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<sst xmlns="http://schemas.openxmlformats.org/spreadsheetml/2006/main" count="184" uniqueCount="102">
  <si>
    <t>weights</t>
  </si>
  <si>
    <t>000333.SZ</t>
  </si>
  <si>
    <t>000858.SZ</t>
  </si>
  <si>
    <t>300760.SZ</t>
  </si>
  <si>
    <t>600007.SS</t>
  </si>
  <si>
    <t>600519.SS</t>
  </si>
  <si>
    <t>ABT</t>
  </si>
  <si>
    <t>AFL</t>
  </si>
  <si>
    <t>ALL</t>
  </si>
  <si>
    <t>AMD</t>
  </si>
  <si>
    <t>AMZN</t>
  </si>
  <si>
    <t>ARCB</t>
  </si>
  <si>
    <t>ATD.TO</t>
  </si>
  <si>
    <t>BABA</t>
  </si>
  <si>
    <t>BBSE3.SA</t>
  </si>
  <si>
    <t>CASY</t>
  </si>
  <si>
    <t>CIPLA.BO</t>
  </si>
  <si>
    <t>COST</t>
  </si>
  <si>
    <t>CTSH</t>
  </si>
  <si>
    <t>CTVA</t>
  </si>
  <si>
    <t>DJCO</t>
  </si>
  <si>
    <t>ECLERX.BO</t>
  </si>
  <si>
    <t>FCN</t>
  </si>
  <si>
    <t>FFH.TO</t>
  </si>
  <si>
    <t>FTNT</t>
  </si>
  <si>
    <t>GOOG</t>
  </si>
  <si>
    <t>GRMN</t>
  </si>
  <si>
    <t>GWO.TO</t>
  </si>
  <si>
    <t>HCLTECH.BO</t>
  </si>
  <si>
    <t>HDFCBANK.BO</t>
  </si>
  <si>
    <t>HSBA.L</t>
  </si>
  <si>
    <t>ICICIBANK.BO</t>
  </si>
  <si>
    <t>INFY.BO</t>
  </si>
  <si>
    <t>JJSF</t>
  </si>
  <si>
    <t>JPM</t>
  </si>
  <si>
    <t>LLOY.L</t>
  </si>
  <si>
    <t>LMT</t>
  </si>
  <si>
    <t>LULU</t>
  </si>
  <si>
    <t>MANH</t>
  </si>
  <si>
    <t>MET</t>
  </si>
  <si>
    <t>META</t>
  </si>
  <si>
    <t>MOV</t>
  </si>
  <si>
    <t>MSFT</t>
  </si>
  <si>
    <t>MTB</t>
  </si>
  <si>
    <t>NFLX</t>
  </si>
  <si>
    <t>NIITLTD.BO</t>
  </si>
  <si>
    <t>NOC</t>
  </si>
  <si>
    <t>NTES</t>
  </si>
  <si>
    <t>PFE</t>
  </si>
  <si>
    <t>PNC</t>
  </si>
  <si>
    <t>PRU</t>
  </si>
  <si>
    <t>RF</t>
  </si>
  <si>
    <t>SBIN.BO</t>
  </si>
  <si>
    <t>SDR.L</t>
  </si>
  <si>
    <t>SEIC</t>
  </si>
  <si>
    <t>TCS.BO</t>
  </si>
  <si>
    <t>TR</t>
  </si>
  <si>
    <t>TREX</t>
  </si>
  <si>
    <t>TROW</t>
  </si>
  <si>
    <t>TSLA</t>
  </si>
  <si>
    <t>UAA</t>
  </si>
  <si>
    <t>ULTA</t>
  </si>
  <si>
    <t>UNH</t>
  </si>
  <si>
    <t>VEEV</t>
  </si>
  <si>
    <t>WDFC</t>
  </si>
  <si>
    <t>WMT</t>
  </si>
  <si>
    <t>WSM</t>
  </si>
  <si>
    <t>WYN.L</t>
  </si>
  <si>
    <t>^TNX</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</si>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</sst>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HJ105"/>
  <sheetViews>
    <sheetView showGridLines="0" tabSelected="1" workbookViewId="0"/>
  </sheetViews>
  <sheetFormatPr defaultRowHeight="15"/>
  <cols>
    <col min="1" max="1" width="36.7109375" customWidth="1"/>
    <col min="2" max="894" width="11.7109375" style="1" customWidth="1"/>
  </cols>
  <sheetData>
    <row r="1" spans="1:11">
      <c r="A1" s="2" t="s">
        <v>101</v>
      </c>
    </row>
    <row r="2" spans="1:11" ht="215" customHeight="1">
      <c r="A2" s="3" t="s">
        <v>96</v>
      </c>
      <c r="B2" s="3"/>
      <c r="C2" s="3"/>
      <c r="D2" s="3"/>
      <c r="E2" s="3"/>
      <c r="F2" s="3"/>
      <c r="G2" s="3"/>
      <c r="H2" s="3"/>
      <c r="I2" s="3"/>
      <c r="J2" s="3"/>
      <c r="K2" s="3"/>
    </row>
    <row r="3" spans="1:11">
      <c r="A3" s="4" t="s">
        <v>97</v>
      </c>
    </row>
    <row r="4" spans="1:11">
      <c r="B4" s="5" t="s">
        <v>95</v>
      </c>
    </row>
    <row r="5" spans="1:11">
      <c r="A5" s="5" t="s">
        <v>70</v>
      </c>
    </row>
    <row r="6" spans="1:11">
      <c r="A6" s="5" t="s">
        <v>71</v>
      </c>
      <c r="B6" s="6">
        <f>1247</f>
        <v>0</v>
      </c>
    </row>
    <row r="7" spans="1:11">
      <c r="A7" s="5" t="s">
        <v>72</v>
      </c>
      <c r="B7" s="7">
        <f>AVERAGE(Portfolios!$B$2:$B$894) * 252</f>
        <v>0</v>
      </c>
    </row>
    <row r="8" spans="1:11">
      <c r="A8" s="5" t="s">
        <v>73</v>
      </c>
      <c r="B8" s="7">
        <f t="array" ref="B8">PRODUCT(1 + Portfolios!$B$2:$B$894)^(252/1247)-1</f>
        <v>0</v>
      </c>
    </row>
    <row r="9" spans="1:11">
      <c r="A9" s="5" t="s">
        <v>74</v>
      </c>
      <c r="B9" s="7">
        <f>0.0004126912358598785</f>
        <v>0</v>
      </c>
    </row>
    <row r="10" spans="1:11">
      <c r="A10" s="5" t="s">
        <v>75</v>
      </c>
      <c r="B10" s="7">
        <f>0.05</f>
        <v>0</v>
      </c>
    </row>
    <row r="12" spans="1:11">
      <c r="A12" s="5" t="s">
        <v>76</v>
      </c>
    </row>
    <row r="13" spans="1:11">
      <c r="A13" s="5" t="s">
        <v>77</v>
      </c>
      <c r="B13" s="7">
        <f>STDEV(Portfolios!$B$2:$B$894) * SQRT(252)</f>
        <v>0</v>
      </c>
    </row>
    <row r="14" spans="1:11">
      <c r="A14" s="5" t="s">
        <v>78</v>
      </c>
      <c r="B14" s="7">
        <f>AVERAGE(Absdev!$B$2:$B$894) * SQRT(252)</f>
        <v>0</v>
      </c>
    </row>
    <row r="15" spans="1:11">
      <c r="A15" s="5" t="s">
        <v>79</v>
      </c>
      <c r="B15" s="7">
        <f>SQRT(SUMSQ(devBelowMean!$B$2:$B$894)/(COUNT(devBelowMean!$B$2:$B$894) - 1)) * SQRT(252)</f>
        <v>0</v>
      </c>
    </row>
    <row r="16" spans="1:11">
      <c r="A16" s="5" t="s">
        <v>80</v>
      </c>
      <c r="B16" s="7">
        <f>AVERAGE(devBelowTarget!$B$2:$B$894) * SQRT(252)</f>
        <v>0</v>
      </c>
    </row>
    <row r="17" spans="1:2">
      <c r="A17" s="5" t="s">
        <v>81</v>
      </c>
      <c r="B17" s="7">
        <f>SQRT(SUMSQ(devBelowTarget!$B$2:$B$894)/(COUNT(devBelowTarget!$B$2:$B$894) - 1)) * SQRT(252)</f>
        <v>0</v>
      </c>
    </row>
    <row r="18" spans="1:2">
      <c r="A18" s="5" t="s">
        <v>82</v>
      </c>
      <c r="B18" s="7">
        <f>-SMALL(Portfolios!$B$2:$B$894,ROUNDUP(COUNT(Portfolios!$B$2:$B$894)*B10,0)) * SQRT(252)</f>
        <v>0</v>
      </c>
    </row>
    <row r="19" spans="1:2">
      <c r="A19" s="5" t="s">
        <v>83</v>
      </c>
      <c r="B19" s="7">
        <f>-((SUMIF(Portfolios!$B$2:$B$894,"&lt;="&amp;(-B18/SQRT(252)),Portfolios!$B$2:$B$894)-ROUNDUP(COUNT(Portfolios!$B$2:$B$894)*B10,0)*(-B18/SQRT(252)))/(COUNT(Portfolios!$B$2:$B$894)*B10)-B18/SQRT(252)) * SQRT(252)</f>
        <v>0</v>
      </c>
    </row>
    <row r="20" spans="1:2">
      <c r="A20" s="5" t="s">
        <v>84</v>
      </c>
      <c r="B20" s="7">
        <f>0.04570401534262297 * SQRT(252)</f>
        <v>0</v>
      </c>
    </row>
    <row r="21" spans="1:2">
      <c r="A21" s="5" t="s">
        <v>85</v>
      </c>
      <c r="B21" s="7">
        <f>-MIN(Portfolios!$B$2:$B$894) * SQRT(252)</f>
        <v>0</v>
      </c>
    </row>
    <row r="22" spans="1:2">
      <c r="A22" s="5" t="s">
        <v>86</v>
      </c>
      <c r="B22" s="8">
        <f>SKEW(Portfolios!$B$2:$B$894)</f>
        <v>0</v>
      </c>
    </row>
    <row r="23" spans="1:2">
      <c r="A23" s="5" t="s">
        <v>87</v>
      </c>
      <c r="B23" s="8">
        <f>KURT(Portfolios!$B$2:$B$894)</f>
        <v>0</v>
      </c>
    </row>
    <row r="25" spans="1:2">
      <c r="A25" s="5" t="s">
        <v>88</v>
      </c>
    </row>
    <row r="26" spans="1:2">
      <c r="A26" s="5" t="s">
        <v>89</v>
      </c>
      <c r="B26" s="7">
        <f>SQRT(SUMSQ(Drawdown!$B$2:$B$894)/COUNT(Drawdown!$B$2:$B$894))</f>
        <v>0</v>
      </c>
    </row>
    <row r="27" spans="1:2">
      <c r="A27" s="5" t="s">
        <v>90</v>
      </c>
      <c r="B27" s="7">
        <f>AVERAGE(Drawdown!$B$2:$B$894)</f>
        <v>0</v>
      </c>
    </row>
    <row r="28" spans="1:2">
      <c r="A28" s="5" t="s">
        <v>91</v>
      </c>
      <c r="B28" s="7">
        <f>+LARGE(Drawdown!$B$2:$B$894,ROUNDUP(COUNT(Drawdown!$B$2:$B$894)*B10,0))</f>
        <v>0</v>
      </c>
    </row>
    <row r="29" spans="1:2">
      <c r="A29" s="5" t="s">
        <v>92</v>
      </c>
      <c r="B29" s="7">
        <f>((SUMIF(Drawdown!$B$2:$B$894,"&gt;="&amp;LARGE(Drawdown!$B$2:$B$894,ROUNDUP(COUNT(Drawdown!$B$2:$B$894)*B10,0)),Drawdown!$B$2:$B$894)-ROUNDUP(COUNT(Drawdown!$B$2:$B$894)*B10,0)*LARGE(Drawdown!$B$2:$B$894,ROUNDUP(COUNT(Drawdown!$B$2:$B$894)*B10,0)))/(COUNT(Drawdown!$B$2:$B$894)*B10)+LARGE(Drawdown!$B$2:$B$894,ROUNDUP(COUNT(Drawdown!$B$2:$B$894)*B10,0)))</f>
        <v>0</v>
      </c>
    </row>
    <row r="30" spans="1:2">
      <c r="A30" s="5" t="s">
        <v>93</v>
      </c>
      <c r="B30" s="7">
        <f>0.21357462925758958</f>
        <v>0</v>
      </c>
    </row>
    <row r="31" spans="1:2">
      <c r="A31" s="5" t="s">
        <v>94</v>
      </c>
      <c r="B31" s="7">
        <f>MAX(Drawdown!$B$2:$B$894)</f>
        <v>0</v>
      </c>
    </row>
    <row r="32" spans="1:2">
      <c r="A32" t="s">
        <v>98</v>
      </c>
    </row>
    <row r="33" spans="1:2">
      <c r="A33" t="s">
        <v>99</v>
      </c>
    </row>
    <row r="34" spans="1:2">
      <c r="A34" t="s">
        <v>100</v>
      </c>
    </row>
    <row r="37" spans="1:2">
      <c r="B37" s="5" t="s">
        <v>95</v>
      </c>
    </row>
    <row r="38" spans="1:2">
      <c r="A38" s="9" t="s">
        <v>1</v>
      </c>
      <c r="B38" s="1">
        <v>0.03744984798185481</v>
      </c>
    </row>
    <row r="39" spans="1:2">
      <c r="A39" s="9" t="s">
        <v>2</v>
      </c>
      <c r="B39" s="1">
        <v>3.478167462412201E-12</v>
      </c>
    </row>
    <row r="40" spans="1:2">
      <c r="A40" s="9" t="s">
        <v>3</v>
      </c>
      <c r="B40" s="1">
        <v>7.672411801694577E-12</v>
      </c>
    </row>
    <row r="41" spans="1:2">
      <c r="A41" s="9" t="s">
        <v>4</v>
      </c>
      <c r="B41" s="1">
        <v>0.02029429353171051</v>
      </c>
    </row>
    <row r="42" spans="1:2">
      <c r="A42" s="9" t="s">
        <v>5</v>
      </c>
      <c r="B42" s="1">
        <v>0.063427540305869</v>
      </c>
    </row>
    <row r="43" spans="1:2">
      <c r="A43" s="9" t="s">
        <v>6</v>
      </c>
      <c r="B43" s="1">
        <v>6.790726491547698E-13</v>
      </c>
    </row>
    <row r="44" spans="1:2">
      <c r="A44" s="9" t="s">
        <v>7</v>
      </c>
      <c r="B44" s="1">
        <v>6.709339539908995E-13</v>
      </c>
    </row>
    <row r="45" spans="1:2">
      <c r="A45" s="9" t="s">
        <v>8</v>
      </c>
      <c r="B45" s="1">
        <v>1.15047109304473E-12</v>
      </c>
    </row>
    <row r="46" spans="1:2">
      <c r="A46" s="9" t="s">
        <v>9</v>
      </c>
      <c r="B46" s="1">
        <v>2.125538905143076E-11</v>
      </c>
    </row>
    <row r="47" spans="1:2">
      <c r="A47" s="9" t="s">
        <v>10</v>
      </c>
      <c r="B47" s="1">
        <v>0.2185918159516799</v>
      </c>
    </row>
    <row r="48" spans="1:2">
      <c r="A48" s="9" t="s">
        <v>11</v>
      </c>
      <c r="B48" s="1">
        <v>7.93261643211581E-13</v>
      </c>
    </row>
    <row r="49" spans="1:2">
      <c r="A49" s="9" t="s">
        <v>12</v>
      </c>
      <c r="B49" s="1">
        <v>9.109540279711818E-13</v>
      </c>
    </row>
    <row r="50" spans="1:2">
      <c r="A50" s="9" t="s">
        <v>13</v>
      </c>
      <c r="B50" s="1">
        <v>0.02970369289552783</v>
      </c>
    </row>
    <row r="51" spans="1:2">
      <c r="A51" s="9" t="s">
        <v>14</v>
      </c>
      <c r="B51" s="1">
        <v>5.841711255861803E-13</v>
      </c>
    </row>
    <row r="52" spans="1:2">
      <c r="A52" s="9" t="s">
        <v>15</v>
      </c>
      <c r="B52" s="1">
        <v>1.085731592597868E-12</v>
      </c>
    </row>
    <row r="53" spans="1:2">
      <c r="A53" s="9" t="s">
        <v>16</v>
      </c>
      <c r="B53" s="1">
        <v>2.32194979191892E-05</v>
      </c>
    </row>
    <row r="54" spans="1:2">
      <c r="A54" s="9" t="s">
        <v>17</v>
      </c>
      <c r="B54" s="1">
        <v>1.135726520404409E-12</v>
      </c>
    </row>
    <row r="55" spans="1:2">
      <c r="A55" s="9" t="s">
        <v>18</v>
      </c>
      <c r="B55" s="1">
        <v>4.665138549592362E-13</v>
      </c>
    </row>
    <row r="56" spans="1:2">
      <c r="A56" s="9" t="s">
        <v>19</v>
      </c>
      <c r="B56" s="1">
        <v>6.580248179802493E-13</v>
      </c>
    </row>
    <row r="57" spans="1:2">
      <c r="A57" s="9" t="s">
        <v>20</v>
      </c>
      <c r="B57" s="1">
        <v>3.359014258293812E-13</v>
      </c>
    </row>
    <row r="58" spans="1:2">
      <c r="A58" s="9" t="s">
        <v>21</v>
      </c>
      <c r="B58" s="1">
        <v>0.01729587813900339</v>
      </c>
    </row>
    <row r="59" spans="1:2">
      <c r="A59" s="9" t="s">
        <v>22</v>
      </c>
      <c r="B59" s="1">
        <v>0.009618062030247392</v>
      </c>
    </row>
    <row r="60" spans="1:2">
      <c r="A60" s="9" t="s">
        <v>23</v>
      </c>
      <c r="B60" s="1">
        <v>5.210332799438638E-13</v>
      </c>
    </row>
    <row r="61" spans="1:2">
      <c r="A61" s="9" t="s">
        <v>24</v>
      </c>
      <c r="B61" s="1">
        <v>3.429460534497893E-13</v>
      </c>
    </row>
    <row r="62" spans="1:2">
      <c r="A62" s="9" t="s">
        <v>25</v>
      </c>
      <c r="B62" s="1">
        <v>0.1055302899743879</v>
      </c>
    </row>
    <row r="63" spans="1:2">
      <c r="A63" s="9" t="s">
        <v>26</v>
      </c>
      <c r="B63" s="1">
        <v>6.583126897295334E-13</v>
      </c>
    </row>
    <row r="64" spans="1:2">
      <c r="A64" s="9" t="s">
        <v>27</v>
      </c>
      <c r="B64" s="1">
        <v>3.78193177423656E-12</v>
      </c>
    </row>
    <row r="65" spans="1:2">
      <c r="A65" s="9" t="s">
        <v>28</v>
      </c>
      <c r="B65" s="1">
        <v>2.410489241447933E-12</v>
      </c>
    </row>
    <row r="66" spans="1:2">
      <c r="A66" s="9" t="s">
        <v>29</v>
      </c>
      <c r="B66" s="1">
        <v>2.395654657730778E-12</v>
      </c>
    </row>
    <row r="67" spans="1:2">
      <c r="A67" s="9" t="s">
        <v>30</v>
      </c>
      <c r="B67" s="1">
        <v>0.04192619748869417</v>
      </c>
    </row>
    <row r="68" spans="1:2">
      <c r="A68" s="9" t="s">
        <v>31</v>
      </c>
      <c r="B68" s="1">
        <v>0.05243814630421017</v>
      </c>
    </row>
    <row r="69" spans="1:2">
      <c r="A69" s="9" t="s">
        <v>32</v>
      </c>
      <c r="B69" s="1">
        <v>2.966871147300887E-11</v>
      </c>
    </row>
    <row r="70" spans="1:2">
      <c r="A70" s="9" t="s">
        <v>33</v>
      </c>
      <c r="B70" s="1">
        <v>5.075812285796139E-13</v>
      </c>
    </row>
    <row r="71" spans="1:2">
      <c r="A71" s="9" t="s">
        <v>34</v>
      </c>
      <c r="B71" s="1">
        <v>0.04226928628390424</v>
      </c>
    </row>
    <row r="72" spans="1:2">
      <c r="A72" s="9" t="s">
        <v>35</v>
      </c>
      <c r="B72" s="1">
        <v>1.686102438641271E-12</v>
      </c>
    </row>
    <row r="73" spans="1:2">
      <c r="A73" s="9" t="s">
        <v>36</v>
      </c>
      <c r="B73" s="1">
        <v>1.151682972055825E-12</v>
      </c>
    </row>
    <row r="74" spans="1:2">
      <c r="A74" s="9" t="s">
        <v>37</v>
      </c>
      <c r="B74" s="1">
        <v>3.296695429226094E-13</v>
      </c>
    </row>
    <row r="75" spans="1:2">
      <c r="A75" s="9" t="s">
        <v>38</v>
      </c>
      <c r="B75" s="1">
        <v>3.913205897230636E-13</v>
      </c>
    </row>
    <row r="76" spans="1:2">
      <c r="A76" s="9" t="s">
        <v>39</v>
      </c>
      <c r="B76" s="1">
        <v>5.414910466473711E-13</v>
      </c>
    </row>
    <row r="77" spans="1:2">
      <c r="A77" s="9" t="s">
        <v>40</v>
      </c>
      <c r="B77" s="1">
        <v>1.462669649085265E-12</v>
      </c>
    </row>
    <row r="78" spans="1:2">
      <c r="A78" s="9" t="s">
        <v>41</v>
      </c>
      <c r="B78" s="1">
        <v>6.466001045719566E-13</v>
      </c>
    </row>
    <row r="79" spans="1:2">
      <c r="A79" s="9" t="s">
        <v>42</v>
      </c>
      <c r="B79" s="1">
        <v>0.002868015134438087</v>
      </c>
    </row>
    <row r="80" spans="1:2">
      <c r="A80" s="9" t="s">
        <v>43</v>
      </c>
      <c r="B80" s="1">
        <v>5.351150948407691E-13</v>
      </c>
    </row>
    <row r="81" spans="1:2">
      <c r="A81" s="9" t="s">
        <v>44</v>
      </c>
      <c r="B81" s="1">
        <v>4.776134411836103E-13</v>
      </c>
    </row>
    <row r="82" spans="1:2">
      <c r="A82" s="9" t="s">
        <v>45</v>
      </c>
      <c r="B82" s="1">
        <v>0.07206630590044724</v>
      </c>
    </row>
    <row r="83" spans="1:2">
      <c r="A83" s="9" t="s">
        <v>46</v>
      </c>
      <c r="B83" s="1">
        <v>0.02356215592102125</v>
      </c>
    </row>
    <row r="84" spans="1:2">
      <c r="A84" s="9" t="s">
        <v>47</v>
      </c>
      <c r="B84" s="1">
        <v>1.056356624956441E-12</v>
      </c>
    </row>
    <row r="85" spans="1:2">
      <c r="A85" s="9" t="s">
        <v>48</v>
      </c>
      <c r="B85" s="1">
        <v>2.751890303557302E-12</v>
      </c>
    </row>
    <row r="86" spans="1:2">
      <c r="A86" s="9" t="s">
        <v>49</v>
      </c>
      <c r="B86" s="1">
        <v>5.564584397514311E-13</v>
      </c>
    </row>
    <row r="87" spans="1:2">
      <c r="A87" s="9" t="s">
        <v>50</v>
      </c>
      <c r="B87" s="1">
        <v>3.059009318754113E-13</v>
      </c>
    </row>
    <row r="88" spans="1:2">
      <c r="A88" s="9" t="s">
        <v>51</v>
      </c>
      <c r="B88" s="1">
        <v>4.272275931210127E-13</v>
      </c>
    </row>
    <row r="89" spans="1:2">
      <c r="A89" s="9" t="s">
        <v>52</v>
      </c>
      <c r="B89" s="1">
        <v>8.040075994319101E-13</v>
      </c>
    </row>
    <row r="90" spans="1:2">
      <c r="A90" s="9" t="s">
        <v>53</v>
      </c>
      <c r="B90" s="1">
        <v>1.491126100751822E-12</v>
      </c>
    </row>
    <row r="91" spans="1:2">
      <c r="A91" s="9" t="s">
        <v>54</v>
      </c>
      <c r="B91" s="1">
        <v>4.261669887812446E-13</v>
      </c>
    </row>
    <row r="92" spans="1:2">
      <c r="A92" s="9" t="s">
        <v>55</v>
      </c>
      <c r="B92" s="1">
        <v>1.013286987528262E-11</v>
      </c>
    </row>
    <row r="93" spans="1:2">
      <c r="A93" s="9" t="s">
        <v>56</v>
      </c>
      <c r="B93" s="1">
        <v>2.302946428921408E-12</v>
      </c>
    </row>
    <row r="94" spans="1:2">
      <c r="A94" s="9" t="s">
        <v>57</v>
      </c>
      <c r="B94" s="1">
        <v>0.05192028902497563</v>
      </c>
    </row>
    <row r="95" spans="1:2">
      <c r="A95" s="9" t="s">
        <v>58</v>
      </c>
      <c r="B95" s="1">
        <v>4.150769435942726E-13</v>
      </c>
    </row>
    <row r="96" spans="1:2">
      <c r="A96" s="9" t="s">
        <v>59</v>
      </c>
      <c r="B96" s="1">
        <v>7.670013050547856E-13</v>
      </c>
    </row>
    <row r="97" spans="1:2">
      <c r="A97" s="9" t="s">
        <v>60</v>
      </c>
      <c r="B97" s="1">
        <v>3.240688863766544E-13</v>
      </c>
    </row>
    <row r="98" spans="1:2">
      <c r="A98" s="9" t="s">
        <v>61</v>
      </c>
      <c r="B98" s="1">
        <v>3.850738611531297E-13</v>
      </c>
    </row>
    <row r="99" spans="1:2">
      <c r="A99" s="9" t="s">
        <v>62</v>
      </c>
      <c r="B99" s="1">
        <v>9.733569763710322E-13</v>
      </c>
    </row>
    <row r="100" spans="1:2">
      <c r="A100" s="9" t="s">
        <v>63</v>
      </c>
      <c r="B100" s="1">
        <v>3.819156244134007E-13</v>
      </c>
    </row>
    <row r="101" spans="1:2">
      <c r="A101" s="9" t="s">
        <v>64</v>
      </c>
      <c r="B101" s="1">
        <v>6.544830724930631E-13</v>
      </c>
    </row>
    <row r="102" spans="1:2">
      <c r="A102" s="9" t="s">
        <v>65</v>
      </c>
      <c r="B102" s="1">
        <v>0.201196647758828</v>
      </c>
    </row>
    <row r="103" spans="1:2">
      <c r="A103" s="9" t="s">
        <v>66</v>
      </c>
      <c r="B103" s="1">
        <v>4.248458130649841E-13</v>
      </c>
    </row>
    <row r="104" spans="1:2">
      <c r="A104" s="9" t="s">
        <v>67</v>
      </c>
      <c r="B104" s="1">
        <v>0.009818315761970267</v>
      </c>
    </row>
    <row r="105" spans="1:2">
      <c r="A105" s="9" t="s">
        <v>68</v>
      </c>
      <c r="B105" s="1">
        <v>3.445517717919197E-13</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J894"/>
  <sheetViews>
    <sheetView showGridLines="0" workbookViewId="0"/>
  </sheetViews>
  <sheetFormatPr defaultRowHeight="15"/>
  <cols>
    <col min="1" max="1" width="10.7109375" style="10" customWidth="1"/>
    <col min="2" max="894" width="9.7109375" style="1" customWidth="1"/>
  </cols>
  <sheetData>
    <row r="1" spans="1:69">
      <c r="A1" s="5" t="s">
        <v>69</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9" t="s">
        <v>59</v>
      </c>
      <c r="BI1" s="9" t="s">
        <v>60</v>
      </c>
      <c r="BJ1" s="9" t="s">
        <v>61</v>
      </c>
      <c r="BK1" s="9" t="s">
        <v>62</v>
      </c>
      <c r="BL1" s="9" t="s">
        <v>63</v>
      </c>
      <c r="BM1" s="9" t="s">
        <v>64</v>
      </c>
      <c r="BN1" s="9" t="s">
        <v>65</v>
      </c>
      <c r="BO1" s="9" t="s">
        <v>66</v>
      </c>
      <c r="BP1" s="9" t="s">
        <v>67</v>
      </c>
      <c r="BQ1" s="9" t="s">
        <v>68</v>
      </c>
    </row>
    <row r="2" spans="1:69">
      <c r="A2" s="11">
        <v>43612</v>
      </c>
      <c r="B2" s="1">
        <v>-0.00140502418412447</v>
      </c>
      <c r="C2" s="1">
        <v>0.009701119982729489</v>
      </c>
      <c r="D2" s="1">
        <v>0.02813373960273013</v>
      </c>
      <c r="E2" s="1">
        <v>0.01188707716570159</v>
      </c>
      <c r="F2" s="1">
        <v>0.0005691220157573174</v>
      </c>
      <c r="G2" s="1">
        <v>0</v>
      </c>
      <c r="H2" s="1">
        <v>0</v>
      </c>
      <c r="I2" s="1">
        <v>0</v>
      </c>
      <c r="J2" s="1">
        <v>0</v>
      </c>
      <c r="K2" s="1">
        <v>0</v>
      </c>
      <c r="L2" s="1">
        <v>0</v>
      </c>
      <c r="M2" s="1">
        <v>0.006606260337552738</v>
      </c>
      <c r="N2" s="1">
        <v>0</v>
      </c>
      <c r="O2" s="1">
        <v>0.02412603640277444</v>
      </c>
      <c r="P2" s="1">
        <v>0</v>
      </c>
      <c r="Q2" s="1">
        <v>0.0140265060085949</v>
      </c>
      <c r="R2" s="1">
        <v>0</v>
      </c>
      <c r="S2" s="1">
        <v>0</v>
      </c>
      <c r="T2" s="1">
        <v>0</v>
      </c>
      <c r="U2" s="1">
        <v>0</v>
      </c>
      <c r="V2" s="1">
        <v>-0.003980217461128199</v>
      </c>
      <c r="W2" s="1">
        <v>0</v>
      </c>
      <c r="X2" s="1">
        <v>0.01082131275799236</v>
      </c>
      <c r="Y2" s="1">
        <v>0</v>
      </c>
      <c r="Z2" s="1">
        <v>0</v>
      </c>
      <c r="AA2" s="1">
        <v>0</v>
      </c>
      <c r="AB2" s="1">
        <v>0.006367263039544602</v>
      </c>
      <c r="AC2" s="1">
        <v>0.002166350710302689</v>
      </c>
      <c r="AD2" s="1">
        <v>0.01509068328639995</v>
      </c>
      <c r="AE2" s="1">
        <v>0</v>
      </c>
      <c r="AF2" s="1">
        <v>0.008574837043749284</v>
      </c>
      <c r="AG2" s="1">
        <v>-0.0004934297030919632</v>
      </c>
      <c r="AH2" s="1">
        <v>0</v>
      </c>
      <c r="AI2" s="1">
        <v>0</v>
      </c>
      <c r="AJ2" s="1">
        <v>0</v>
      </c>
      <c r="AK2" s="1">
        <v>0</v>
      </c>
      <c r="AL2" s="1">
        <v>0</v>
      </c>
      <c r="AM2" s="1">
        <v>0</v>
      </c>
      <c r="AN2" s="1">
        <v>0</v>
      </c>
      <c r="AO2" s="1">
        <v>0</v>
      </c>
      <c r="AP2" s="1">
        <v>0</v>
      </c>
      <c r="AQ2" s="1">
        <v>0</v>
      </c>
      <c r="AR2" s="1">
        <v>0</v>
      </c>
      <c r="AS2" s="1">
        <v>0</v>
      </c>
      <c r="AT2" s="1">
        <v>-0.02142168339061556</v>
      </c>
      <c r="AU2" s="1">
        <v>0</v>
      </c>
      <c r="AV2" s="1">
        <v>0</v>
      </c>
      <c r="AW2" s="1">
        <v>0</v>
      </c>
      <c r="AX2" s="1">
        <v>0</v>
      </c>
      <c r="AY2" s="1">
        <v>0</v>
      </c>
      <c r="AZ2" s="1">
        <v>0</v>
      </c>
      <c r="BA2" s="1">
        <v>0.01931755551838932</v>
      </c>
      <c r="BB2" s="1">
        <v>0</v>
      </c>
      <c r="BC2" s="1">
        <v>0</v>
      </c>
      <c r="BD2" s="1">
        <v>0.002025057084157567</v>
      </c>
      <c r="BE2" s="1">
        <v>0</v>
      </c>
      <c r="BF2" s="1">
        <v>0</v>
      </c>
      <c r="BG2" s="1">
        <v>0</v>
      </c>
      <c r="BH2" s="1">
        <v>0</v>
      </c>
      <c r="BI2" s="1">
        <v>0</v>
      </c>
      <c r="BJ2" s="1">
        <v>0</v>
      </c>
      <c r="BK2" s="1">
        <v>0</v>
      </c>
      <c r="BL2" s="1">
        <v>0</v>
      </c>
      <c r="BM2" s="1">
        <v>0</v>
      </c>
      <c r="BN2" s="1">
        <v>0</v>
      </c>
      <c r="BO2" s="1">
        <v>0</v>
      </c>
      <c r="BP2" s="1">
        <v>0</v>
      </c>
      <c r="BQ2" s="1">
        <v>0</v>
      </c>
    </row>
    <row r="3" spans="1:69">
      <c r="A3" s="11">
        <v>43613</v>
      </c>
      <c r="B3" s="1">
        <v>0.01527625480662187</v>
      </c>
      <c r="C3" s="1">
        <v>0.01078424147693213</v>
      </c>
      <c r="D3" s="1">
        <v>0.02847800518760435</v>
      </c>
      <c r="E3" s="1">
        <v>-0.003671068387502641</v>
      </c>
      <c r="F3" s="1">
        <v>0.01023887855668959</v>
      </c>
      <c r="G3" s="1">
        <v>-0.01649796454432406</v>
      </c>
      <c r="H3" s="1">
        <v>-0.01365138243857544</v>
      </c>
      <c r="I3" s="1">
        <v>-0.01328238168409379</v>
      </c>
      <c r="J3" s="1">
        <v>0.09871401854326622</v>
      </c>
      <c r="K3" s="1">
        <v>0.007212290050219838</v>
      </c>
      <c r="L3" s="1">
        <v>-0.01929623987974016</v>
      </c>
      <c r="M3" s="1">
        <v>0.007265725620414276</v>
      </c>
      <c r="N3" s="1">
        <v>-0.001225822202621019</v>
      </c>
      <c r="O3" s="1">
        <v>0.01502211673392551</v>
      </c>
      <c r="P3" s="1">
        <v>-0.001275525761492147</v>
      </c>
      <c r="Q3" s="1">
        <v>-0.0009509759223734759</v>
      </c>
      <c r="R3" s="1">
        <v>-0.004003308577448683</v>
      </c>
      <c r="S3" s="1">
        <v>0.003232561920414101</v>
      </c>
      <c r="T3" s="1">
        <v>-0.008103594176188222</v>
      </c>
      <c r="U3" s="1">
        <v>0</v>
      </c>
      <c r="V3" s="1">
        <v>0.006750266706411434</v>
      </c>
      <c r="W3" s="1">
        <v>0.006515043506306606</v>
      </c>
      <c r="X3" s="1">
        <v>0.01024907911460193</v>
      </c>
      <c r="Y3" s="1">
        <v>-0.006431719791011092</v>
      </c>
      <c r="Z3" s="1">
        <v>0.0005999346553839935</v>
      </c>
      <c r="AA3" s="1">
        <v>-0.01017389675382019</v>
      </c>
      <c r="AB3" s="1">
        <v>0.00759271122662053</v>
      </c>
      <c r="AC3" s="1">
        <v>0.007989190843026517</v>
      </c>
      <c r="AD3" s="1">
        <v>0.003384412712826856</v>
      </c>
      <c r="AE3" s="1">
        <v>-0.001364990201209504</v>
      </c>
      <c r="AF3" s="1">
        <v>-0.001608616256579487</v>
      </c>
      <c r="AG3" s="1">
        <v>0.02474967651904025</v>
      </c>
      <c r="AH3" s="1">
        <v>-0.002952313002319795</v>
      </c>
      <c r="AI3" s="1">
        <v>-0.01084679618889539</v>
      </c>
      <c r="AJ3" s="1">
        <v>-0.01520847877666764</v>
      </c>
      <c r="AK3" s="1">
        <v>-0.002627088327081917</v>
      </c>
      <c r="AL3" s="1">
        <v>0.004805476060610436</v>
      </c>
      <c r="AM3" s="1">
        <v>0.009089508479076081</v>
      </c>
      <c r="AN3" s="1">
        <v>-0.01359008226811931</v>
      </c>
      <c r="AO3" s="1">
        <v>0.01794985112019698</v>
      </c>
      <c r="AP3" s="1">
        <v>-0.02569483785686077</v>
      </c>
      <c r="AQ3" s="1">
        <v>-0.0006336936287890671</v>
      </c>
      <c r="AR3" s="1">
        <v>-0.01631106173335684</v>
      </c>
      <c r="AS3" s="1">
        <v>0.00189052423167424</v>
      </c>
      <c r="AT3" s="1">
        <v>0.06865686140322524</v>
      </c>
      <c r="AU3" s="1">
        <v>-0.0123045616653934</v>
      </c>
      <c r="AV3" s="1">
        <v>-0.02011876320401329</v>
      </c>
      <c r="AW3" s="1">
        <v>-0.001191688483827003</v>
      </c>
      <c r="AX3" s="1">
        <v>-0.01765558133717093</v>
      </c>
      <c r="AY3" s="1">
        <v>-0.01442474439916708</v>
      </c>
      <c r="AZ3" s="1">
        <v>-0.01761795645408748</v>
      </c>
      <c r="BA3" s="1">
        <v>-0.002905044699386017</v>
      </c>
      <c r="BB3" s="1">
        <v>-0.02142858382280222</v>
      </c>
      <c r="BC3" s="1">
        <v>-0.02094539761396763</v>
      </c>
      <c r="BD3" s="1">
        <v>0.01032236450672919</v>
      </c>
      <c r="BE3" s="1">
        <v>-0.0212180848368837</v>
      </c>
      <c r="BF3" s="1">
        <v>-0.03038170501476023</v>
      </c>
      <c r="BG3" s="1">
        <v>-0.01744548926227318</v>
      </c>
      <c r="BH3" s="1">
        <v>-0.01012434110963356</v>
      </c>
      <c r="BI3" s="1">
        <v>-0.0004248185426042328</v>
      </c>
      <c r="BJ3" s="1">
        <v>-0.0007161963561962414</v>
      </c>
      <c r="BK3" s="1">
        <v>-0.02249329060281602</v>
      </c>
      <c r="BL3" s="1">
        <v>0.001076073585918325</v>
      </c>
      <c r="BM3" s="1">
        <v>-0.009008391080706279</v>
      </c>
      <c r="BN3" s="1">
        <v>-0.002435116351852118</v>
      </c>
      <c r="BO3" s="1">
        <v>0.00825649642712345</v>
      </c>
      <c r="BP3" s="1">
        <v>-0.0227272703351048</v>
      </c>
      <c r="BQ3" s="1">
        <v>-0.02409638430614758</v>
      </c>
    </row>
    <row r="4" spans="1:69">
      <c r="A4" s="11">
        <v>43614</v>
      </c>
      <c r="B4" s="1">
        <v>-0.002573673695625334</v>
      </c>
      <c r="C4" s="1">
        <v>0.01406406453389408</v>
      </c>
      <c r="D4" s="1">
        <v>-0.008179527792207097</v>
      </c>
      <c r="E4" s="1">
        <v>0.002947581491854923</v>
      </c>
      <c r="F4" s="1">
        <v>0.02692567166220883</v>
      </c>
      <c r="G4" s="1">
        <v>-0.0005282770404088089</v>
      </c>
      <c r="H4" s="1">
        <v>0.002534329860401696</v>
      </c>
      <c r="I4" s="1">
        <v>0.01198876652193492</v>
      </c>
      <c r="J4" s="1">
        <v>-0.03304644095301512</v>
      </c>
      <c r="K4" s="1">
        <v>-0.009387773958249856</v>
      </c>
      <c r="L4" s="1">
        <v>-0.03047865180199383</v>
      </c>
      <c r="M4" s="1">
        <v>-0.03141356543108298</v>
      </c>
      <c r="N4" s="1">
        <v>-0.01505071938375824</v>
      </c>
      <c r="O4" s="1">
        <v>-0.01143636215684884</v>
      </c>
      <c r="P4" s="1">
        <v>-0.01419877676846482</v>
      </c>
      <c r="Q4" s="1">
        <v>-0.02544140205074208</v>
      </c>
      <c r="R4" s="1">
        <v>-0.02281680448809253</v>
      </c>
      <c r="S4" s="1">
        <v>-0.003060990692005716</v>
      </c>
      <c r="T4" s="1">
        <v>-0.009212442599636939</v>
      </c>
      <c r="U4" s="1">
        <v>-0.01894116403316182</v>
      </c>
      <c r="V4" s="1">
        <v>-0.0008045954691064949</v>
      </c>
      <c r="W4" s="1">
        <v>0.006961403443384029</v>
      </c>
      <c r="X4" s="1">
        <v>-0.002129059377972586</v>
      </c>
      <c r="Y4" s="1">
        <v>-0.0183842825977526</v>
      </c>
      <c r="Z4" s="1">
        <v>-0.01559755921265105</v>
      </c>
      <c r="AA4" s="1">
        <v>-0.006245141514147567</v>
      </c>
      <c r="AB4" s="1">
        <v>0.0009416907702044508</v>
      </c>
      <c r="AC4" s="1">
        <v>0.01123591086412112</v>
      </c>
      <c r="AD4" s="1">
        <v>-0.0002069494858977228</v>
      </c>
      <c r="AE4" s="1">
        <v>-0.004555614775379357</v>
      </c>
      <c r="AF4" s="1">
        <v>-0.0266972320989165</v>
      </c>
      <c r="AG4" s="1">
        <v>0.0009632241976789135</v>
      </c>
      <c r="AH4" s="1">
        <v>-0.01196779613932564</v>
      </c>
      <c r="AI4" s="1">
        <v>-0.002764526650187116</v>
      </c>
      <c r="AJ4" s="1">
        <v>-0.002429283698358708</v>
      </c>
      <c r="AK4" s="1">
        <v>0.00429120556158491</v>
      </c>
      <c r="AL4" s="1">
        <v>-0.0689138951515913</v>
      </c>
      <c r="AM4" s="1">
        <v>-0.02807390375990215</v>
      </c>
      <c r="AN4" s="1">
        <v>0.003391385907156819</v>
      </c>
      <c r="AO4" s="1">
        <v>-0.01150233381405985</v>
      </c>
      <c r="AP4" s="1">
        <v>-0.05826429521686205</v>
      </c>
      <c r="AQ4" s="1">
        <v>-0.009670361539319439</v>
      </c>
      <c r="AR4" s="1">
        <v>0.01553362760527266</v>
      </c>
      <c r="AS4" s="1">
        <v>-0.01653240341787254</v>
      </c>
      <c r="AT4" s="1">
        <v>0.006052051531546532</v>
      </c>
      <c r="AU4" s="1">
        <v>-0.007202761338079844</v>
      </c>
      <c r="AV4" s="1">
        <v>-0.009528346677688315</v>
      </c>
      <c r="AW4" s="1">
        <v>-0.004296019988035304</v>
      </c>
      <c r="AX4" s="1">
        <v>0.003008323875836272</v>
      </c>
      <c r="AY4" s="1">
        <v>-0.0006228782508561626</v>
      </c>
      <c r="AZ4" s="1">
        <v>0.01506454198273466</v>
      </c>
      <c r="BA4" s="1">
        <v>-0.03288014499758585</v>
      </c>
      <c r="BB4" s="1">
        <v>-0.003128189524139846</v>
      </c>
      <c r="BC4" s="1">
        <v>0.004317909616025073</v>
      </c>
      <c r="BD4" s="1">
        <v>0.014578131498171</v>
      </c>
      <c r="BE4" s="1">
        <v>-0.02907443691166456</v>
      </c>
      <c r="BF4" s="1">
        <v>-0.0327507175457159</v>
      </c>
      <c r="BG4" s="1">
        <v>0.002648540235811403</v>
      </c>
      <c r="BH4" s="1">
        <v>0.006147333130873456</v>
      </c>
      <c r="BI4" s="1">
        <v>-0.03102428509486932</v>
      </c>
      <c r="BJ4" s="1">
        <v>-0.03816633879751541</v>
      </c>
      <c r="BK4" s="1">
        <v>0.00140459220701894</v>
      </c>
      <c r="BL4" s="1">
        <v>-0.03619025394829656</v>
      </c>
      <c r="BM4" s="1">
        <v>-0.01172340821153905</v>
      </c>
      <c r="BN4" s="1">
        <v>-0.002928864078088789</v>
      </c>
      <c r="BO4" s="1">
        <v>-0.02628058187286686</v>
      </c>
      <c r="BP4" s="1">
        <v>-0.007751829446396963</v>
      </c>
      <c r="BQ4" s="1">
        <v>-0.01410927161333386</v>
      </c>
    </row>
    <row r="5" spans="1:69">
      <c r="A5" s="11">
        <v>43615</v>
      </c>
      <c r="B5" s="1">
        <v>0.007620078242122741</v>
      </c>
      <c r="C5" s="1">
        <v>-0.01358204250727413</v>
      </c>
      <c r="D5" s="1">
        <v>0.001305705480413533</v>
      </c>
      <c r="E5" s="1">
        <v>-0.004408534951256704</v>
      </c>
      <c r="F5" s="1">
        <v>-0.00724846389495859</v>
      </c>
      <c r="G5" s="1">
        <v>0.01123267313174803</v>
      </c>
      <c r="H5" s="1">
        <v>0.00272199500919279</v>
      </c>
      <c r="I5" s="1">
        <v>0.001671431319344219</v>
      </c>
      <c r="J5" s="1">
        <v>-0.00213597243205621</v>
      </c>
      <c r="K5" s="1">
        <v>-0.001577639243082074</v>
      </c>
      <c r="L5" s="1">
        <v>0.01074418935823562</v>
      </c>
      <c r="M5" s="1">
        <v>0.004924939202251233</v>
      </c>
      <c r="N5" s="1">
        <v>-0.009247038580980638</v>
      </c>
      <c r="O5" s="1">
        <v>0.006805102366488569</v>
      </c>
      <c r="P5" s="1">
        <v>-0.008763902802776502</v>
      </c>
      <c r="Q5" s="1">
        <v>0.0003553956189372709</v>
      </c>
      <c r="R5" s="1">
        <v>0.003531553282263511</v>
      </c>
      <c r="S5" s="1">
        <v>0.007756958879163056</v>
      </c>
      <c r="T5" s="1">
        <v>0.01052619161671098</v>
      </c>
      <c r="U5" s="1">
        <v>-0.005675744303438535</v>
      </c>
      <c r="V5" s="1">
        <v>0.006334497685065221</v>
      </c>
      <c r="W5" s="1">
        <v>0.02013345935175037</v>
      </c>
      <c r="X5" s="1">
        <v>0.003749898049970168</v>
      </c>
      <c r="Y5" s="1">
        <v>0.003033532181100584</v>
      </c>
      <c r="Z5" s="1">
        <v>0.001334525561436539</v>
      </c>
      <c r="AA5" s="1">
        <v>0.01125927077065625</v>
      </c>
      <c r="AB5" s="1">
        <v>-0.009756084047369273</v>
      </c>
      <c r="AC5" s="1">
        <v>-0.006823414117247184</v>
      </c>
      <c r="AD5" s="1">
        <v>0.009727914338520716</v>
      </c>
      <c r="AE5" s="1">
        <v>-0.002898599105555455</v>
      </c>
      <c r="AF5" s="1">
        <v>0.008394368352937276</v>
      </c>
      <c r="AG5" s="1">
        <v>0.008180400356859963</v>
      </c>
      <c r="AH5" s="1">
        <v>0.001810740781394982</v>
      </c>
      <c r="AI5" s="1">
        <v>-0.0107188958734149</v>
      </c>
      <c r="AJ5" s="1">
        <v>0.00260911970181299</v>
      </c>
      <c r="AK5" s="1">
        <v>0.007721076220257972</v>
      </c>
      <c r="AL5" s="1">
        <v>0.01398607473756752</v>
      </c>
      <c r="AM5" s="1">
        <v>0.0159097746877328</v>
      </c>
      <c r="AN5" s="1">
        <v>0.0002111486294562592</v>
      </c>
      <c r="AO5" s="1">
        <v>0.004500752261054508</v>
      </c>
      <c r="AP5" s="1">
        <v>-0.07163801728514452</v>
      </c>
      <c r="AQ5" s="1">
        <v>0.006323104690750592</v>
      </c>
      <c r="AR5" s="1">
        <v>-0.01559951536326676</v>
      </c>
      <c r="AS5" s="1">
        <v>0.007617639805010512</v>
      </c>
      <c r="AT5" s="1">
        <v>-0.0124942396054597</v>
      </c>
      <c r="AU5" s="1">
        <v>0.01241802941120573</v>
      </c>
      <c r="AV5" s="1">
        <v>0.006054520573137046</v>
      </c>
      <c r="AW5" s="1">
        <v>0.004314555404291598</v>
      </c>
      <c r="AX5" s="1">
        <v>-0.01092056230103056</v>
      </c>
      <c r="AY5" s="1">
        <v>-0.005400738641847758</v>
      </c>
      <c r="AZ5" s="1">
        <v>-0.006360371612209037</v>
      </c>
      <c r="BA5" s="1">
        <v>0.01463204680747299</v>
      </c>
      <c r="BB5" s="1">
        <v>0.0184797548678437</v>
      </c>
      <c r="BC5" s="1">
        <v>-0.005667311895652838</v>
      </c>
      <c r="BD5" s="1">
        <v>0.01907114278486133</v>
      </c>
      <c r="BE5" s="1">
        <v>0.00262708031922787</v>
      </c>
      <c r="BF5" s="1">
        <v>-0.01676703197427942</v>
      </c>
      <c r="BG5" s="1">
        <v>0.004109171157058888</v>
      </c>
      <c r="BH5" s="1">
        <v>-0.008637920413351985</v>
      </c>
      <c r="BI5" s="1">
        <v>0.00657901451308307</v>
      </c>
      <c r="BJ5" s="1">
        <v>0.01984035764133352</v>
      </c>
      <c r="BK5" s="1">
        <v>0.004538047269174283</v>
      </c>
      <c r="BL5" s="1">
        <v>0.1472971726482728</v>
      </c>
      <c r="BM5" s="1">
        <v>-0.005645763629096856</v>
      </c>
      <c r="BN5" s="1">
        <v>0.0006852619574231333</v>
      </c>
      <c r="BO5" s="1">
        <v>0.008996603760101474</v>
      </c>
      <c r="BP5" s="1">
        <v>0.01562488806337092</v>
      </c>
      <c r="BQ5" s="1">
        <v>-0.004025072762448123</v>
      </c>
    </row>
    <row r="6" spans="1:69">
      <c r="A6" s="11">
        <v>43616</v>
      </c>
      <c r="B6" s="1">
        <v>0.003033344755295264</v>
      </c>
      <c r="C6" s="1">
        <v>-0.01822941594171612</v>
      </c>
      <c r="D6" s="1">
        <v>0.01235418456288118</v>
      </c>
      <c r="E6" s="1">
        <v>-0.001475966243383642</v>
      </c>
      <c r="F6" s="1">
        <v>-0.01690050387591147</v>
      </c>
      <c r="G6" s="1">
        <v>-0.005096495996980255</v>
      </c>
      <c r="H6" s="1">
        <v>-0.005235666819217388</v>
      </c>
      <c r="I6" s="1">
        <v>-0.00396306843823091</v>
      </c>
      <c r="J6" s="1">
        <v>-0.02211918744364461</v>
      </c>
      <c r="K6" s="1">
        <v>-0.02271075534079026</v>
      </c>
      <c r="L6" s="1">
        <v>-0.01299212786557391</v>
      </c>
      <c r="M6" s="1">
        <v>-0.007052384228489528</v>
      </c>
      <c r="N6" s="1">
        <v>-0.01198128503097406</v>
      </c>
      <c r="O6" s="1">
        <v>0.008448861548801867</v>
      </c>
      <c r="P6" s="1">
        <v>-0.007611294268528135</v>
      </c>
      <c r="Q6" s="1">
        <v>-0.007456240486222177</v>
      </c>
      <c r="R6" s="1">
        <v>-0.008114706144593087</v>
      </c>
      <c r="S6" s="1">
        <v>-0.006895477196318001</v>
      </c>
      <c r="T6" s="1">
        <v>-0.06354161976407235</v>
      </c>
      <c r="U6" s="1">
        <v>0.00542742565525578</v>
      </c>
      <c r="V6" s="1">
        <v>-0.004640921375949514</v>
      </c>
      <c r="W6" s="1">
        <v>-0.002258975627481674</v>
      </c>
      <c r="X6" s="1">
        <v>-0.001610257804171789</v>
      </c>
      <c r="Y6" s="1">
        <v>-0.04694278411829422</v>
      </c>
      <c r="Z6" s="1">
        <v>-0.0128091527348918</v>
      </c>
      <c r="AA6" s="1">
        <v>-0.009839200156859018</v>
      </c>
      <c r="AB6" s="1">
        <v>-0.01797174515051914</v>
      </c>
      <c r="AC6" s="1">
        <v>0.01522609837351996</v>
      </c>
      <c r="AD6" s="1">
        <v>-0.005883005040656641</v>
      </c>
      <c r="AE6" s="1">
        <v>-0.01300498860982147</v>
      </c>
      <c r="AF6" s="1">
        <v>-0.007152078325397215</v>
      </c>
      <c r="AG6" s="1">
        <v>0.004841203438787245</v>
      </c>
      <c r="AH6" s="1">
        <v>0.002492820036969601</v>
      </c>
      <c r="AI6" s="1">
        <v>-0.01027462175640437</v>
      </c>
      <c r="AJ6" s="1">
        <v>-0.00659263750721828</v>
      </c>
      <c r="AK6" s="1">
        <v>-0.003590764869357721</v>
      </c>
      <c r="AL6" s="1">
        <v>0.01061940902996206</v>
      </c>
      <c r="AM6" s="1">
        <v>-0.004561280791777422</v>
      </c>
      <c r="AN6" s="1">
        <v>-0.02407604035313538</v>
      </c>
      <c r="AO6" s="1">
        <v>-0.03027153408239613</v>
      </c>
      <c r="AP6" s="1">
        <v>-0.09645731186465578</v>
      </c>
      <c r="AQ6" s="1">
        <v>-0.0163047530820335</v>
      </c>
      <c r="AR6" s="1">
        <v>-0.009802573994840413</v>
      </c>
      <c r="AS6" s="1">
        <v>-0.02435699069363506</v>
      </c>
      <c r="AT6" s="1">
        <v>-0.01499524454358481</v>
      </c>
      <c r="AU6" s="1">
        <v>-0.01698615180229757</v>
      </c>
      <c r="AV6" s="1">
        <v>-0.002567641146804522</v>
      </c>
      <c r="AW6" s="1">
        <v>-0.009069219129394401</v>
      </c>
      <c r="AX6" s="1">
        <v>-0.010496739878746</v>
      </c>
      <c r="AY6" s="1">
        <v>-0.03529669200007413</v>
      </c>
      <c r="AZ6" s="1">
        <v>-0.01635852572852625</v>
      </c>
      <c r="BA6" s="1">
        <v>-0.003110458009568662</v>
      </c>
      <c r="BB6" s="1">
        <v>-0.0006846197723080483</v>
      </c>
      <c r="BC6" s="1">
        <v>-0.01238210512709026</v>
      </c>
      <c r="BD6" s="1">
        <v>0.02398189906671666</v>
      </c>
      <c r="BE6" s="1">
        <v>-0.005501862926933776</v>
      </c>
      <c r="BF6" s="1">
        <v>-0.00960267907950596</v>
      </c>
      <c r="BG6" s="1">
        <v>-0.01451828980622216</v>
      </c>
      <c r="BH6" s="1">
        <v>-0.01625760818974253</v>
      </c>
      <c r="BI6" s="1">
        <v>-0.006536013982236355</v>
      </c>
      <c r="BJ6" s="1">
        <v>0.01497903414640755</v>
      </c>
      <c r="BK6" s="1">
        <v>-0.006981560559018996</v>
      </c>
      <c r="BL6" s="1">
        <v>-6.487210257311027E-05</v>
      </c>
      <c r="BM6" s="1">
        <v>-0.002679389310636049</v>
      </c>
      <c r="BN6" s="1">
        <v>-0.007339270041233248</v>
      </c>
      <c r="BO6" s="1">
        <v>0.1339405278990706</v>
      </c>
      <c r="BP6" s="1">
        <v>-0.01538450686568449</v>
      </c>
      <c r="BQ6" s="1">
        <v>-0.03816795609329693</v>
      </c>
    </row>
    <row r="7" spans="1:69">
      <c r="A7" s="11">
        <v>43619</v>
      </c>
      <c r="B7" s="1">
        <v>0.01048386076644636</v>
      </c>
      <c r="C7" s="1">
        <v>0.002074083443982078</v>
      </c>
      <c r="D7" s="1">
        <v>0.02915265268055611</v>
      </c>
      <c r="E7" s="1">
        <v>-0.005173636060218145</v>
      </c>
      <c r="F7" s="1">
        <v>0.002247144680169955</v>
      </c>
      <c r="G7" s="1">
        <v>-0.005516837130596475</v>
      </c>
      <c r="H7" s="1">
        <v>0.02202756718213505</v>
      </c>
      <c r="I7" s="1">
        <v>0.01319245388013401</v>
      </c>
      <c r="J7" s="1">
        <v>0.006202118834013559</v>
      </c>
      <c r="K7" s="1">
        <v>-0.04640947352034053</v>
      </c>
      <c r="L7" s="1">
        <v>-0.0003988737205469217</v>
      </c>
      <c r="M7" s="1">
        <v>0.005657929809642637</v>
      </c>
      <c r="N7" s="1">
        <v>0.004354878595708822</v>
      </c>
      <c r="O7" s="1">
        <v>0.01541554109701515</v>
      </c>
      <c r="P7" s="1">
        <v>-0.001859594753294447</v>
      </c>
      <c r="Q7" s="1">
        <v>0.01645514793705005</v>
      </c>
      <c r="R7" s="1">
        <v>0.006219309420698593</v>
      </c>
      <c r="S7" s="1">
        <v>-0.02244468334700556</v>
      </c>
      <c r="T7" s="1">
        <v>-0.08008893923284643</v>
      </c>
      <c r="U7" s="1">
        <v>-0.00563081910421126</v>
      </c>
      <c r="V7" s="1">
        <v>0.001178991277792862</v>
      </c>
      <c r="W7" s="1">
        <v>0.003813151832773087</v>
      </c>
      <c r="X7" s="1">
        <v>-0.001451631394072228</v>
      </c>
      <c r="Y7" s="1">
        <v>-0.03904525202961706</v>
      </c>
      <c r="Z7" s="1">
        <v>-0.06107117355578262</v>
      </c>
      <c r="AA7" s="1">
        <v>0.002745682204701394</v>
      </c>
      <c r="AB7" s="1">
        <v>0.003594710924517575</v>
      </c>
      <c r="AC7" s="1">
        <v>0.01623222558746384</v>
      </c>
      <c r="AD7" s="1">
        <v>0.0122274302858425</v>
      </c>
      <c r="AE7" s="1">
        <v>0.002790386914101939</v>
      </c>
      <c r="AF7" s="1">
        <v>-0.001298949761665558</v>
      </c>
      <c r="AG7" s="1">
        <v>0.01058564878424528</v>
      </c>
      <c r="AH7" s="1">
        <v>-0.006216804021269451</v>
      </c>
      <c r="AI7" s="1">
        <v>0.004718729744546124</v>
      </c>
      <c r="AJ7" s="1">
        <v>-0.003667471756320428</v>
      </c>
      <c r="AK7" s="1">
        <v>0.01781167731740263</v>
      </c>
      <c r="AL7" s="1">
        <v>-0.01038710827188749</v>
      </c>
      <c r="AM7" s="1">
        <v>-0.02474419911985204</v>
      </c>
      <c r="AN7" s="1">
        <v>0.01839452737180092</v>
      </c>
      <c r="AO7" s="1">
        <v>-0.0750549796168305</v>
      </c>
      <c r="AP7" s="1">
        <v>0.02329182406933894</v>
      </c>
      <c r="AQ7" s="1">
        <v>-0.03104797135129056</v>
      </c>
      <c r="AR7" s="1">
        <v>0.01697972597016251</v>
      </c>
      <c r="AS7" s="1">
        <v>-0.01937192356132533</v>
      </c>
      <c r="AT7" s="1">
        <v>-0.002378852782996321</v>
      </c>
      <c r="AU7" s="1">
        <v>0.01216836401490862</v>
      </c>
      <c r="AV7" s="1">
        <v>-0.01588844939895762</v>
      </c>
      <c r="AW7" s="1">
        <v>0.009633987582287507</v>
      </c>
      <c r="AX7" s="1">
        <v>0.01343696370859759</v>
      </c>
      <c r="AY7" s="1">
        <v>0.01991781814034654</v>
      </c>
      <c r="AZ7" s="1">
        <v>0.01084595013964385</v>
      </c>
      <c r="BA7" s="1">
        <v>0.00666575872258468</v>
      </c>
      <c r="BB7" s="1">
        <v>-0.02569383591354324</v>
      </c>
      <c r="BC7" s="1">
        <v>0.0009948837496345231</v>
      </c>
      <c r="BD7" s="1">
        <v>0.01980085375053742</v>
      </c>
      <c r="BE7" s="1">
        <v>0.003161298978713534</v>
      </c>
      <c r="BF7" s="1">
        <v>0.0310932902012786</v>
      </c>
      <c r="BG7" s="1">
        <v>-0.01700599418747006</v>
      </c>
      <c r="BH7" s="1">
        <v>-0.03343059616543187</v>
      </c>
      <c r="BI7" s="1">
        <v>0.03377195103200115</v>
      </c>
      <c r="BJ7" s="1">
        <v>-0.008338828779710705</v>
      </c>
      <c r="BK7" s="1">
        <v>-0.02167083749190546</v>
      </c>
      <c r="BL7" s="1">
        <v>-0.03292492574579819</v>
      </c>
      <c r="BM7" s="1">
        <v>0.005501093556309788</v>
      </c>
      <c r="BN7" s="1">
        <v>0.005126229554375028</v>
      </c>
      <c r="BO7" s="1">
        <v>-0.003418629890347136</v>
      </c>
      <c r="BP7" s="1">
        <v>-0.007812498303990445</v>
      </c>
      <c r="BQ7" s="1">
        <v>-0.02847799787159655</v>
      </c>
    </row>
    <row r="8" spans="1:69">
      <c r="A8" s="11">
        <v>43620</v>
      </c>
      <c r="B8" s="1">
        <v>-0.008379810511474073</v>
      </c>
      <c r="C8" s="1">
        <v>-0.0223734196861578</v>
      </c>
      <c r="D8" s="1">
        <v>-0.02832684986491008</v>
      </c>
      <c r="E8" s="1">
        <v>-0.001485993624390725</v>
      </c>
      <c r="F8" s="1">
        <v>-0.01872199293372023</v>
      </c>
      <c r="G8" s="1">
        <v>0.02311467669711398</v>
      </c>
      <c r="H8" s="1">
        <v>0.01087147224930085</v>
      </c>
      <c r="I8" s="1">
        <v>0.01147053139174892</v>
      </c>
      <c r="J8" s="1">
        <v>0.07215372649104634</v>
      </c>
      <c r="K8" s="1">
        <v>0.02178187690076805</v>
      </c>
      <c r="L8" s="1">
        <v>0.04429374382370055</v>
      </c>
      <c r="M8" s="1">
        <v>0.007301839198989857</v>
      </c>
      <c r="N8" s="1">
        <v>0.02828357101459189</v>
      </c>
      <c r="O8" s="1">
        <v>0.008580785985203399</v>
      </c>
      <c r="P8" s="1">
        <v>0.02142223979483227</v>
      </c>
      <c r="Q8" s="1">
        <v>-0.008886210544699957</v>
      </c>
      <c r="R8" s="1">
        <v>0.01883252996918561</v>
      </c>
      <c r="S8" s="1">
        <v>0.009249951964709124</v>
      </c>
      <c r="T8" s="1">
        <v>0.1185004996490076</v>
      </c>
      <c r="U8" s="1">
        <v>0.01460132199045217</v>
      </c>
      <c r="V8" s="1">
        <v>0.002408810829321872</v>
      </c>
      <c r="W8" s="1">
        <v>0.014482446007134</v>
      </c>
      <c r="X8" s="1">
        <v>0.007688540367836394</v>
      </c>
      <c r="Y8" s="1">
        <v>0.04048816348483131</v>
      </c>
      <c r="Z8" s="1">
        <v>0.01623190979521971</v>
      </c>
      <c r="AA8" s="1">
        <v>0.02086339473600063</v>
      </c>
      <c r="AB8" s="1">
        <v>0.002279451575081248</v>
      </c>
      <c r="AC8" s="1">
        <v>-0.02582651922863266</v>
      </c>
      <c r="AD8" s="1">
        <v>-0.0002242044157263479</v>
      </c>
      <c r="AE8" s="1">
        <v>0.001236527043791513</v>
      </c>
      <c r="AF8" s="1">
        <v>-0.009223087030435395</v>
      </c>
      <c r="AG8" s="1">
        <v>-0.01336193894848592</v>
      </c>
      <c r="AH8" s="1">
        <v>0.006318352290441753</v>
      </c>
      <c r="AI8" s="1">
        <v>0.03080991600071492</v>
      </c>
      <c r="AJ8" s="1">
        <v>0.01472396619987126</v>
      </c>
      <c r="AK8" s="1">
        <v>0.01387240133952417</v>
      </c>
      <c r="AL8" s="1">
        <v>0.03130533371374011</v>
      </c>
      <c r="AM8" s="1">
        <v>0.02584184127346001</v>
      </c>
      <c r="AN8" s="1">
        <v>0.02039937425131377</v>
      </c>
      <c r="AO8" s="1">
        <v>0.02040820120668529</v>
      </c>
      <c r="AP8" s="1">
        <v>0.01176039283550323</v>
      </c>
      <c r="AQ8" s="1">
        <v>0.02770378792057326</v>
      </c>
      <c r="AR8" s="1">
        <v>0.0304974614730007</v>
      </c>
      <c r="AS8" s="1">
        <v>0.04981727347658693</v>
      </c>
      <c r="AT8" s="1">
        <v>-0.009060409719080176</v>
      </c>
      <c r="AU8" s="1">
        <v>0.01736503312355175</v>
      </c>
      <c r="AV8" s="1">
        <v>0.02554578295499033</v>
      </c>
      <c r="AW8" s="1">
        <v>0.007394749789338295</v>
      </c>
      <c r="AX8" s="1">
        <v>0.03434909683260767</v>
      </c>
      <c r="AY8" s="1">
        <v>0.03820834190695832</v>
      </c>
      <c r="AZ8" s="1">
        <v>0.02503586275998559</v>
      </c>
      <c r="BA8" s="1">
        <v>-0.007185078389644106</v>
      </c>
      <c r="BB8" s="1">
        <v>0.03129393825375759</v>
      </c>
      <c r="BC8" s="1">
        <v>0.03300211426542754</v>
      </c>
      <c r="BD8" s="1">
        <v>-0.01795388411728926</v>
      </c>
      <c r="BE8" s="1">
        <v>0.006565201946750809</v>
      </c>
      <c r="BF8" s="1">
        <v>0.06209471161000146</v>
      </c>
      <c r="BG8" s="1">
        <v>0.03450001092904387</v>
      </c>
      <c r="BH8" s="1">
        <v>0.08174561896341825</v>
      </c>
      <c r="BI8" s="1">
        <v>0.04794234547077125</v>
      </c>
      <c r="BJ8" s="1">
        <v>0.0149122582721235</v>
      </c>
      <c r="BK8" s="1">
        <v>0.01775458666276042</v>
      </c>
      <c r="BL8" s="1">
        <v>0.04269147396664175</v>
      </c>
      <c r="BM8" s="1">
        <v>0.02691033314060309</v>
      </c>
      <c r="BN8" s="1">
        <v>0.005884707788334831</v>
      </c>
      <c r="BO8" s="1">
        <v>0.01955389796544749</v>
      </c>
      <c r="BP8" s="1">
        <v>0</v>
      </c>
      <c r="BQ8" s="1">
        <v>0.01826038767707105</v>
      </c>
    </row>
    <row r="9" spans="1:69">
      <c r="A9" s="11">
        <v>43621</v>
      </c>
      <c r="B9" s="1">
        <v>-0.003823042253291886</v>
      </c>
      <c r="C9" s="1">
        <v>-0.001411303551903886</v>
      </c>
      <c r="D9" s="1">
        <v>0.04135607392508378</v>
      </c>
      <c r="E9" s="1">
        <v>0.01116078409334276</v>
      </c>
      <c r="F9" s="1">
        <v>-0.004227119258873979</v>
      </c>
      <c r="G9" s="1">
        <v>0.01587907687634349</v>
      </c>
      <c r="H9" s="1">
        <v>0.01433956209900855</v>
      </c>
      <c r="I9" s="1">
        <v>0.01481401386814829</v>
      </c>
      <c r="J9" s="1">
        <v>-0.002367253823018167</v>
      </c>
      <c r="K9" s="1">
        <v>0.005169016882808464</v>
      </c>
      <c r="L9" s="1">
        <v>-0.02101645786878947</v>
      </c>
      <c r="M9" s="1">
        <v>0.01223996995109244</v>
      </c>
      <c r="N9" s="1">
        <v>-0.01621797015236226</v>
      </c>
      <c r="O9" s="1">
        <v>0.00752625540523888</v>
      </c>
      <c r="P9" s="1">
        <v>-0.003419801950327539</v>
      </c>
      <c r="Q9" s="1">
        <v>0</v>
      </c>
      <c r="R9" s="1">
        <v>0.00956816566904406</v>
      </c>
      <c r="S9" s="1">
        <v>0.01767608029165713</v>
      </c>
      <c r="T9" s="1">
        <v>0.009369332025753296</v>
      </c>
      <c r="U9" s="1">
        <v>-0.007380101849600251</v>
      </c>
      <c r="V9" s="1">
        <v>0</v>
      </c>
      <c r="W9" s="1">
        <v>-0.003159333559078714</v>
      </c>
      <c r="X9" s="1">
        <v>0.002628896989260054</v>
      </c>
      <c r="Y9" s="1">
        <v>0.00938317065578298</v>
      </c>
      <c r="Z9" s="1">
        <v>-0.01028441365525767</v>
      </c>
      <c r="AA9" s="1">
        <v>0.002171414326280763</v>
      </c>
      <c r="AB9" s="1">
        <v>0.001299570777194337</v>
      </c>
      <c r="AC9" s="1">
        <v>0</v>
      </c>
      <c r="AD9" s="1">
        <v>0</v>
      </c>
      <c r="AE9" s="1">
        <v>-0.002161358866110463</v>
      </c>
      <c r="AF9" s="1">
        <v>0</v>
      </c>
      <c r="AG9" s="1">
        <v>0</v>
      </c>
      <c r="AH9" s="1">
        <v>0.01535495088980499</v>
      </c>
      <c r="AI9" s="1">
        <v>0.003553767899643345</v>
      </c>
      <c r="AJ9" s="1">
        <v>-0.001381904996821004</v>
      </c>
      <c r="AK9" s="1">
        <v>0.009589150720951123</v>
      </c>
      <c r="AL9" s="1">
        <v>0.02674558741101141</v>
      </c>
      <c r="AM9" s="1">
        <v>0.002595391892294741</v>
      </c>
      <c r="AN9" s="1">
        <v>0</v>
      </c>
      <c r="AO9" s="1">
        <v>0.003999989068330212</v>
      </c>
      <c r="AP9" s="1">
        <v>-0.04236977224554528</v>
      </c>
      <c r="AQ9" s="1">
        <v>0.02167889668343848</v>
      </c>
      <c r="AR9" s="1">
        <v>-0.005380962891733843</v>
      </c>
      <c r="AS9" s="1">
        <v>0.006593144114558802</v>
      </c>
      <c r="AT9" s="1">
        <v>0</v>
      </c>
      <c r="AU9" s="1">
        <v>0.01441029744145639</v>
      </c>
      <c r="AV9" s="1">
        <v>-0.0212827547091704</v>
      </c>
      <c r="AW9" s="1">
        <v>0.005920332487453939</v>
      </c>
      <c r="AX9" s="1">
        <v>0.006371913019219688</v>
      </c>
      <c r="AY9" s="1">
        <v>0.01001861719461417</v>
      </c>
      <c r="AZ9" s="1">
        <v>-0.0111653537749542</v>
      </c>
      <c r="BA9" s="1">
        <v>0</v>
      </c>
      <c r="BB9" s="1">
        <v>-0.01091035259005213</v>
      </c>
      <c r="BC9" s="1">
        <v>0.02232481390234886</v>
      </c>
      <c r="BD9" s="1">
        <v>0</v>
      </c>
      <c r="BE9" s="1">
        <v>0</v>
      </c>
      <c r="BF9" s="1">
        <v>0.005647917953323756</v>
      </c>
      <c r="BG9" s="1">
        <v>0.005736517713520461</v>
      </c>
      <c r="BH9" s="1">
        <v>0.01544420373527533</v>
      </c>
      <c r="BI9" s="1">
        <v>0.04291495680975177</v>
      </c>
      <c r="BJ9" s="1">
        <v>0.005811737293612174</v>
      </c>
      <c r="BK9" s="1">
        <v>0.008348438019735172</v>
      </c>
      <c r="BL9" s="1">
        <v>0.01613314357433637</v>
      </c>
      <c r="BM9" s="1">
        <v>0.004212668380666917</v>
      </c>
      <c r="BN9" s="1">
        <v>0.01813568934078447</v>
      </c>
      <c r="BO9" s="1">
        <v>-0.008748331124586284</v>
      </c>
      <c r="BP9" s="1">
        <v>0</v>
      </c>
      <c r="BQ9" s="1">
        <v>0.001887658603490383</v>
      </c>
    </row>
    <row r="10" spans="1:69">
      <c r="A10" s="11">
        <v>43622</v>
      </c>
      <c r="B10" s="1">
        <v>-0.00787718915025204</v>
      </c>
      <c r="C10" s="1">
        <v>-0.0006163891775413655</v>
      </c>
      <c r="D10" s="1">
        <v>-0.02994792195770524</v>
      </c>
      <c r="E10" s="1">
        <v>-0.005886644530978313</v>
      </c>
      <c r="F10" s="1">
        <v>-0.01086503322198207</v>
      </c>
      <c r="G10" s="1">
        <v>0.01779123011030714</v>
      </c>
      <c r="H10" s="1">
        <v>0.001116042465519662</v>
      </c>
      <c r="I10" s="1">
        <v>0.001711511589609582</v>
      </c>
      <c r="J10" s="1">
        <v>0.07864405745166847</v>
      </c>
      <c r="K10" s="1">
        <v>0.009122798271355315</v>
      </c>
      <c r="L10" s="1">
        <v>-0.005074041004798246</v>
      </c>
      <c r="M10" s="1">
        <v>0.0002348087932451115</v>
      </c>
      <c r="N10" s="1">
        <v>-0.0009890794759066512</v>
      </c>
      <c r="O10" s="1">
        <v>0.01493990736389761</v>
      </c>
      <c r="P10" s="1">
        <v>0.02302712537612894</v>
      </c>
      <c r="Q10" s="1">
        <v>-0.004172080920726295</v>
      </c>
      <c r="R10" s="1">
        <v>0.01310705059593165</v>
      </c>
      <c r="S10" s="1">
        <v>-0.004502895922337324</v>
      </c>
      <c r="T10" s="1">
        <v>-0.03962852831655328</v>
      </c>
      <c r="U10" s="1">
        <v>0.00655206171981737</v>
      </c>
      <c r="V10" s="1">
        <v>0.0001602976109298382</v>
      </c>
      <c r="W10" s="1">
        <v>0.009742859230823742</v>
      </c>
      <c r="X10" s="1">
        <v>0.01278969167087851</v>
      </c>
      <c r="Y10" s="1">
        <v>0.006015057885031982</v>
      </c>
      <c r="Z10" s="1">
        <v>0.00203410014768024</v>
      </c>
      <c r="AA10" s="1">
        <v>-0.001147237297067005</v>
      </c>
      <c r="AB10" s="1">
        <v>0.008760438450655217</v>
      </c>
      <c r="AC10" s="1">
        <v>-0.003233267663575456</v>
      </c>
      <c r="AD10" s="1">
        <v>-0.0117971220783436</v>
      </c>
      <c r="AE10" s="1">
        <v>-0.003404152327516008</v>
      </c>
      <c r="AF10" s="1">
        <v>-0.01754391018049728</v>
      </c>
      <c r="AG10" s="1">
        <v>0.004423586283187175</v>
      </c>
      <c r="AH10" s="1">
        <v>0.0003673444599863185</v>
      </c>
      <c r="AI10" s="1">
        <v>0.002179397247419557</v>
      </c>
      <c r="AJ10" s="1">
        <v>-0.0100329508412792</v>
      </c>
      <c r="AK10" s="1">
        <v>-0.0005103233372051319</v>
      </c>
      <c r="AL10" s="1">
        <v>-0.01809589276356871</v>
      </c>
      <c r="AM10" s="1">
        <v>-0.006395586731475333</v>
      </c>
      <c r="AN10" s="1">
        <v>0.007496935417965922</v>
      </c>
      <c r="AO10" s="1">
        <v>0.0009514399943599816</v>
      </c>
      <c r="AP10" s="1">
        <v>-0.02466713079695182</v>
      </c>
      <c r="AQ10" s="1">
        <v>0.01581526012034074</v>
      </c>
      <c r="AR10" s="1">
        <v>0.003185898835059042</v>
      </c>
      <c r="AS10" s="1">
        <v>0.003935551832139783</v>
      </c>
      <c r="AT10" s="1">
        <v>-0.0004813536500242188</v>
      </c>
      <c r="AU10" s="1">
        <v>-0.006155644216136347</v>
      </c>
      <c r="AV10" s="1">
        <v>0.02801662419389328</v>
      </c>
      <c r="AW10" s="1">
        <v>0.005414290518722442</v>
      </c>
      <c r="AX10" s="1">
        <v>-0.003724508588368813</v>
      </c>
      <c r="AY10" s="1">
        <v>0.010728488542878</v>
      </c>
      <c r="AZ10" s="1">
        <v>0.0007128567334491187</v>
      </c>
      <c r="BA10" s="1">
        <v>-0.04342273047022449</v>
      </c>
      <c r="BB10" s="1">
        <v>0.008272990903599897</v>
      </c>
      <c r="BC10" s="1">
        <v>0.001506095744497227</v>
      </c>
      <c r="BD10" s="1">
        <v>-0.006896021178904421</v>
      </c>
      <c r="BE10" s="1">
        <v>0.00208707866215585</v>
      </c>
      <c r="BF10" s="1">
        <v>0.01548276130822113</v>
      </c>
      <c r="BG10" s="1">
        <v>0.002803778362254539</v>
      </c>
      <c r="BH10" s="1">
        <v>0.0476117502048552</v>
      </c>
      <c r="BI10" s="1">
        <v>-0.003105587072796623</v>
      </c>
      <c r="BJ10" s="1">
        <v>0.00844487226845847</v>
      </c>
      <c r="BK10" s="1">
        <v>-0.003912993432355072</v>
      </c>
      <c r="BL10" s="1">
        <v>0.005756238112400114</v>
      </c>
      <c r="BM10" s="1">
        <v>0.0061687341802934</v>
      </c>
      <c r="BN10" s="1">
        <v>0.006607870598803078</v>
      </c>
      <c r="BO10" s="1">
        <v>-0.0234214769758756</v>
      </c>
      <c r="BP10" s="1">
        <v>0</v>
      </c>
      <c r="BQ10" s="1">
        <v>0.0004711097425158517</v>
      </c>
    </row>
    <row r="11" spans="1:69">
      <c r="A11" s="11">
        <v>43623</v>
      </c>
      <c r="B11" s="1">
        <v>0</v>
      </c>
      <c r="C11" s="1">
        <v>0</v>
      </c>
      <c r="D11" s="1">
        <v>0</v>
      </c>
      <c r="E11" s="1">
        <v>0</v>
      </c>
      <c r="F11" s="1">
        <v>0</v>
      </c>
      <c r="G11" s="1">
        <v>0.00811573360112261</v>
      </c>
      <c r="H11" s="1">
        <v>0.01356380241525024</v>
      </c>
      <c r="I11" s="1">
        <v>0.01226131967059918</v>
      </c>
      <c r="J11" s="1">
        <v>0.01854180258473925</v>
      </c>
      <c r="K11" s="1">
        <v>0.02831229113708922</v>
      </c>
      <c r="L11" s="1">
        <v>0.003923013999123315</v>
      </c>
      <c r="M11" s="1">
        <v>0.00434280530912079</v>
      </c>
      <c r="N11" s="1">
        <v>0.01801977377913566</v>
      </c>
      <c r="O11" s="1">
        <v>-0.008320088427605454</v>
      </c>
      <c r="P11" s="1">
        <v>-0.002012322079645634</v>
      </c>
      <c r="Q11" s="1">
        <v>-0.0201464100857226</v>
      </c>
      <c r="R11" s="1">
        <v>0.01910750699276931</v>
      </c>
      <c r="S11" s="1">
        <v>0.01421631182145</v>
      </c>
      <c r="T11" s="1">
        <v>-0.02193319803194282</v>
      </c>
      <c r="U11" s="1">
        <v>0</v>
      </c>
      <c r="V11" s="1">
        <v>0.002082289998737386</v>
      </c>
      <c r="W11" s="1">
        <v>0.001743798322863643</v>
      </c>
      <c r="X11" s="1">
        <v>-0.0002051949291177468</v>
      </c>
      <c r="Y11" s="1">
        <v>0.003125392423557249</v>
      </c>
      <c r="Z11" s="1">
        <v>0.02077865645537269</v>
      </c>
      <c r="AA11" s="1">
        <v>0.007400749800946516</v>
      </c>
      <c r="AB11" s="1">
        <v>-0.006111429212315778</v>
      </c>
      <c r="AC11" s="1">
        <v>9.251386032604891E-05</v>
      </c>
      <c r="AD11" s="1">
        <v>0.009463882818175673</v>
      </c>
      <c r="AE11" s="1">
        <v>0.01055759696007841</v>
      </c>
      <c r="AF11" s="1">
        <v>0.0127550964795955</v>
      </c>
      <c r="AG11" s="1">
        <v>0.001897039720939908</v>
      </c>
      <c r="AH11" s="1">
        <v>0.004161905857140713</v>
      </c>
      <c r="AI11" s="1">
        <v>-0.01096318523272088</v>
      </c>
      <c r="AJ11" s="1">
        <v>0.006639867677973088</v>
      </c>
      <c r="AK11" s="1">
        <v>0.007687554375816363</v>
      </c>
      <c r="AL11" s="1">
        <v>0.01238408586619544</v>
      </c>
      <c r="AM11" s="1">
        <v>0.007509545804897044</v>
      </c>
      <c r="AN11" s="1">
        <v>-0.001033581940874995</v>
      </c>
      <c r="AO11" s="1">
        <v>0.02982239777730933</v>
      </c>
      <c r="AP11" s="1">
        <v>0.00802884094656231</v>
      </c>
      <c r="AQ11" s="1">
        <v>0.02800796051988441</v>
      </c>
      <c r="AR11" s="1">
        <v>-0.006771043177014602</v>
      </c>
      <c r="AS11" s="1">
        <v>0.01047234951765597</v>
      </c>
      <c r="AT11" s="1">
        <v>0.02311045829722103</v>
      </c>
      <c r="AU11" s="1">
        <v>0.01102217507130132</v>
      </c>
      <c r="AV11" s="1">
        <v>0.02301427700526926</v>
      </c>
      <c r="AW11" s="1">
        <v>0.004916792055291719</v>
      </c>
      <c r="AX11" s="1">
        <v>-0.006504648058877072</v>
      </c>
      <c r="AY11" s="1">
        <v>-0.004406101885718217</v>
      </c>
      <c r="AZ11" s="1">
        <v>-0.01139612567467219</v>
      </c>
      <c r="BA11" s="1">
        <v>0.01364780767820495</v>
      </c>
      <c r="BB11" s="1">
        <v>0.01264961159795264</v>
      </c>
      <c r="BC11" s="1">
        <v>0.0120300472458077</v>
      </c>
      <c r="BD11" s="1">
        <v>0.005329026344720988</v>
      </c>
      <c r="BE11" s="1">
        <v>0.01483994298279545</v>
      </c>
      <c r="BF11" s="1">
        <v>0.03303436523267878</v>
      </c>
      <c r="BG11" s="1">
        <v>0.01889513327724068</v>
      </c>
      <c r="BH11" s="1">
        <v>-0.007040519976872828</v>
      </c>
      <c r="BI11" s="1">
        <v>0.008566951352806385</v>
      </c>
      <c r="BJ11" s="1">
        <v>-0.006376114347171891</v>
      </c>
      <c r="BK11" s="1">
        <v>0.02046982312544299</v>
      </c>
      <c r="BL11" s="1">
        <v>0.02012576697007673</v>
      </c>
      <c r="BM11" s="1">
        <v>0.005947394486725877</v>
      </c>
      <c r="BN11" s="1">
        <v>0.009038191424400877</v>
      </c>
      <c r="BO11" s="1">
        <v>-0.01320837640228223</v>
      </c>
      <c r="BP11" s="1">
        <v>0</v>
      </c>
      <c r="BQ11" s="1">
        <v>-0.01883237311114461</v>
      </c>
    </row>
    <row r="12" spans="1:69">
      <c r="A12" s="11">
        <v>43626</v>
      </c>
      <c r="B12" s="1">
        <v>0.01302935537766792</v>
      </c>
      <c r="C12" s="1">
        <v>0.03237745762623478</v>
      </c>
      <c r="D12" s="1">
        <v>0.01798648848190743</v>
      </c>
      <c r="E12" s="1">
        <v>0.01702437836465154</v>
      </c>
      <c r="F12" s="1">
        <v>0.01038138675873546</v>
      </c>
      <c r="G12" s="1">
        <v>0.006564400193512343</v>
      </c>
      <c r="H12" s="1">
        <v>-0.003666265838803473</v>
      </c>
      <c r="I12" s="1">
        <v>0.0006949612120477067</v>
      </c>
      <c r="J12" s="1">
        <v>0.02530082377922915</v>
      </c>
      <c r="K12" s="1">
        <v>0.03137422141504986</v>
      </c>
      <c r="L12" s="1">
        <v>0.02500986674934924</v>
      </c>
      <c r="M12" s="1">
        <v>0.01320545393696526</v>
      </c>
      <c r="N12" s="1">
        <v>0.03643915276963905</v>
      </c>
      <c r="O12" s="1">
        <v>-0.006776393772374822</v>
      </c>
      <c r="P12" s="1">
        <v>-0.006422577288815123</v>
      </c>
      <c r="Q12" s="1">
        <v>0.007460155831600312</v>
      </c>
      <c r="R12" s="1">
        <v>0.003281075794393962</v>
      </c>
      <c r="S12" s="1">
        <v>0.003982116138497194</v>
      </c>
      <c r="T12" s="1">
        <v>-0.0380082208758159</v>
      </c>
      <c r="U12" s="1">
        <v>0</v>
      </c>
      <c r="V12" s="1">
        <v>0.003410046018718527</v>
      </c>
      <c r="W12" s="1">
        <v>-0.01555061351241327</v>
      </c>
      <c r="X12" s="1">
        <v>-0.006915376217697666</v>
      </c>
      <c r="Y12" s="1">
        <v>0.01164995475795894</v>
      </c>
      <c r="Z12" s="1">
        <v>0.01345170713469801</v>
      </c>
      <c r="AA12" s="1">
        <v>0.01545280521061687</v>
      </c>
      <c r="AB12" s="1">
        <v>0.002589196851567444</v>
      </c>
      <c r="AC12" s="1">
        <v>0.01172230168826838</v>
      </c>
      <c r="AD12" s="1">
        <v>-0.002205841254023899</v>
      </c>
      <c r="AE12" s="1">
        <v>0.01152244800046498</v>
      </c>
      <c r="AF12" s="1">
        <v>-0.002279023122687684</v>
      </c>
      <c r="AG12" s="1">
        <v>0.01927346233680494</v>
      </c>
      <c r="AH12" s="1">
        <v>0.002377067769286922</v>
      </c>
      <c r="AI12" s="1">
        <v>0.01080962056696966</v>
      </c>
      <c r="AJ12" s="1">
        <v>0.0135393361432139</v>
      </c>
      <c r="AK12" s="1">
        <v>-0.01021865941112432</v>
      </c>
      <c r="AL12" s="1">
        <v>-0.006609075038226608</v>
      </c>
      <c r="AM12" s="1">
        <v>0.01612420478298304</v>
      </c>
      <c r="AN12" s="1">
        <v>0.001862123115941472</v>
      </c>
      <c r="AO12" s="1">
        <v>0.00847996059385947</v>
      </c>
      <c r="AP12" s="1">
        <v>0.003211608584198444</v>
      </c>
      <c r="AQ12" s="1">
        <v>0.009132672789091023</v>
      </c>
      <c r="AR12" s="1">
        <v>0.01110066711292879</v>
      </c>
      <c r="AS12" s="1">
        <v>-0.02455173738865524</v>
      </c>
      <c r="AT12" s="1">
        <v>-0.02305896415798658</v>
      </c>
      <c r="AU12" s="1">
        <v>-0.02192978022302405</v>
      </c>
      <c r="AV12" s="1">
        <v>0.01773429500963952</v>
      </c>
      <c r="AW12" s="1">
        <v>0.003494584556684499</v>
      </c>
      <c r="AX12" s="1">
        <v>0.0112884683635337</v>
      </c>
      <c r="AY12" s="1">
        <v>0.003218709873116454</v>
      </c>
      <c r="AZ12" s="1">
        <v>0.007925079703474669</v>
      </c>
      <c r="BA12" s="1">
        <v>0.005122217912024496</v>
      </c>
      <c r="BB12" s="1">
        <v>0.008440186816284001</v>
      </c>
      <c r="BC12" s="1">
        <v>0.01467320138288342</v>
      </c>
      <c r="BD12" s="1">
        <v>0.0239337557947259</v>
      </c>
      <c r="BE12" s="1">
        <v>-0.005900469187181345</v>
      </c>
      <c r="BF12" s="1">
        <v>0.0004340729132099597</v>
      </c>
      <c r="BG12" s="1">
        <v>0.01211088932465976</v>
      </c>
      <c r="BH12" s="1">
        <v>0.0409780333593881</v>
      </c>
      <c r="BI12" s="1">
        <v>-0.004633163461474021</v>
      </c>
      <c r="BJ12" s="1">
        <v>-0.003282516729121387</v>
      </c>
      <c r="BK12" s="1">
        <v>0.005551486443009956</v>
      </c>
      <c r="BL12" s="1">
        <v>0.001911205699298923</v>
      </c>
      <c r="BM12" s="1">
        <v>0.01194615246384512</v>
      </c>
      <c r="BN12" s="1">
        <v>0.01376575404967539</v>
      </c>
      <c r="BO12" s="1">
        <v>-0.008805834046634486</v>
      </c>
      <c r="BP12" s="1">
        <v>0</v>
      </c>
      <c r="BQ12" s="1">
        <v>0.0283108319137666</v>
      </c>
    </row>
    <row r="13" spans="1:69">
      <c r="A13" s="11">
        <v>43627</v>
      </c>
      <c r="B13" s="1">
        <v>0.03436498180912628</v>
      </c>
      <c r="C13" s="1">
        <v>0.08472718970318183</v>
      </c>
      <c r="D13" s="1">
        <v>0.02221787637255601</v>
      </c>
      <c r="E13" s="1">
        <v>0.01673940047732803</v>
      </c>
      <c r="F13" s="1">
        <v>0.04570179888169834</v>
      </c>
      <c r="G13" s="1">
        <v>-0.001845706772142464</v>
      </c>
      <c r="H13" s="1">
        <v>-0.005703889642333926</v>
      </c>
      <c r="I13" s="1">
        <v>-0.003571837765159458</v>
      </c>
      <c r="J13" s="1">
        <v>-0.02467648829732827</v>
      </c>
      <c r="K13" s="1">
        <v>0.001649933470424525</v>
      </c>
      <c r="L13" s="1">
        <v>0.01181854644238256</v>
      </c>
      <c r="M13" s="1">
        <v>-0.001153280674692225</v>
      </c>
      <c r="N13" s="1">
        <v>0.01751634461093188</v>
      </c>
      <c r="O13" s="1">
        <v>0.01202090627336871</v>
      </c>
      <c r="P13" s="1">
        <v>0.100345833345572</v>
      </c>
      <c r="Q13" s="1">
        <v>0.01155853953486186</v>
      </c>
      <c r="R13" s="1">
        <v>0.001012228968956475</v>
      </c>
      <c r="S13" s="1">
        <v>0.005394313919112159</v>
      </c>
      <c r="T13" s="1">
        <v>-0.01422361646601</v>
      </c>
      <c r="U13" s="1">
        <v>0.01948202395462917</v>
      </c>
      <c r="V13" s="1">
        <v>-0.01688606550470551</v>
      </c>
      <c r="W13" s="1">
        <v>-0.001650352311995174</v>
      </c>
      <c r="X13" s="1">
        <v>0.01114490844686578</v>
      </c>
      <c r="Y13" s="1">
        <v>0.01740762126001605</v>
      </c>
      <c r="Z13" s="1">
        <v>-0.001536499778931333</v>
      </c>
      <c r="AA13" s="1">
        <v>0.0004991229060606894</v>
      </c>
      <c r="AB13" s="1">
        <v>-0.0009683302615609568</v>
      </c>
      <c r="AC13" s="1">
        <v>0.01433402414371554</v>
      </c>
      <c r="AD13" s="1">
        <v>0.002763320375777978</v>
      </c>
      <c r="AE13" s="1">
        <v>-0.00379713599647824</v>
      </c>
      <c r="AF13" s="1">
        <v>0.01334455708284676</v>
      </c>
      <c r="AG13" s="1">
        <v>0.001658880561309362</v>
      </c>
      <c r="AH13" s="1">
        <v>-0.006342971587747437</v>
      </c>
      <c r="AI13" s="1">
        <v>0.003081456210361155</v>
      </c>
      <c r="AJ13" s="1">
        <v>-0.005822921393833225</v>
      </c>
      <c r="AK13" s="1">
        <v>-0.02150167443602202</v>
      </c>
      <c r="AL13" s="1">
        <v>0.001634075105475752</v>
      </c>
      <c r="AM13" s="1">
        <v>0.003293317084703373</v>
      </c>
      <c r="AN13" s="1">
        <v>0.002685040183180609</v>
      </c>
      <c r="AO13" s="1">
        <v>0.0187621475911155</v>
      </c>
      <c r="AP13" s="1">
        <v>0.02681067088121991</v>
      </c>
      <c r="AQ13" s="1">
        <v>-0.003770768189819806</v>
      </c>
      <c r="AR13" s="1">
        <v>0.0009545071291041651</v>
      </c>
      <c r="AS13" s="1">
        <v>-0.00210227189972767</v>
      </c>
      <c r="AT13" s="1">
        <v>0.02167631345535792</v>
      </c>
      <c r="AU13" s="1">
        <v>-0.03398539218930907</v>
      </c>
      <c r="AV13" s="1">
        <v>0.02647981863962467</v>
      </c>
      <c r="AW13" s="1">
        <v>-0.009286966582720768</v>
      </c>
      <c r="AX13" s="1">
        <v>0.005953193592731498</v>
      </c>
      <c r="AY13" s="1">
        <v>0</v>
      </c>
      <c r="AZ13" s="1">
        <v>0.0343101845049294</v>
      </c>
      <c r="BA13" s="1">
        <v>0.0115026246169283</v>
      </c>
      <c r="BB13" s="1">
        <v>0.003013126838115943</v>
      </c>
      <c r="BC13" s="1">
        <v>0.005156532485818932</v>
      </c>
      <c r="BD13" s="1">
        <v>0.009748351242585773</v>
      </c>
      <c r="BE13" s="1">
        <v>0.01238717843638026</v>
      </c>
      <c r="BF13" s="1">
        <v>-0.006219269727678944</v>
      </c>
      <c r="BG13" s="1">
        <v>-0.002804639828856592</v>
      </c>
      <c r="BH13" s="1">
        <v>0.01982334850283829</v>
      </c>
      <c r="BI13" s="1">
        <v>0.01551588859101471</v>
      </c>
      <c r="BJ13" s="1">
        <v>0.008782145319270684</v>
      </c>
      <c r="BK13" s="1">
        <v>-0.009148038580706119</v>
      </c>
      <c r="BL13" s="1">
        <v>0.01187624146088528</v>
      </c>
      <c r="BM13" s="1">
        <v>-0.01806921710932674</v>
      </c>
      <c r="BN13" s="1">
        <v>0.003906348840597262</v>
      </c>
      <c r="BO13" s="1">
        <v>0.03731336885542902</v>
      </c>
      <c r="BP13" s="1">
        <v>0</v>
      </c>
      <c r="BQ13" s="1">
        <v>-0.001399805282212285</v>
      </c>
    </row>
    <row r="14" spans="1:69">
      <c r="A14" s="11">
        <v>43628</v>
      </c>
      <c r="B14" s="1">
        <v>0.0007771139383765391</v>
      </c>
      <c r="C14" s="1">
        <v>-0.01229922934830918</v>
      </c>
      <c r="D14" s="1">
        <v>0.0125765187795881</v>
      </c>
      <c r="E14" s="1">
        <v>-0.01002137422767557</v>
      </c>
      <c r="F14" s="1">
        <v>-0.004599893493882901</v>
      </c>
      <c r="G14" s="1">
        <v>0.01023168966916432</v>
      </c>
      <c r="H14" s="1">
        <v>0.006291625647010024</v>
      </c>
      <c r="I14" s="1">
        <v>0.001792320761563104</v>
      </c>
      <c r="J14" s="1">
        <v>-0.007096561040394245</v>
      </c>
      <c r="K14" s="1">
        <v>-0.004496418192190821</v>
      </c>
      <c r="L14" s="1">
        <v>0.006405347395882499</v>
      </c>
      <c r="M14" s="1">
        <v>0.008083098147909196</v>
      </c>
      <c r="N14" s="1">
        <v>-0.0160467304536922</v>
      </c>
      <c r="O14" s="1">
        <v>-0.002247169061712073</v>
      </c>
      <c r="P14" s="1">
        <v>0.0239085331210056</v>
      </c>
      <c r="Q14" s="1">
        <v>0.001696116087354538</v>
      </c>
      <c r="R14" s="1">
        <v>0.0004667822556032597</v>
      </c>
      <c r="S14" s="1">
        <v>-0.01925203390638142</v>
      </c>
      <c r="T14" s="1">
        <v>0.004809562144886259</v>
      </c>
      <c r="U14" s="1">
        <v>0</v>
      </c>
      <c r="V14" s="1">
        <v>-0.01442162885062859</v>
      </c>
      <c r="W14" s="1">
        <v>-0.004959331517677468</v>
      </c>
      <c r="X14" s="1">
        <v>-0.002657350317768481</v>
      </c>
      <c r="Y14" s="1">
        <v>0.01329294965702932</v>
      </c>
      <c r="Z14" s="1">
        <v>-0.001566659704834827</v>
      </c>
      <c r="AA14" s="1">
        <v>0.005859540362412208</v>
      </c>
      <c r="AB14" s="1">
        <v>-0.02746372876245418</v>
      </c>
      <c r="AC14" s="1">
        <v>-0.0008125422178859587</v>
      </c>
      <c r="AD14" s="1">
        <v>-0.008961583220865488</v>
      </c>
      <c r="AE14" s="1">
        <v>-0.01067244117334321</v>
      </c>
      <c r="AF14" s="1">
        <v>-0.008186044175991891</v>
      </c>
      <c r="AG14" s="1">
        <v>-0.001192291906792708</v>
      </c>
      <c r="AH14" s="1">
        <v>0.00902269219077545</v>
      </c>
      <c r="AI14" s="1">
        <v>-0.0127394796803505</v>
      </c>
      <c r="AJ14" s="1">
        <v>-0.001205932129741627</v>
      </c>
      <c r="AK14" s="1">
        <v>0.00427261005047197</v>
      </c>
      <c r="AL14" s="1">
        <v>-0.004311632419222611</v>
      </c>
      <c r="AM14" s="1">
        <v>0.03014032189853766</v>
      </c>
      <c r="AN14" s="1">
        <v>-0.002677850048196651</v>
      </c>
      <c r="AO14" s="1">
        <v>-0.01718143016572538</v>
      </c>
      <c r="AP14" s="1">
        <v>-0.02533121293525464</v>
      </c>
      <c r="AQ14" s="1">
        <v>-0.004617910682581883</v>
      </c>
      <c r="AR14" s="1">
        <v>-0.01376987506784111</v>
      </c>
      <c r="AS14" s="1">
        <v>-0.01625527837180496</v>
      </c>
      <c r="AT14" s="1">
        <v>-0.01131551594959934</v>
      </c>
      <c r="AU14" s="1">
        <v>0.01369998735326527</v>
      </c>
      <c r="AV14" s="1">
        <v>-0.008413565276781165</v>
      </c>
      <c r="AW14" s="1">
        <v>0.009608785393940167</v>
      </c>
      <c r="AX14" s="1">
        <v>-0.007989211748357317</v>
      </c>
      <c r="AY14" s="1">
        <v>-0.009825486787279791</v>
      </c>
      <c r="AZ14" s="1">
        <v>-0.01589491676552279</v>
      </c>
      <c r="BA14" s="1">
        <v>-0.009068638310242072</v>
      </c>
      <c r="BB14" s="1">
        <v>-0.006341822970842736</v>
      </c>
      <c r="BC14" s="1">
        <v>-0.01282527025612501</v>
      </c>
      <c r="BD14" s="1">
        <v>0.002485828083596875</v>
      </c>
      <c r="BE14" s="1">
        <v>0.007391970572655948</v>
      </c>
      <c r="BF14" s="1">
        <v>0.01440835216068659</v>
      </c>
      <c r="BG14" s="1">
        <v>-0.007593374551211785</v>
      </c>
      <c r="BH14" s="1">
        <v>-0.03611234292213106</v>
      </c>
      <c r="BI14" s="1">
        <v>-0.007639448457145814</v>
      </c>
      <c r="BJ14" s="1">
        <v>0.008264455392153591</v>
      </c>
      <c r="BK14" s="1">
        <v>-0.005571939571769935</v>
      </c>
      <c r="BL14" s="1">
        <v>0.01568962413494246</v>
      </c>
      <c r="BM14" s="1">
        <v>-0.003864119797444054</v>
      </c>
      <c r="BN14" s="1">
        <v>0.008152613026269018</v>
      </c>
      <c r="BO14" s="1">
        <v>0.001199057622934374</v>
      </c>
      <c r="BP14" s="1">
        <v>0</v>
      </c>
      <c r="BQ14" s="1">
        <v>-0.006074771405057411</v>
      </c>
    </row>
    <row r="15" spans="1:69">
      <c r="A15" s="11">
        <v>43629</v>
      </c>
      <c r="B15" s="1">
        <v>-0.009318526691126094</v>
      </c>
      <c r="C15" s="1">
        <v>-0.007527207178963491</v>
      </c>
      <c r="D15" s="1">
        <v>-0.01936296095017276</v>
      </c>
      <c r="E15" s="1">
        <v>0.004338483141517191</v>
      </c>
      <c r="F15" s="1">
        <v>0.003639592162596905</v>
      </c>
      <c r="G15" s="1">
        <v>0.004149032181123946</v>
      </c>
      <c r="H15" s="1">
        <v>0.001654939200644412</v>
      </c>
      <c r="I15" s="1">
        <v>0.004870293324428454</v>
      </c>
      <c r="J15" s="1">
        <v>-0.02454943778854723</v>
      </c>
      <c r="K15" s="1">
        <v>0.008074084887562893</v>
      </c>
      <c r="L15" s="1">
        <v>0.02508430391523886</v>
      </c>
      <c r="M15" s="1">
        <v>-0.01466219972836669</v>
      </c>
      <c r="N15" s="1">
        <v>0.001812100456686228</v>
      </c>
      <c r="O15" s="1">
        <v>-0.003217574049290683</v>
      </c>
      <c r="P15" s="1">
        <v>0.01601199001304998</v>
      </c>
      <c r="Q15" s="1">
        <v>0.003119133958157772</v>
      </c>
      <c r="R15" s="1">
        <v>0.009641271045738087</v>
      </c>
      <c r="S15" s="1">
        <v>0.003057050390566474</v>
      </c>
      <c r="T15" s="1">
        <v>-0.003988784148825641</v>
      </c>
      <c r="U15" s="1">
        <v>-0.003758555559355892</v>
      </c>
      <c r="V15" s="1">
        <v>-0.01523532702508967</v>
      </c>
      <c r="W15" s="1">
        <v>-0.0003559841045673862</v>
      </c>
      <c r="X15" s="1">
        <v>0.01105153699175254</v>
      </c>
      <c r="Y15" s="1">
        <v>-0.004935719885076018</v>
      </c>
      <c r="Z15" s="1">
        <v>0.01090030862413482</v>
      </c>
      <c r="AA15" s="1">
        <v>-0.0023549711547457</v>
      </c>
      <c r="AB15" s="1">
        <v>-0.01362136037093886</v>
      </c>
      <c r="AC15" s="1">
        <v>-0.004970340175996735</v>
      </c>
      <c r="AD15" s="1">
        <v>0.008198219773914328</v>
      </c>
      <c r="AE15" s="1">
        <v>-0.001541003854250156</v>
      </c>
      <c r="AF15" s="1">
        <v>0.004784669515898621</v>
      </c>
      <c r="AG15" s="1">
        <v>-0.001008702173787346</v>
      </c>
      <c r="AH15" s="1">
        <v>-0.0005475599007349619</v>
      </c>
      <c r="AI15" s="1">
        <v>0.002470895651709881</v>
      </c>
      <c r="AJ15" s="1">
        <v>0.001207388157914435</v>
      </c>
      <c r="AK15" s="1">
        <v>0.01033235839533742</v>
      </c>
      <c r="AL15" s="1">
        <v>0.02124176309776726</v>
      </c>
      <c r="AM15" s="1">
        <v>-0.007676691371214628</v>
      </c>
      <c r="AN15" s="1">
        <v>0.001858662058357829</v>
      </c>
      <c r="AO15" s="1">
        <v>0.01388258699597889</v>
      </c>
      <c r="AP15" s="1">
        <v>0.05357854489909064</v>
      </c>
      <c r="AQ15" s="1">
        <v>0.006312622855041639</v>
      </c>
      <c r="AR15" s="1">
        <v>0.007253108500567595</v>
      </c>
      <c r="AS15" s="1">
        <v>-0.006163922033398328</v>
      </c>
      <c r="AT15" s="1">
        <v>0.004768963089645917</v>
      </c>
      <c r="AU15" s="1">
        <v>0.009119272814014368</v>
      </c>
      <c r="AV15" s="1">
        <v>-0.0005605212030455053</v>
      </c>
      <c r="AW15" s="1">
        <v>-0.0134632599029868</v>
      </c>
      <c r="AX15" s="1">
        <v>-0.002759442864113004</v>
      </c>
      <c r="AY15" s="1">
        <v>0.005771524616533963</v>
      </c>
      <c r="AZ15" s="1">
        <v>0.01755618280214266</v>
      </c>
      <c r="BA15" s="1">
        <v>0.006100996552144133</v>
      </c>
      <c r="BB15" s="1">
        <v>-0.008061789252067242</v>
      </c>
      <c r="BC15" s="1">
        <v>0.002041645449314622</v>
      </c>
      <c r="BD15" s="1">
        <v>-0.003630668692016115</v>
      </c>
      <c r="BE15" s="1">
        <v>-0.02074880193540507</v>
      </c>
      <c r="BF15" s="1">
        <v>0.01592540400218123</v>
      </c>
      <c r="BG15" s="1">
        <v>0.009419590583606308</v>
      </c>
      <c r="BH15" s="1">
        <v>0.02222112085893579</v>
      </c>
      <c r="BI15" s="1">
        <v>0.02386454388597836</v>
      </c>
      <c r="BJ15" s="1">
        <v>0.0203896799633525</v>
      </c>
      <c r="BK15" s="1">
        <v>0.001881362131713082</v>
      </c>
      <c r="BL15" s="1">
        <v>-0.004131256279221729</v>
      </c>
      <c r="BM15" s="1">
        <v>0.001046959864762442</v>
      </c>
      <c r="BN15" s="1">
        <v>-0.001562187141883165</v>
      </c>
      <c r="BO15" s="1">
        <v>0.04841745530315156</v>
      </c>
      <c r="BP15" s="1">
        <v>0</v>
      </c>
      <c r="BQ15" s="1">
        <v>-0.01692525235994591</v>
      </c>
    </row>
    <row r="16" spans="1:69">
      <c r="A16" s="11">
        <v>43630</v>
      </c>
      <c r="B16" s="1">
        <v>-0.009014352055984221</v>
      </c>
      <c r="C16" s="1">
        <v>-0.01722850717270596</v>
      </c>
      <c r="D16" s="1">
        <v>-0.01273062410868653</v>
      </c>
      <c r="E16" s="1">
        <v>-0.002160024614019651</v>
      </c>
      <c r="F16" s="1">
        <v>0.003296600070722189</v>
      </c>
      <c r="G16" s="1">
        <v>-0.000850757931049162</v>
      </c>
      <c r="H16" s="1">
        <v>0.01046469906408998</v>
      </c>
      <c r="I16" s="1">
        <v>0.01028674929199713</v>
      </c>
      <c r="J16" s="1">
        <v>-0.03281295951972973</v>
      </c>
      <c r="K16" s="1">
        <v>-0.0003368632863726129</v>
      </c>
      <c r="L16" s="1">
        <v>-0.01972252895673943</v>
      </c>
      <c r="M16" s="1">
        <v>0.0001162124975047085</v>
      </c>
      <c r="N16" s="1">
        <v>-0.01390878626627157</v>
      </c>
      <c r="O16" s="1">
        <v>-0.003227880403781302</v>
      </c>
      <c r="P16" s="1">
        <v>-0.002035644982201323</v>
      </c>
      <c r="Q16" s="1">
        <v>-0.01226005884059167</v>
      </c>
      <c r="R16" s="1">
        <v>0.001694029200994596</v>
      </c>
      <c r="S16" s="1">
        <v>-0.01122863578500544</v>
      </c>
      <c r="T16" s="1">
        <v>0.008810468183249487</v>
      </c>
      <c r="U16" s="1">
        <v>0.002590942382812544</v>
      </c>
      <c r="V16" s="1">
        <v>-0.008570325892841568</v>
      </c>
      <c r="W16" s="1">
        <v>-0.0055793118782268</v>
      </c>
      <c r="X16" s="1">
        <v>-0.01245872005562765</v>
      </c>
      <c r="Y16" s="1">
        <v>-0.01174777162182084</v>
      </c>
      <c r="Z16" s="1">
        <v>-0.00314111559566066</v>
      </c>
      <c r="AA16" s="1">
        <v>-0.001626491802791175</v>
      </c>
      <c r="AB16" s="1">
        <v>0.01044122105743339</v>
      </c>
      <c r="AC16" s="1">
        <v>-0.01421384482289034</v>
      </c>
      <c r="AD16" s="1">
        <v>-0.004433591240590951</v>
      </c>
      <c r="AE16" s="1">
        <v>-0.00355001877749006</v>
      </c>
      <c r="AF16" s="1">
        <v>-0.004999983424492482</v>
      </c>
      <c r="AG16" s="1">
        <v>-0.003096814128383252</v>
      </c>
      <c r="AH16" s="1">
        <v>-0.001156299493214941</v>
      </c>
      <c r="AI16" s="1">
        <v>0.002556390045319601</v>
      </c>
      <c r="AJ16" s="1">
        <v>-0.006029347195688595</v>
      </c>
      <c r="AK16" s="1">
        <v>0.00303686870348141</v>
      </c>
      <c r="AL16" s="1">
        <v>0.01254871870153762</v>
      </c>
      <c r="AM16" s="1">
        <v>-0.004232971923583961</v>
      </c>
      <c r="AN16" s="1">
        <v>0.00618460792541331</v>
      </c>
      <c r="AO16" s="1">
        <v>0.02175015824534321</v>
      </c>
      <c r="AP16" s="1">
        <v>-0.003415521490909845</v>
      </c>
      <c r="AQ16" s="1">
        <v>0.000981944299727644</v>
      </c>
      <c r="AR16" s="1">
        <v>0.007500781394676359</v>
      </c>
      <c r="AS16" s="1">
        <v>-0.01077361258003495</v>
      </c>
      <c r="AT16" s="1">
        <v>-0.005695437156553185</v>
      </c>
      <c r="AU16" s="1">
        <v>0.005851227453471441</v>
      </c>
      <c r="AV16" s="1">
        <v>-0.00538582225553208</v>
      </c>
      <c r="AW16" s="1">
        <v>0.006117459230993827</v>
      </c>
      <c r="AX16" s="1">
        <v>0.01106735224362598</v>
      </c>
      <c r="AY16" s="1">
        <v>-0.001006729814296614</v>
      </c>
      <c r="AZ16" s="1">
        <v>0.006901148928153855</v>
      </c>
      <c r="BA16" s="1">
        <v>-0.007074742064343331</v>
      </c>
      <c r="BB16" s="1">
        <v>-0.008127448116040714</v>
      </c>
      <c r="BC16" s="1">
        <v>-0.001111535918526974</v>
      </c>
      <c r="BD16" s="1">
        <v>0.0009106270524590343</v>
      </c>
      <c r="BE16" s="1">
        <v>-0.01113697837320737</v>
      </c>
      <c r="BF16" s="1">
        <v>0.008049706460624417</v>
      </c>
      <c r="BG16" s="1">
        <v>-0.00141392894440362</v>
      </c>
      <c r="BH16" s="1">
        <v>0.004721603986466594</v>
      </c>
      <c r="BI16" s="1">
        <v>0.01766914686519727</v>
      </c>
      <c r="BJ16" s="1">
        <v>0.01375031471988741</v>
      </c>
      <c r="BK16" s="1">
        <v>0.006109496103666734</v>
      </c>
      <c r="BL16" s="1">
        <v>-0.01022062724419925</v>
      </c>
      <c r="BM16" s="1">
        <v>-0.006459011578338392</v>
      </c>
      <c r="BN16" s="1">
        <v>0.003865647058422628</v>
      </c>
      <c r="BO16" s="1">
        <v>-0.0001631972831050987</v>
      </c>
      <c r="BP16" s="1">
        <v>0</v>
      </c>
      <c r="BQ16" s="1">
        <v>0.0009564107914332709</v>
      </c>
    </row>
    <row r="17" spans="1:69">
      <c r="A17" s="11">
        <v>43633</v>
      </c>
      <c r="B17" s="1">
        <v>0.0043504387904576</v>
      </c>
      <c r="C17" s="1">
        <v>-0.0120044639320438</v>
      </c>
      <c r="D17" s="1">
        <v>-0.009210515104532302</v>
      </c>
      <c r="E17" s="1">
        <v>0.02092348749216644</v>
      </c>
      <c r="F17" s="1">
        <v>-0.001533325817030362</v>
      </c>
      <c r="G17" s="1">
        <v>-0.00206750738696726</v>
      </c>
      <c r="H17" s="1">
        <v>-0.008902722391493034</v>
      </c>
      <c r="I17" s="1">
        <v>-0.008419775881520319</v>
      </c>
      <c r="J17" s="1">
        <v>-0.03820816284887019</v>
      </c>
      <c r="K17" s="1">
        <v>0.008750215966301989</v>
      </c>
      <c r="L17" s="1">
        <v>-0.017138485839298</v>
      </c>
      <c r="M17" s="1">
        <v>0.01859819859761713</v>
      </c>
      <c r="N17" s="1">
        <v>0.01144843446374488</v>
      </c>
      <c r="O17" s="1">
        <v>0.0006476506502701707</v>
      </c>
      <c r="P17" s="1">
        <v>0.01019878072924829</v>
      </c>
      <c r="Q17" s="1">
        <v>-0.0199677298931874</v>
      </c>
      <c r="R17" s="1">
        <v>0.004920396133095251</v>
      </c>
      <c r="S17" s="1">
        <v>0.01492539724906594</v>
      </c>
      <c r="T17" s="1">
        <v>0.03017058625435154</v>
      </c>
      <c r="U17" s="1">
        <v>0.01305703191000984</v>
      </c>
      <c r="V17" s="1">
        <v>-0.01571705512063348</v>
      </c>
      <c r="W17" s="1">
        <v>0.001790635452906253</v>
      </c>
      <c r="X17" s="1">
        <v>0.008779037565601611</v>
      </c>
      <c r="Y17" s="1">
        <v>-0.01558579170145902</v>
      </c>
      <c r="Z17" s="1">
        <v>0.006587702711251975</v>
      </c>
      <c r="AA17" s="1">
        <v>0.002130400009598965</v>
      </c>
      <c r="AB17" s="1">
        <v>0.003000040527654679</v>
      </c>
      <c r="AC17" s="1">
        <v>-0.01054897048949366</v>
      </c>
      <c r="AD17" s="1">
        <v>-0.006012762682986783</v>
      </c>
      <c r="AE17" s="1">
        <v>0.008519390913517055</v>
      </c>
      <c r="AF17" s="1">
        <v>-0.008375230835455882</v>
      </c>
      <c r="AG17" s="1">
        <v>0</v>
      </c>
      <c r="AH17" s="1">
        <v>-0.01017624121042593</v>
      </c>
      <c r="AI17" s="1">
        <v>-0.005463524733553382</v>
      </c>
      <c r="AJ17" s="1">
        <v>0.004159445707876852</v>
      </c>
      <c r="AK17" s="1">
        <v>-0.00414123683127654</v>
      </c>
      <c r="AL17" s="1">
        <v>0.03751903894587505</v>
      </c>
      <c r="AM17" s="1">
        <v>0.004104350253396172</v>
      </c>
      <c r="AN17" s="1">
        <v>-0.009629337208494571</v>
      </c>
      <c r="AO17" s="1">
        <v>0.04235367891815667</v>
      </c>
      <c r="AP17" s="1">
        <v>0.01675549055916004</v>
      </c>
      <c r="AQ17" s="1">
        <v>0.003020032070442102</v>
      </c>
      <c r="AR17" s="1">
        <v>-0.01762959677118681</v>
      </c>
      <c r="AS17" s="1">
        <v>0.03205481935270549</v>
      </c>
      <c r="AT17" s="1">
        <v>0.001431993384800823</v>
      </c>
      <c r="AU17" s="1">
        <v>0.0001291507216998333</v>
      </c>
      <c r="AV17" s="1">
        <v>-0.008234805264676237</v>
      </c>
      <c r="AW17" s="1">
        <v>0.002806446838410581</v>
      </c>
      <c r="AX17" s="1">
        <v>-0.01974725086253826</v>
      </c>
      <c r="AY17" s="1">
        <v>-0.01300003811369865</v>
      </c>
      <c r="AZ17" s="1">
        <v>-0.01713495585018288</v>
      </c>
      <c r="BA17" s="1">
        <v>-0.01774023788405998</v>
      </c>
      <c r="BB17" s="1">
        <v>0.006828335824093479</v>
      </c>
      <c r="BC17" s="1">
        <v>-0.01205265111674358</v>
      </c>
      <c r="BD17" s="1">
        <v>-0.002974323655630773</v>
      </c>
      <c r="BE17" s="1">
        <v>-0.003928693197259858</v>
      </c>
      <c r="BF17" s="1">
        <v>-0.02171470274593013</v>
      </c>
      <c r="BG17" s="1">
        <v>-0.008401002598261487</v>
      </c>
      <c r="BH17" s="1">
        <v>0.04704074421740101</v>
      </c>
      <c r="BI17" s="1">
        <v>-0.01403764924457152</v>
      </c>
      <c r="BJ17" s="1">
        <v>-0.01249222473853262</v>
      </c>
      <c r="BK17" s="1">
        <v>0.002445160141050229</v>
      </c>
      <c r="BL17" s="1">
        <v>0.01111584630248497</v>
      </c>
      <c r="BM17" s="1">
        <v>0.0002477148380592986</v>
      </c>
      <c r="BN17" s="1">
        <v>0.0008251315240166424</v>
      </c>
      <c r="BO17" s="1">
        <v>-0.004569865929554218</v>
      </c>
      <c r="BP17" s="1">
        <v>-0.007874014025208043</v>
      </c>
      <c r="BQ17" s="1">
        <v>-0.003344467128194029</v>
      </c>
    </row>
    <row r="18" spans="1:69">
      <c r="A18" s="11">
        <v>43634</v>
      </c>
      <c r="B18" s="1">
        <v>0.002362636165896159</v>
      </c>
      <c r="C18" s="1">
        <v>0.00366442044880988</v>
      </c>
      <c r="D18" s="1">
        <v>0.01792822782286718</v>
      </c>
      <c r="E18" s="1">
        <v>-0.002120109427532046</v>
      </c>
      <c r="F18" s="1">
        <v>0.005923689807685095</v>
      </c>
      <c r="G18" s="1">
        <v>0.01669697712735463</v>
      </c>
      <c r="H18" s="1">
        <v>0.006782781527818305</v>
      </c>
      <c r="I18" s="1">
        <v>0.005825515317613883</v>
      </c>
      <c r="J18" s="1">
        <v>0.04280821805958634</v>
      </c>
      <c r="K18" s="1">
        <v>0.008133468756305495</v>
      </c>
      <c r="L18" s="1">
        <v>0.01554200509023085</v>
      </c>
      <c r="M18" s="1">
        <v>0.005477675533305026</v>
      </c>
      <c r="N18" s="1">
        <v>0.03501964052580075</v>
      </c>
      <c r="O18" s="1">
        <v>0.03721673016099447</v>
      </c>
      <c r="P18" s="1">
        <v>-0.007685863882874178</v>
      </c>
      <c r="Q18" s="1">
        <v>0.004772480994946315</v>
      </c>
      <c r="R18" s="1">
        <v>0.00501074907897503</v>
      </c>
      <c r="S18" s="1">
        <v>0.01854206842931228</v>
      </c>
      <c r="T18" s="1">
        <v>0.05202313253130986</v>
      </c>
      <c r="U18" s="1">
        <v>0</v>
      </c>
      <c r="V18" s="1">
        <v>0.001653763971698696</v>
      </c>
      <c r="W18" s="1">
        <v>0.001429966029556473</v>
      </c>
      <c r="X18" s="1">
        <v>0.004867695424951579</v>
      </c>
      <c r="Y18" s="1">
        <v>0.005635290018460637</v>
      </c>
      <c r="Z18" s="1">
        <v>0.01016018865310353</v>
      </c>
      <c r="AA18" s="1">
        <v>0.01113068347435608</v>
      </c>
      <c r="AB18" s="1">
        <v>0.003655714922088382</v>
      </c>
      <c r="AC18" s="1">
        <v>0.01280316392453718</v>
      </c>
      <c r="AD18" s="1">
        <v>-0.002064648739096508</v>
      </c>
      <c r="AE18" s="1">
        <v>0.009982895478766629</v>
      </c>
      <c r="AF18" s="1">
        <v>0.01882238484968735</v>
      </c>
      <c r="AG18" s="1">
        <v>0.01384380819387587</v>
      </c>
      <c r="AH18" s="1">
        <v>-0.002954782620057772</v>
      </c>
      <c r="AI18" s="1">
        <v>0.01364226604882202</v>
      </c>
      <c r="AJ18" s="1">
        <v>0.002243795409888172</v>
      </c>
      <c r="AK18" s="1">
        <v>0.01385175894745694</v>
      </c>
      <c r="AL18" s="1">
        <v>0.02558090179495087</v>
      </c>
      <c r="AM18" s="1">
        <v>0.003795651623802465</v>
      </c>
      <c r="AN18" s="1">
        <v>0.007654088297203598</v>
      </c>
      <c r="AO18" s="1">
        <v>-0.002856956255364973</v>
      </c>
      <c r="AP18" s="1">
        <v>0.01685397560465285</v>
      </c>
      <c r="AQ18" s="1">
        <v>0.01738827318393921</v>
      </c>
      <c r="AR18" s="1">
        <v>0.01242876508136326</v>
      </c>
      <c r="AS18" s="1">
        <v>0.01853858904375238</v>
      </c>
      <c r="AT18" s="1">
        <v>-0.003336656399472004</v>
      </c>
      <c r="AU18" s="1">
        <v>0.01202079910683329</v>
      </c>
      <c r="AV18" s="1">
        <v>0.009023691889531449</v>
      </c>
      <c r="AW18" s="1">
        <v>0.004430602602582212</v>
      </c>
      <c r="AX18" s="1">
        <v>0.01425992845165647</v>
      </c>
      <c r="AY18" s="1">
        <v>0.0158261866697853</v>
      </c>
      <c r="AZ18" s="1">
        <v>0.03695962643066419</v>
      </c>
      <c r="BA18" s="1">
        <v>0.007401922032544528</v>
      </c>
      <c r="BB18" s="1">
        <v>0.02950159112449446</v>
      </c>
      <c r="BC18" s="1">
        <v>0.01989495298256228</v>
      </c>
      <c r="BD18" s="1">
        <v>0.002716176400077153</v>
      </c>
      <c r="BE18" s="1">
        <v>-0.003418340973559086</v>
      </c>
      <c r="BF18" s="1">
        <v>0.0004295972864134523</v>
      </c>
      <c r="BG18" s="1">
        <v>0.02237031496465058</v>
      </c>
      <c r="BH18" s="1">
        <v>-0.001288687236967956</v>
      </c>
      <c r="BI18" s="1">
        <v>0.02173098209443447</v>
      </c>
      <c r="BJ18" s="1">
        <v>-0.008509697494367363</v>
      </c>
      <c r="BK18" s="1">
        <v>-0.001097537231940171</v>
      </c>
      <c r="BL18" s="1">
        <v>0.004565628236110175</v>
      </c>
      <c r="BM18" s="1">
        <v>0.00637521775059624</v>
      </c>
      <c r="BN18" s="1">
        <v>0.004488875622817856</v>
      </c>
      <c r="BO18" s="1">
        <v>0.01262499410879592</v>
      </c>
      <c r="BP18" s="1">
        <v>-0.007936506186229542</v>
      </c>
      <c r="BQ18" s="1">
        <v>-0.0124640571985154</v>
      </c>
    </row>
    <row r="19" spans="1:69">
      <c r="A19" s="11">
        <v>43635</v>
      </c>
      <c r="B19" s="1">
        <v>0.02160667973292685</v>
      </c>
      <c r="C19" s="1">
        <v>0.01748644692025869</v>
      </c>
      <c r="D19" s="1">
        <v>0.006262328284472707</v>
      </c>
      <c r="E19" s="1">
        <v>0.0007083053505498871</v>
      </c>
      <c r="F19" s="1">
        <v>0.01636854036932545</v>
      </c>
      <c r="G19" s="1">
        <v>0.01090878228843639</v>
      </c>
      <c r="H19" s="1">
        <v>0.004005797861358351</v>
      </c>
      <c r="I19" s="1">
        <v>0.008736615420217309</v>
      </c>
      <c r="J19" s="1">
        <v>0.00164201102817052</v>
      </c>
      <c r="K19" s="1">
        <v>0.003902472534307089</v>
      </c>
      <c r="L19" s="1">
        <v>-0.0164240884096758</v>
      </c>
      <c r="M19" s="1">
        <v>-0.002950917511272855</v>
      </c>
      <c r="N19" s="1">
        <v>-0.000302022806040747</v>
      </c>
      <c r="O19" s="1">
        <v>-0.009984204147920006</v>
      </c>
      <c r="P19" s="1">
        <v>0.008467074380897888</v>
      </c>
      <c r="Q19" s="1">
        <v>-0.02539284877648218</v>
      </c>
      <c r="R19" s="1">
        <v>0.003501613552718164</v>
      </c>
      <c r="S19" s="1">
        <v>-0.01741998211488482</v>
      </c>
      <c r="T19" s="1">
        <v>-0.005494441454895527</v>
      </c>
      <c r="U19" s="1">
        <v>0</v>
      </c>
      <c r="V19" s="1">
        <v>-0.01531541483318444</v>
      </c>
      <c r="W19" s="1">
        <v>0.01130410444898833</v>
      </c>
      <c r="X19" s="1">
        <v>0.008458002037149859</v>
      </c>
      <c r="Y19" s="1">
        <v>0.02681790749727986</v>
      </c>
      <c r="Z19" s="1">
        <v>-0.00115076930649527</v>
      </c>
      <c r="AA19" s="1">
        <v>0.00952399327038389</v>
      </c>
      <c r="AB19" s="1">
        <v>0.002317945738724791</v>
      </c>
      <c r="AC19" s="1">
        <v>-0.00229876227547976</v>
      </c>
      <c r="AD19" s="1">
        <v>0.005234143840731287</v>
      </c>
      <c r="AE19" s="1">
        <v>-0.0004560990936197662</v>
      </c>
      <c r="AF19" s="1">
        <v>-0.005447717419885478</v>
      </c>
      <c r="AG19" s="1">
        <v>0.001598548569198943</v>
      </c>
      <c r="AH19" s="1">
        <v>0.01599179382583094</v>
      </c>
      <c r="AI19" s="1">
        <v>-0.007226111979628302</v>
      </c>
      <c r="AJ19" s="1">
        <v>0.01945927611025988</v>
      </c>
      <c r="AK19" s="1">
        <v>0.006251364523343961</v>
      </c>
      <c r="AL19" s="1">
        <v>-0.00494598033196203</v>
      </c>
      <c r="AM19" s="1">
        <v>0.0117800688398606</v>
      </c>
      <c r="AN19" s="1">
        <v>0.0008211931434611852</v>
      </c>
      <c r="AO19" s="1">
        <v>-0.005252854495420456</v>
      </c>
      <c r="AP19" s="1">
        <v>0.01068143151568468</v>
      </c>
      <c r="AQ19" s="1">
        <v>0.003921373414494278</v>
      </c>
      <c r="AR19" s="1">
        <v>-0.006766887739888761</v>
      </c>
      <c r="AS19" s="1">
        <v>0.01792113010749863</v>
      </c>
      <c r="AT19" s="1">
        <v>0.000956547012446185</v>
      </c>
      <c r="AU19" s="1">
        <v>0.006385865433376159</v>
      </c>
      <c r="AV19" s="1">
        <v>-0.02318421426936423</v>
      </c>
      <c r="AW19" s="1">
        <v>0.009983765583964965</v>
      </c>
      <c r="AX19" s="1">
        <v>-0.008777816459246024</v>
      </c>
      <c r="AY19" s="1">
        <v>-0.005226846344167257</v>
      </c>
      <c r="AZ19" s="1">
        <v>-0.02017488151143976</v>
      </c>
      <c r="BA19" s="1">
        <v>-0.004114671721675456</v>
      </c>
      <c r="BB19" s="1">
        <v>0.005270169977600547</v>
      </c>
      <c r="BC19" s="1">
        <v>0.00533676382537962</v>
      </c>
      <c r="BD19" s="1">
        <v>0.003641784305268958</v>
      </c>
      <c r="BE19" s="1">
        <v>0.003430066109081809</v>
      </c>
      <c r="BF19" s="1">
        <v>-0.03564268310928953</v>
      </c>
      <c r="BG19" s="1">
        <v>0.004096671408824193</v>
      </c>
      <c r="BH19" s="1">
        <v>0.007519764691878983</v>
      </c>
      <c r="BI19" s="1">
        <v>-0.01136785361522641</v>
      </c>
      <c r="BJ19" s="1">
        <v>0.03061549248126338</v>
      </c>
      <c r="BK19" s="1">
        <v>0.01827420730620188</v>
      </c>
      <c r="BL19" s="1">
        <v>0.01536892744090901</v>
      </c>
      <c r="BM19" s="1">
        <v>-0.0009839443811247017</v>
      </c>
      <c r="BN19" s="1">
        <v>-0.0002735889742249142</v>
      </c>
      <c r="BO19" s="1">
        <v>0.004209817659372117</v>
      </c>
      <c r="BP19" s="1">
        <v>0.00799999822160502</v>
      </c>
      <c r="BQ19" s="1">
        <v>-0.01504849503475936</v>
      </c>
    </row>
    <row r="20" spans="1:69">
      <c r="A20" s="11">
        <v>43636</v>
      </c>
      <c r="B20" s="1">
        <v>0.02461080660575998</v>
      </c>
      <c r="C20" s="1">
        <v>0.0667611938388124</v>
      </c>
      <c r="D20" s="1">
        <v>0.02262414923753164</v>
      </c>
      <c r="E20" s="1">
        <v>0.0162773027374763</v>
      </c>
      <c r="F20" s="1">
        <v>0.04612611725147486</v>
      </c>
      <c r="G20" s="1">
        <v>0.007233407063145236</v>
      </c>
      <c r="H20" s="1">
        <v>0.003627111795392102</v>
      </c>
      <c r="I20" s="1">
        <v>0.007687889832901362</v>
      </c>
      <c r="J20" s="1">
        <v>-0.01606556626616928</v>
      </c>
      <c r="K20" s="1">
        <v>0.004924598579345574</v>
      </c>
      <c r="L20" s="1">
        <v>0.01555992474831536</v>
      </c>
      <c r="M20" s="1">
        <v>-0.02800227191886573</v>
      </c>
      <c r="N20" s="1">
        <v>0.01686204020865056</v>
      </c>
      <c r="O20" s="1">
        <v>0</v>
      </c>
      <c r="P20" s="1">
        <v>0.005662808307717482</v>
      </c>
      <c r="Q20" s="1">
        <v>0.03345834021080973</v>
      </c>
      <c r="R20" s="1">
        <v>0.01399534483381371</v>
      </c>
      <c r="S20" s="1">
        <v>0.02491629330784217</v>
      </c>
      <c r="T20" s="1">
        <v>0.0003683935168048436</v>
      </c>
      <c r="U20" s="1">
        <v>0</v>
      </c>
      <c r="V20" s="1">
        <v>-0.02567215937445477</v>
      </c>
      <c r="W20" s="1">
        <v>-0.0009412190101284468</v>
      </c>
      <c r="X20" s="1">
        <v>0.01317512266865273</v>
      </c>
      <c r="Y20" s="1">
        <v>-0.0002599183800523486</v>
      </c>
      <c r="Z20" s="1">
        <v>0.008246138342771436</v>
      </c>
      <c r="AA20" s="1">
        <v>0.001469957881161443</v>
      </c>
      <c r="AB20" s="1">
        <v>0.007267876193361111</v>
      </c>
      <c r="AC20" s="1">
        <v>0.002258033110579927</v>
      </c>
      <c r="AD20" s="1">
        <v>0.004804506858484547</v>
      </c>
      <c r="AE20" s="1">
        <v>-0.005020668064261935</v>
      </c>
      <c r="AF20" s="1">
        <v>0.0320315095145447</v>
      </c>
      <c r="AG20" s="1">
        <v>0.003591213157023487</v>
      </c>
      <c r="AH20" s="1">
        <v>-0.007292818521771438</v>
      </c>
      <c r="AI20" s="1">
        <v>0.002547474699581498</v>
      </c>
      <c r="AJ20" s="1">
        <v>-0.01368246089734759</v>
      </c>
      <c r="AK20" s="1">
        <v>0.01987445643539876</v>
      </c>
      <c r="AL20" s="1">
        <v>-0.003206873778420216</v>
      </c>
      <c r="AM20" s="1">
        <v>0.002731097344253586</v>
      </c>
      <c r="AN20" s="1">
        <v>0.01251291991374659</v>
      </c>
      <c r="AO20" s="1">
        <v>0.0109345162069292</v>
      </c>
      <c r="AP20" s="1">
        <v>-0.01567060281345156</v>
      </c>
      <c r="AQ20" s="1">
        <v>0.009285955906166876</v>
      </c>
      <c r="AR20" s="1">
        <v>-0.0001808794546270809</v>
      </c>
      <c r="AS20" s="1">
        <v>0.004648994532574946</v>
      </c>
      <c r="AT20" s="1">
        <v>-0.01098890328172386</v>
      </c>
      <c r="AU20" s="1">
        <v>0.02738021894334097</v>
      </c>
      <c r="AV20" s="1">
        <v>0.02031077482487476</v>
      </c>
      <c r="AW20" s="1">
        <v>0.00229907786577499</v>
      </c>
      <c r="AX20" s="1">
        <v>-0.002626625669363003</v>
      </c>
      <c r="AY20" s="1">
        <v>0.01172063474617424</v>
      </c>
      <c r="AZ20" s="1">
        <v>0.002059161843824153</v>
      </c>
      <c r="BA20" s="1">
        <v>0.01829712850720888</v>
      </c>
      <c r="BB20" s="1">
        <v>0.01474437046985888</v>
      </c>
      <c r="BC20" s="1">
        <v>0.008969422909784086</v>
      </c>
      <c r="BD20" s="1">
        <v>0.008451704455328723</v>
      </c>
      <c r="BE20" s="1">
        <v>-0.01525134804979389</v>
      </c>
      <c r="BF20" s="1">
        <v>0.03087418905835926</v>
      </c>
      <c r="BG20" s="1">
        <v>0.01622778171367223</v>
      </c>
      <c r="BH20" s="1">
        <v>-0.03007555183009192</v>
      </c>
      <c r="BI20" s="1">
        <v>-0.01409492483942476</v>
      </c>
      <c r="BJ20" s="1">
        <v>0.001397272538332661</v>
      </c>
      <c r="BK20" s="1">
        <v>-0.009712503743457557</v>
      </c>
      <c r="BL20" s="1">
        <v>0.008009898487125078</v>
      </c>
      <c r="BM20" s="1">
        <v>0.005171190373101986</v>
      </c>
      <c r="BN20" s="1">
        <v>0.006385758965226085</v>
      </c>
      <c r="BO20" s="1">
        <v>-0.008384405276155582</v>
      </c>
      <c r="BP20" s="1">
        <v>-0.007936506186229542</v>
      </c>
      <c r="BQ20" s="1">
        <v>-0.01379995847357118</v>
      </c>
    </row>
    <row r="21" spans="1:69">
      <c r="A21" s="11">
        <v>43637</v>
      </c>
      <c r="B21" s="1">
        <v>-0.02214307507801427</v>
      </c>
      <c r="C21" s="1">
        <v>8.848039310271893E-05</v>
      </c>
      <c r="D21" s="1">
        <v>-0.001521517022305519</v>
      </c>
      <c r="E21" s="1">
        <v>0.03133910139584706</v>
      </c>
      <c r="F21" s="1">
        <v>0.001333394361448192</v>
      </c>
      <c r="G21" s="1">
        <v>0.0007065926144695922</v>
      </c>
      <c r="H21" s="1">
        <v>-0.007047272968831453</v>
      </c>
      <c r="I21" s="1">
        <v>-0.02259788561780074</v>
      </c>
      <c r="J21" s="1">
        <v>-0.03032322027563061</v>
      </c>
      <c r="K21" s="1">
        <v>-0.003591903619824866</v>
      </c>
      <c r="L21" s="1">
        <v>0.002242172313747792</v>
      </c>
      <c r="M21" s="1">
        <v>-0.03150260359244406</v>
      </c>
      <c r="N21" s="1">
        <v>-0.004160457344678625</v>
      </c>
      <c r="O21" s="1">
        <v>0.0148123461034575</v>
      </c>
      <c r="P21" s="1">
        <v>-0.00310646064298381</v>
      </c>
      <c r="Q21" s="1">
        <v>0.0007256006762197398</v>
      </c>
      <c r="R21" s="1">
        <v>-0.004563342591531905</v>
      </c>
      <c r="S21" s="1">
        <v>0.004519198320775519</v>
      </c>
      <c r="T21" s="1">
        <v>0.001840994540824203</v>
      </c>
      <c r="U21" s="1">
        <v>0.006936688623526033</v>
      </c>
      <c r="V21" s="1">
        <v>-0.06468456986800186</v>
      </c>
      <c r="W21" s="1">
        <v>-0.00518198589599872</v>
      </c>
      <c r="X21" s="1">
        <v>-0.001463424919985523</v>
      </c>
      <c r="Y21" s="1">
        <v>-0.01052766489167634</v>
      </c>
      <c r="Z21" s="1">
        <v>0.009411431008146565</v>
      </c>
      <c r="AA21" s="1">
        <v>-0.006483886810254025</v>
      </c>
      <c r="AB21" s="1">
        <v>-0.005575539703666088</v>
      </c>
      <c r="AC21" s="1">
        <v>-0.01034352023056018</v>
      </c>
      <c r="AD21" s="1">
        <v>-0.004410483960465172</v>
      </c>
      <c r="AE21" s="1">
        <v>-0.006727607399839242</v>
      </c>
      <c r="AF21" s="1">
        <v>-0.00576893199003381</v>
      </c>
      <c r="AG21" s="1">
        <v>-0.005102408648332779</v>
      </c>
      <c r="AH21" s="1">
        <v>-0.004836270522846964</v>
      </c>
      <c r="AI21" s="1">
        <v>-0.006806609053480184</v>
      </c>
      <c r="AJ21" s="1">
        <v>-0.004966646086246862</v>
      </c>
      <c r="AK21" s="1">
        <v>-0.009481531631327034</v>
      </c>
      <c r="AL21" s="1">
        <v>-0.02482576344671583</v>
      </c>
      <c r="AM21" s="1">
        <v>-0.009031033020644119</v>
      </c>
      <c r="AN21" s="1">
        <v>-0.009116765206420907</v>
      </c>
      <c r="AO21" s="1">
        <v>0.008494700684435585</v>
      </c>
      <c r="AP21" s="1">
        <v>0.004072519941102914</v>
      </c>
      <c r="AQ21" s="1">
        <v>0.0001456601389984158</v>
      </c>
      <c r="AR21" s="1">
        <v>-0.00192959423067196</v>
      </c>
      <c r="AS21" s="1">
        <v>0.01095260286845678</v>
      </c>
      <c r="AT21" s="1">
        <v>0.005313937762821075</v>
      </c>
      <c r="AU21" s="1">
        <v>-0.005126346235994395</v>
      </c>
      <c r="AV21" s="1">
        <v>-0.01059410381994441</v>
      </c>
      <c r="AW21" s="1">
        <v>0.001605267550141232</v>
      </c>
      <c r="AX21" s="1">
        <v>0.002031503692030423</v>
      </c>
      <c r="AY21" s="1">
        <v>-0.00529299329490629</v>
      </c>
      <c r="AZ21" s="1">
        <v>0.002054709147914169</v>
      </c>
      <c r="BA21" s="1">
        <v>0.01275184108802074</v>
      </c>
      <c r="BB21" s="1">
        <v>-0.007426494754039892</v>
      </c>
      <c r="BC21" s="1">
        <v>-0.01288097582714576</v>
      </c>
      <c r="BD21" s="1">
        <v>-0.01274696019946708</v>
      </c>
      <c r="BE21" s="1">
        <v>-0.008811760716583406</v>
      </c>
      <c r="BF21" s="1">
        <v>-0.01180705156020856</v>
      </c>
      <c r="BG21" s="1">
        <v>-0.0115884971153456</v>
      </c>
      <c r="BH21" s="1">
        <v>0.01019947826256873</v>
      </c>
      <c r="BI21" s="1">
        <v>-0.01617758865350016</v>
      </c>
      <c r="BJ21" s="1">
        <v>-0.007060330426836514</v>
      </c>
      <c r="BK21" s="1">
        <v>0.01824347749748512</v>
      </c>
      <c r="BL21" s="1">
        <v>-0.01297108559668336</v>
      </c>
      <c r="BM21" s="1">
        <v>-0.006798175860268207</v>
      </c>
      <c r="BN21" s="1">
        <v>0.007342039338633422</v>
      </c>
      <c r="BO21" s="1">
        <v>-0.002926908690078278</v>
      </c>
      <c r="BP21" s="1">
        <v>-0.007999998221605131</v>
      </c>
      <c r="BQ21" s="1">
        <v>0.03348333488625133</v>
      </c>
    </row>
    <row r="22" spans="1:69">
      <c r="A22" s="11">
        <v>43640</v>
      </c>
      <c r="B22" s="1">
        <v>0.001343286549604805</v>
      </c>
      <c r="C22" s="1">
        <v>0.01841036199662027</v>
      </c>
      <c r="D22" s="1">
        <v>0.005206124467705076</v>
      </c>
      <c r="E22" s="1">
        <v>0.01657473288396138</v>
      </c>
      <c r="F22" s="1">
        <v>0.01106211496741083</v>
      </c>
      <c r="G22" s="1">
        <v>-0.003411695218731525</v>
      </c>
      <c r="H22" s="1">
        <v>0.001273965198977489</v>
      </c>
      <c r="I22" s="1">
        <v>0.009682760568532789</v>
      </c>
      <c r="J22" s="1">
        <v>0.005498276471294972</v>
      </c>
      <c r="K22" s="1">
        <v>0.001360301889780979</v>
      </c>
      <c r="L22" s="1">
        <v>-0.01901579140760912</v>
      </c>
      <c r="M22" s="1">
        <v>0.01426859723457152</v>
      </c>
      <c r="N22" s="1">
        <v>0.003282620362518918</v>
      </c>
      <c r="O22" s="1">
        <v>-0.00279506984832234</v>
      </c>
      <c r="P22" s="1">
        <v>-0.0001299956485453224</v>
      </c>
      <c r="Q22" s="1">
        <v>-0.003624921961215666</v>
      </c>
      <c r="R22" s="1">
        <v>0.002404765841583556</v>
      </c>
      <c r="S22" s="1">
        <v>-0.006360473599430483</v>
      </c>
      <c r="T22" s="1">
        <v>0.02940075449007207</v>
      </c>
      <c r="U22" s="1">
        <v>0</v>
      </c>
      <c r="V22" s="1">
        <v>-0.002664787569930827</v>
      </c>
      <c r="W22" s="1">
        <v>-0.003788323549186678</v>
      </c>
      <c r="X22" s="1">
        <v>-0.007450443537439955</v>
      </c>
      <c r="Y22" s="1">
        <v>-0.003809248098006646</v>
      </c>
      <c r="Z22" s="1">
        <v>-0.005669069480205846</v>
      </c>
      <c r="AA22" s="1">
        <v>0.001354408458777323</v>
      </c>
      <c r="AB22" s="1">
        <v>-0.001649090166932932</v>
      </c>
      <c r="AC22" s="1">
        <v>0.00199752154065802</v>
      </c>
      <c r="AD22" s="1">
        <v>0.0005796772087225399</v>
      </c>
      <c r="AE22" s="1">
        <v>-0.005849851352228042</v>
      </c>
      <c r="AF22" s="1">
        <v>-0.002901274650601082</v>
      </c>
      <c r="AG22" s="1">
        <v>-0.006793862185969335</v>
      </c>
      <c r="AH22" s="1">
        <v>-0.006213123396965115</v>
      </c>
      <c r="AI22" s="1">
        <v>-0.007127098251414554</v>
      </c>
      <c r="AJ22" s="1">
        <v>-0.0189328686946223</v>
      </c>
      <c r="AK22" s="1">
        <v>0.001725244528498315</v>
      </c>
      <c r="AL22" s="1">
        <v>0.004233816974398508</v>
      </c>
      <c r="AM22" s="1">
        <v>-0.01027049201043551</v>
      </c>
      <c r="AN22" s="1">
        <v>0.003680258131855574</v>
      </c>
      <c r="AO22" s="1">
        <v>0.007638415394628506</v>
      </c>
      <c r="AP22" s="1">
        <v>-0.0184364479378869</v>
      </c>
      <c r="AQ22" s="1">
        <v>0.005913676610952212</v>
      </c>
      <c r="AR22" s="1">
        <v>-0.0003627277740289037</v>
      </c>
      <c r="AS22" s="1">
        <v>0.004956575207056391</v>
      </c>
      <c r="AT22" s="1">
        <v>-0.006246904559067956</v>
      </c>
      <c r="AU22" s="1">
        <v>-0.00211070341266173</v>
      </c>
      <c r="AV22" s="1">
        <v>-0.001905279383156322</v>
      </c>
      <c r="AW22" s="1">
        <v>0.002061156722399371</v>
      </c>
      <c r="AX22" s="1">
        <v>0.00375458604695833</v>
      </c>
      <c r="AY22" s="1">
        <v>-0.003011911488823071</v>
      </c>
      <c r="AZ22" s="1">
        <v>-0.008202351913510375</v>
      </c>
      <c r="BA22" s="1">
        <v>0.01087418477628455</v>
      </c>
      <c r="BB22" s="1">
        <v>-0.00357832756915355</v>
      </c>
      <c r="BC22" s="1">
        <v>0.002573054175111</v>
      </c>
      <c r="BD22" s="1">
        <v>0.01113396093884522</v>
      </c>
      <c r="BE22" s="1">
        <v>-0.005387729489288895</v>
      </c>
      <c r="BF22" s="1">
        <v>-0.01661080336982912</v>
      </c>
      <c r="BG22" s="1">
        <v>-0.01163217475029543</v>
      </c>
      <c r="BH22" s="1">
        <v>0.008023076459826362</v>
      </c>
      <c r="BI22" s="1">
        <v>-0.02485658233316657</v>
      </c>
      <c r="BJ22" s="1">
        <v>-0.02605319995862487</v>
      </c>
      <c r="BK22" s="1">
        <v>-0.01046461775280505</v>
      </c>
      <c r="BL22" s="1">
        <v>-0.03528083652094172</v>
      </c>
      <c r="BM22" s="1">
        <v>-0.0176371100550371</v>
      </c>
      <c r="BN22" s="1">
        <v>0.0009899689233197062</v>
      </c>
      <c r="BO22" s="1">
        <v>0.005218570646311926</v>
      </c>
      <c r="BP22" s="1">
        <v>0.008064514321837857</v>
      </c>
      <c r="BQ22" s="1">
        <v>-0.02272735395392644</v>
      </c>
    </row>
    <row r="23" spans="1:69">
      <c r="A23" s="11">
        <v>43641</v>
      </c>
      <c r="B23" s="1">
        <v>-0.01418170193871338</v>
      </c>
      <c r="C23" s="1">
        <v>-0.001390591198635827</v>
      </c>
      <c r="D23" s="1">
        <v>-0.02298996818411136</v>
      </c>
      <c r="E23" s="1">
        <v>-0.008831595966707573</v>
      </c>
      <c r="F23" s="1">
        <v>-0.004173830317086735</v>
      </c>
      <c r="G23" s="1">
        <v>-0.005548717098339817</v>
      </c>
      <c r="H23" s="1">
        <v>-0.001272344276647797</v>
      </c>
      <c r="I23" s="1">
        <v>-0.005675637612897688</v>
      </c>
      <c r="J23" s="1">
        <v>-0.01367052684215098</v>
      </c>
      <c r="K23" s="1">
        <v>-0.01861645619625707</v>
      </c>
      <c r="L23" s="1">
        <v>-0.03686820592425322</v>
      </c>
      <c r="M23" s="1">
        <v>-0.00870302312646698</v>
      </c>
      <c r="N23" s="1">
        <v>-0.01368234960289938</v>
      </c>
      <c r="O23" s="1">
        <v>-0.01121130849802887</v>
      </c>
      <c r="P23" s="1">
        <v>0.004220485451230216</v>
      </c>
      <c r="Q23" s="1">
        <v>0.00127329884627092</v>
      </c>
      <c r="R23" s="1">
        <v>-0.001536862979054421</v>
      </c>
      <c r="S23" s="1">
        <v>-0.01389540475915774</v>
      </c>
      <c r="T23" s="1">
        <v>-0.01213845204175823</v>
      </c>
      <c r="U23" s="1">
        <v>0</v>
      </c>
      <c r="V23" s="1">
        <v>-0.02093009929247225</v>
      </c>
      <c r="W23" s="1">
        <v>0.003208516199294076</v>
      </c>
      <c r="X23" s="1">
        <v>-0.003814696129396888</v>
      </c>
      <c r="Y23" s="1">
        <v>-0.01279010029738814</v>
      </c>
      <c r="Z23" s="1">
        <v>-0.02614923771713462</v>
      </c>
      <c r="AA23" s="1">
        <v>-0.01389560001083934</v>
      </c>
      <c r="AB23" s="1">
        <v>-0.008589494246728835</v>
      </c>
      <c r="AC23" s="1">
        <v>0.001112356995641717</v>
      </c>
      <c r="AD23" s="1">
        <v>0.00492399024665624</v>
      </c>
      <c r="AE23" s="1">
        <v>0.003097020557793817</v>
      </c>
      <c r="AF23" s="1">
        <v>0.009427265513218597</v>
      </c>
      <c r="AG23" s="1">
        <v>0.003286052569766218</v>
      </c>
      <c r="AH23" s="1">
        <v>0.005385433163228148</v>
      </c>
      <c r="AI23" s="1">
        <v>-0.00828258181721897</v>
      </c>
      <c r="AJ23" s="1">
        <v>-0.005263098249661535</v>
      </c>
      <c r="AK23" s="1">
        <v>0.001611140892264773</v>
      </c>
      <c r="AL23" s="1">
        <v>-0.02945688184839879</v>
      </c>
      <c r="AM23" s="1">
        <v>-0.02250805256855914</v>
      </c>
      <c r="AN23" s="1">
        <v>-0.007333614645876674</v>
      </c>
      <c r="AO23" s="1">
        <v>-0.01952237614989549</v>
      </c>
      <c r="AP23" s="1">
        <v>-0.01089417396262859</v>
      </c>
      <c r="AQ23" s="1">
        <v>-0.03157212655748642</v>
      </c>
      <c r="AR23" s="1">
        <v>0.0001816336647850747</v>
      </c>
      <c r="AS23" s="1">
        <v>-0.02894572149799002</v>
      </c>
      <c r="AT23" s="1">
        <v>-0.0009670968309355432</v>
      </c>
      <c r="AU23" s="1">
        <v>-0.001026406419509018</v>
      </c>
      <c r="AV23" s="1">
        <v>-0.02798477315918635</v>
      </c>
      <c r="AW23" s="1">
        <v>0</v>
      </c>
      <c r="AX23" s="1">
        <v>-0.002319119278538451</v>
      </c>
      <c r="AY23" s="1">
        <v>-0.01037285548517353</v>
      </c>
      <c r="AZ23" s="1">
        <v>-0.008270038474131547</v>
      </c>
      <c r="BA23" s="1">
        <v>0.009200351643245064</v>
      </c>
      <c r="BB23" s="1">
        <v>0.003264604295889706</v>
      </c>
      <c r="BC23" s="1">
        <v>-0.009715775914061919</v>
      </c>
      <c r="BD23" s="1">
        <v>-0.003626487176598747</v>
      </c>
      <c r="BE23" s="1">
        <v>-0.001354370533384941</v>
      </c>
      <c r="BF23" s="1">
        <v>0.01155725002201557</v>
      </c>
      <c r="BG23" s="1">
        <v>-0.01064849870060025</v>
      </c>
      <c r="BH23" s="1">
        <v>-0.01734926938308201</v>
      </c>
      <c r="BI23" s="1">
        <v>-0.02352942672430303</v>
      </c>
      <c r="BJ23" s="1">
        <v>0.006204172226785376</v>
      </c>
      <c r="BK23" s="1">
        <v>-0.007931414924233215</v>
      </c>
      <c r="BL23" s="1">
        <v>-0.03565071801604469</v>
      </c>
      <c r="BM23" s="1">
        <v>-0.007218963801877587</v>
      </c>
      <c r="BN23" s="1">
        <v>-0.004674547230343662</v>
      </c>
      <c r="BO23" s="1">
        <v>0.01719660961225378</v>
      </c>
      <c r="BP23" s="1">
        <v>0.02399999466481528</v>
      </c>
      <c r="BQ23" s="1">
        <v>-0.01335969897677014</v>
      </c>
    </row>
    <row r="24" spans="1:69">
      <c r="A24" s="11">
        <v>43642</v>
      </c>
      <c r="B24" s="1">
        <v>0.001360863011351743</v>
      </c>
      <c r="C24" s="1">
        <v>-0.009399509797157979</v>
      </c>
      <c r="D24" s="1">
        <v>0.02301377247405623</v>
      </c>
      <c r="E24" s="1">
        <v>0.00548323217592106</v>
      </c>
      <c r="F24" s="1">
        <v>-0.003174063013996586</v>
      </c>
      <c r="G24" s="1">
        <v>-0.01519454541329768</v>
      </c>
      <c r="H24" s="1">
        <v>-0.01292076448760604</v>
      </c>
      <c r="I24" s="1">
        <v>-0.02086407626092879</v>
      </c>
      <c r="J24" s="1">
        <v>0.03672901744715062</v>
      </c>
      <c r="K24" s="1">
        <v>0.0104138859394789</v>
      </c>
      <c r="L24" s="1">
        <v>0.0351225129649102</v>
      </c>
      <c r="M24" s="1">
        <v>-0.01395074100181204</v>
      </c>
      <c r="N24" s="1">
        <v>0.01924006262177458</v>
      </c>
      <c r="O24" s="1">
        <v>0.02267716584510371</v>
      </c>
      <c r="P24" s="1">
        <v>-0.01512995277467366</v>
      </c>
      <c r="Q24" s="1">
        <v>0.009991881405707614</v>
      </c>
      <c r="R24" s="1">
        <v>-0.007320816798639718</v>
      </c>
      <c r="S24" s="1">
        <v>-0.001583237836798368</v>
      </c>
      <c r="T24" s="1">
        <v>0.05746293392260182</v>
      </c>
      <c r="U24" s="1">
        <v>0.007555541992187553</v>
      </c>
      <c r="V24" s="1">
        <v>-6.498821121825316E-05</v>
      </c>
      <c r="W24" s="1">
        <v>-0.03091685225020147</v>
      </c>
      <c r="X24" s="1">
        <v>0.01358780420787387</v>
      </c>
      <c r="Y24" s="1">
        <v>0.005075478411861623</v>
      </c>
      <c r="Z24" s="1">
        <v>-0.006029353030025164</v>
      </c>
      <c r="AA24" s="1">
        <v>0.0004988610180614028</v>
      </c>
      <c r="AB24" s="1">
        <v>-0.0009995528919497509</v>
      </c>
      <c r="AC24" s="1">
        <v>0.0006020354988256482</v>
      </c>
      <c r="AD24" s="1">
        <v>0.01583181598754946</v>
      </c>
      <c r="AE24" s="1">
        <v>0.002932944046649899</v>
      </c>
      <c r="AF24" s="1">
        <v>0.01141479516078281</v>
      </c>
      <c r="AG24" s="1">
        <v>-0.01122917464583506</v>
      </c>
      <c r="AH24" s="1">
        <v>-0.02782925770694145</v>
      </c>
      <c r="AI24" s="1">
        <v>0.006681436240211003</v>
      </c>
      <c r="AJ24" s="1">
        <v>0.003703613371742742</v>
      </c>
      <c r="AK24" s="1">
        <v>-0.002939899370131061</v>
      </c>
      <c r="AL24" s="1">
        <v>0.0002820887583627751</v>
      </c>
      <c r="AM24" s="1">
        <v>-0.0002989928810946951</v>
      </c>
      <c r="AN24" s="1">
        <v>0.002873173217518676</v>
      </c>
      <c r="AO24" s="1">
        <v>-0.006248637463802442</v>
      </c>
      <c r="AP24" s="1">
        <v>0.002658691429038074</v>
      </c>
      <c r="AQ24" s="1">
        <v>0.003747254686016888</v>
      </c>
      <c r="AR24" s="1">
        <v>0.003263000202299748</v>
      </c>
      <c r="AS24" s="1">
        <v>0.005273451230740189</v>
      </c>
      <c r="AT24" s="1">
        <v>-0.005324491864674985</v>
      </c>
      <c r="AU24" s="1">
        <v>-0.007628860443041563</v>
      </c>
      <c r="AV24" s="1">
        <v>0.00761988903001698</v>
      </c>
      <c r="AW24" s="1">
        <v>-0.01759607560124132</v>
      </c>
      <c r="AX24" s="1">
        <v>0.002099516031341286</v>
      </c>
      <c r="AY24" s="1">
        <v>0.002544110033400271</v>
      </c>
      <c r="AZ24" s="1">
        <v>0.002779642504719293</v>
      </c>
      <c r="BA24" s="1">
        <v>0.004207537207056466</v>
      </c>
      <c r="BB24" s="1">
        <v>-0.01854861661800822</v>
      </c>
      <c r="BC24" s="1">
        <v>0.01055149079247375</v>
      </c>
      <c r="BD24" s="1">
        <v>-0.005757182101060354</v>
      </c>
      <c r="BE24" s="1">
        <v>-0.01057789419558719</v>
      </c>
      <c r="BF24" s="1">
        <v>-0.01713780908855722</v>
      </c>
      <c r="BG24" s="1">
        <v>0.009157950349154564</v>
      </c>
      <c r="BH24" s="1">
        <v>-0.002229738728571129</v>
      </c>
      <c r="BI24" s="1">
        <v>0.006827312405556452</v>
      </c>
      <c r="BJ24" s="1">
        <v>-0.01109866956348371</v>
      </c>
      <c r="BK24" s="1">
        <v>-0.01691840590864668</v>
      </c>
      <c r="BL24" s="1">
        <v>-0.01043522112136364</v>
      </c>
      <c r="BM24" s="1">
        <v>-0.001454433082653472</v>
      </c>
      <c r="BN24" s="1">
        <v>-0.005057882416846904</v>
      </c>
      <c r="BO24" s="1">
        <v>0.004465772670229073</v>
      </c>
      <c r="BP24" s="1">
        <v>0.03124988467135181</v>
      </c>
      <c r="BQ24" s="1">
        <v>0.02758278230422362</v>
      </c>
    </row>
    <row r="25" spans="1:69">
      <c r="A25" s="11">
        <v>43643</v>
      </c>
      <c r="B25" s="1">
        <v>0.005047638799048348</v>
      </c>
      <c r="C25" s="1">
        <v>0.03057460364861675</v>
      </c>
      <c r="D25" s="1">
        <v>0.02622432750360137</v>
      </c>
      <c r="E25" s="1">
        <v>0</v>
      </c>
      <c r="F25" s="1">
        <v>0.01682898972557156</v>
      </c>
      <c r="G25" s="1">
        <v>0.008799578853483814</v>
      </c>
      <c r="H25" s="1">
        <v>0.005715228208426515</v>
      </c>
      <c r="I25" s="1">
        <v>0.006533383727575393</v>
      </c>
      <c r="J25" s="1">
        <v>0.0274064068426898</v>
      </c>
      <c r="K25" s="1">
        <v>0.003398560447944288</v>
      </c>
      <c r="L25" s="1">
        <v>0.02592449570485034</v>
      </c>
      <c r="M25" s="1">
        <v>0.01841710002814079</v>
      </c>
      <c r="N25" s="1">
        <v>0.01130237494073327</v>
      </c>
      <c r="O25" s="1">
        <v>-0.001232024907442009</v>
      </c>
      <c r="P25" s="1">
        <v>0.02146791265391834</v>
      </c>
      <c r="Q25" s="1">
        <v>-0.007105026808984172</v>
      </c>
      <c r="R25" s="1">
        <v>0.004424762367180479</v>
      </c>
      <c r="S25" s="1">
        <v>0</v>
      </c>
      <c r="T25" s="1">
        <v>0.01059461297565845</v>
      </c>
      <c r="U25" s="1">
        <v>0.009616268036686471</v>
      </c>
      <c r="V25" s="1">
        <v>0.00558839246275955</v>
      </c>
      <c r="W25" s="1">
        <v>0.02676937424228298</v>
      </c>
      <c r="X25" s="1">
        <v>-0.006139236937769854</v>
      </c>
      <c r="Y25" s="1">
        <v>0.01993356723806228</v>
      </c>
      <c r="Z25" s="1">
        <v>-0.003509959440138988</v>
      </c>
      <c r="AA25" s="1">
        <v>0.0004985094095451004</v>
      </c>
      <c r="AB25" s="1">
        <v>0.002334802203695752</v>
      </c>
      <c r="AC25" s="1">
        <v>-0.01517946862006492</v>
      </c>
      <c r="AD25" s="1">
        <v>-0.0002635048237505933</v>
      </c>
      <c r="AE25" s="1">
        <v>0.007849811218830771</v>
      </c>
      <c r="AF25" s="1">
        <v>0.004902016805181431</v>
      </c>
      <c r="AG25" s="1">
        <v>-0.01189738593777045</v>
      </c>
      <c r="AH25" s="1">
        <v>0.01659300686767295</v>
      </c>
      <c r="AI25" s="1">
        <v>0.003318545470136547</v>
      </c>
      <c r="AJ25" s="1">
        <v>-0.0008784637068595114</v>
      </c>
      <c r="AK25" s="1">
        <v>-0.001140303003791643</v>
      </c>
      <c r="AL25" s="1">
        <v>0.01579156894879841</v>
      </c>
      <c r="AM25" s="1">
        <v>0.01316178949124525</v>
      </c>
      <c r="AN25" s="1">
        <v>0.005729443241742516</v>
      </c>
      <c r="AO25" s="1">
        <v>0.009804946722710373</v>
      </c>
      <c r="AP25" s="1">
        <v>0.00946966778207825</v>
      </c>
      <c r="AQ25" s="1">
        <v>0.00164274492170291</v>
      </c>
      <c r="AR25" s="1">
        <v>0.01626315791078436</v>
      </c>
      <c r="AS25" s="1">
        <v>0.02159021685005014</v>
      </c>
      <c r="AT25" s="1">
        <v>0.01362545407484594</v>
      </c>
      <c r="AU25" s="1">
        <v>-0.001318051674289111</v>
      </c>
      <c r="AV25" s="1">
        <v>0.01874955393036148</v>
      </c>
      <c r="AW25" s="1">
        <v>0.01023493580475687</v>
      </c>
      <c r="AX25" s="1">
        <v>0.00763255209278868</v>
      </c>
      <c r="AY25" s="1">
        <v>0.007206593586181143</v>
      </c>
      <c r="AZ25" s="1">
        <v>0.0103948775944005</v>
      </c>
      <c r="BA25" s="1">
        <v>0.01131285648381142</v>
      </c>
      <c r="BB25" s="1">
        <v>0.01160468352410038</v>
      </c>
      <c r="BC25" s="1">
        <v>0.01410528135554689</v>
      </c>
      <c r="BD25" s="1">
        <v>-0.0004660687167366007</v>
      </c>
      <c r="BE25" s="1">
        <v>0.004660310259830824</v>
      </c>
      <c r="BF25" s="1">
        <v>0.03830103954198161</v>
      </c>
      <c r="BG25" s="1">
        <v>0.01543649632078203</v>
      </c>
      <c r="BH25" s="1">
        <v>0.01628129125597177</v>
      </c>
      <c r="BI25" s="1">
        <v>0.009174293778863252</v>
      </c>
      <c r="BJ25" s="1">
        <v>-0.001740055944466912</v>
      </c>
      <c r="BK25" s="1">
        <v>0.01178808743410964</v>
      </c>
      <c r="BL25" s="1">
        <v>0.03208584167495809</v>
      </c>
      <c r="BM25" s="1">
        <v>0.001139874607705149</v>
      </c>
      <c r="BN25" s="1">
        <v>-0.0005447178263018326</v>
      </c>
      <c r="BO25" s="1">
        <v>0.02032382335345972</v>
      </c>
      <c r="BP25" s="1">
        <v>-0.007575651522977123</v>
      </c>
      <c r="BQ25" s="1">
        <v>-0.02147384569163435</v>
      </c>
    </row>
    <row r="26" spans="1:69">
      <c r="A26" s="11">
        <v>43644</v>
      </c>
      <c r="B26" s="1">
        <v>0.001738413810419281</v>
      </c>
      <c r="C26" s="1">
        <v>0.005541290861275971</v>
      </c>
      <c r="D26" s="1">
        <v>0.004926088495105896</v>
      </c>
      <c r="E26" s="1">
        <v>-0.005453330299755366</v>
      </c>
      <c r="F26" s="1">
        <v>0.002229504174031671</v>
      </c>
      <c r="G26" s="1">
        <v>0.00489871646922424</v>
      </c>
      <c r="H26" s="1">
        <v>0.004766297371269879</v>
      </c>
      <c r="I26" s="1">
        <v>0.01547820190614546</v>
      </c>
      <c r="J26" s="1">
        <v>-0.01203639995574757</v>
      </c>
      <c r="K26" s="1">
        <v>-0.005592597818778633</v>
      </c>
      <c r="L26" s="1">
        <v>0.04459312172876473</v>
      </c>
      <c r="M26" s="1">
        <v>-0.01209590495807233</v>
      </c>
      <c r="N26" s="1">
        <v>-0.008484476302090815</v>
      </c>
      <c r="O26" s="1">
        <v>-0.001541625725218543</v>
      </c>
      <c r="P26" s="1">
        <v>0.002570932459551756</v>
      </c>
      <c r="Q26" s="1">
        <v>0.0008152127991563063</v>
      </c>
      <c r="R26" s="1">
        <v>-0.004970184757088214</v>
      </c>
      <c r="S26" s="1">
        <v>0.005232995166253085</v>
      </c>
      <c r="T26" s="1">
        <v>0</v>
      </c>
      <c r="U26" s="1">
        <v>0.03984618543615026</v>
      </c>
      <c r="V26" s="1">
        <v>-0.01447494167128804</v>
      </c>
      <c r="W26" s="1">
        <v>-0.00190480550130212</v>
      </c>
      <c r="X26" s="1">
        <v>-0.0147912235743235</v>
      </c>
      <c r="Y26" s="1">
        <v>0.001042331831187626</v>
      </c>
      <c r="Z26" s="1">
        <v>0.004553912162659435</v>
      </c>
      <c r="AA26" s="1">
        <v>-0.005855440967173386</v>
      </c>
      <c r="AB26" s="1">
        <v>0.003327738626364818</v>
      </c>
      <c r="AC26" s="1">
        <v>0.0004698044308486526</v>
      </c>
      <c r="AD26" s="1">
        <v>-0.008129174981267528</v>
      </c>
      <c r="AE26" s="1">
        <v>0.003206992275901488</v>
      </c>
      <c r="AF26" s="1">
        <v>-0.007941099951856434</v>
      </c>
      <c r="AG26" s="1">
        <v>0.001504989535175527</v>
      </c>
      <c r="AH26" s="1">
        <v>0.002678490396842204</v>
      </c>
      <c r="AI26" s="1">
        <v>0.0271959151618455</v>
      </c>
      <c r="AJ26" s="1">
        <v>-0.004748594882333923</v>
      </c>
      <c r="AK26" s="1">
        <v>0.01239230200428243</v>
      </c>
      <c r="AL26" s="1">
        <v>0.0005552501425614143</v>
      </c>
      <c r="AM26" s="1">
        <v>0.02347215850940509</v>
      </c>
      <c r="AN26" s="1">
        <v>0.01057967829793638</v>
      </c>
      <c r="AO26" s="1">
        <v>0.01846965699208436</v>
      </c>
      <c r="AP26" s="1">
        <v>0.01313321465248651</v>
      </c>
      <c r="AQ26" s="1">
        <v>-0.001416177879552838</v>
      </c>
      <c r="AR26" s="1">
        <v>0.008001600120008945</v>
      </c>
      <c r="AS26" s="1">
        <v>-0.007296853601477582</v>
      </c>
      <c r="AT26" s="1">
        <v>-0.01200187788192575</v>
      </c>
      <c r="AU26" s="1">
        <v>0.01517542557833251</v>
      </c>
      <c r="AV26" s="1">
        <v>-0.02135069027630787</v>
      </c>
      <c r="AW26" s="1">
        <v>-0.002532810795293772</v>
      </c>
      <c r="AX26" s="1">
        <v>0.01945630547033672</v>
      </c>
      <c r="AY26" s="1">
        <v>0.01783748318913658</v>
      </c>
      <c r="AZ26" s="1">
        <v>0.02469137078976313</v>
      </c>
      <c r="BA26" s="1">
        <v>-0.003176352489853373</v>
      </c>
      <c r="BB26" s="1">
        <v>-0.0003276575694148853</v>
      </c>
      <c r="BC26" s="1">
        <v>0.01336703958676511</v>
      </c>
      <c r="BD26" s="1">
        <v>-0.0112754653341387</v>
      </c>
      <c r="BE26" s="1">
        <v>0.007639755325585362</v>
      </c>
      <c r="BF26" s="1">
        <v>0.02913734509328192</v>
      </c>
      <c r="BG26" s="1">
        <v>0.0107796260581261</v>
      </c>
      <c r="BH26" s="1">
        <v>0.002782256239630465</v>
      </c>
      <c r="BI26" s="1">
        <v>0.001976329878142336</v>
      </c>
      <c r="BJ26" s="1">
        <v>0.007756706229346655</v>
      </c>
      <c r="BK26" s="1">
        <v>-0.009458645409053168</v>
      </c>
      <c r="BL26" s="1">
        <v>0.009968264645647817</v>
      </c>
      <c r="BM26" s="1">
        <v>0.00594545047667383</v>
      </c>
      <c r="BN26" s="1">
        <v>0.003542193495938539</v>
      </c>
      <c r="BO26" s="1">
        <v>0.01151572412936219</v>
      </c>
      <c r="BP26" s="1">
        <v>0</v>
      </c>
      <c r="BQ26" s="1">
        <v>-0.002493822521457689</v>
      </c>
    </row>
    <row r="27" spans="1:69">
      <c r="A27" s="11">
        <v>43647</v>
      </c>
      <c r="B27" s="1">
        <v>0.04300040370285951</v>
      </c>
      <c r="C27" s="1">
        <v>0.06824934630358781</v>
      </c>
      <c r="D27" s="1">
        <v>0.03278188049662489</v>
      </c>
      <c r="E27" s="1">
        <v>0.01439337722778644</v>
      </c>
      <c r="F27" s="1">
        <v>0.04863828600968678</v>
      </c>
      <c r="G27" s="1">
        <v>0.00463743203279865</v>
      </c>
      <c r="H27" s="1">
        <v>0.01842723022424986</v>
      </c>
      <c r="I27" s="1">
        <v>0.01435738448671664</v>
      </c>
      <c r="J27" s="1">
        <v>0.02732959831314274</v>
      </c>
      <c r="K27" s="1">
        <v>0.01508207754107271</v>
      </c>
      <c r="L27" s="1">
        <v>-0.01067245335637501</v>
      </c>
      <c r="M27" s="1">
        <v>0</v>
      </c>
      <c r="N27" s="1">
        <v>0.03304813339846868</v>
      </c>
      <c r="O27" s="1">
        <v>0.01297076579596212</v>
      </c>
      <c r="P27" s="1">
        <v>0.01256487380664906</v>
      </c>
      <c r="Q27" s="1">
        <v>0.006244986461334978</v>
      </c>
      <c r="R27" s="1">
        <v>-0.002686811687202417</v>
      </c>
      <c r="S27" s="1">
        <v>0.01404008122878331</v>
      </c>
      <c r="T27" s="1">
        <v>0.003720078523034909</v>
      </c>
      <c r="U27" s="1">
        <v>-0.01063024697183557</v>
      </c>
      <c r="V27" s="1">
        <v>0.01213030488104172</v>
      </c>
      <c r="W27" s="1">
        <v>0.005248120952116464</v>
      </c>
      <c r="X27" s="1">
        <v>0</v>
      </c>
      <c r="Y27" s="1">
        <v>0.004685640312606099</v>
      </c>
      <c r="Z27" s="1">
        <v>0.01576444567164881</v>
      </c>
      <c r="AA27" s="1">
        <v>0.001127948985182092</v>
      </c>
      <c r="AB27" s="1">
        <v>0</v>
      </c>
      <c r="AC27" s="1">
        <v>-0.01427903379953122</v>
      </c>
      <c r="AD27" s="1">
        <v>0.01604406213004217</v>
      </c>
      <c r="AE27" s="1">
        <v>0.007459347378832026</v>
      </c>
      <c r="AF27" s="1">
        <v>0.003201866321231872</v>
      </c>
      <c r="AG27" s="1">
        <v>-0.001092925809778156</v>
      </c>
      <c r="AH27" s="1">
        <v>0.003852401309502707</v>
      </c>
      <c r="AI27" s="1">
        <v>0.01681588434333792</v>
      </c>
      <c r="AJ27" s="1">
        <v>0.01130944591263172</v>
      </c>
      <c r="AK27" s="1">
        <v>-0.005694000156185597</v>
      </c>
      <c r="AL27" s="1">
        <v>-0.001442815359514626</v>
      </c>
      <c r="AM27" s="1">
        <v>0.003461673985735159</v>
      </c>
      <c r="AN27" s="1">
        <v>0.0165090921376756</v>
      </c>
      <c r="AO27" s="1">
        <v>0</v>
      </c>
      <c r="AP27" s="1">
        <v>-0.01037048244286864</v>
      </c>
      <c r="AQ27" s="1">
        <v>0.0128394260727025</v>
      </c>
      <c r="AR27" s="1">
        <v>0.004351013864112963</v>
      </c>
      <c r="AS27" s="1">
        <v>0.01981922746960829</v>
      </c>
      <c r="AT27" s="1">
        <v>0.003887273085539933</v>
      </c>
      <c r="AU27" s="1">
        <v>-0.01414374097462545</v>
      </c>
      <c r="AV27" s="1">
        <v>0.02713402228863848</v>
      </c>
      <c r="AW27" s="1">
        <v>0.01038768529315237</v>
      </c>
      <c r="AX27" s="1">
        <v>0.01835677136495795</v>
      </c>
      <c r="AY27" s="1">
        <v>0.01009894328955485</v>
      </c>
      <c r="AZ27" s="1">
        <v>0.008701520993118494</v>
      </c>
      <c r="BA27" s="1">
        <v>0.001662530707675414</v>
      </c>
      <c r="BB27" s="1">
        <v>0.01836065867711412</v>
      </c>
      <c r="BC27" s="1">
        <v>0.009982165523406472</v>
      </c>
      <c r="BD27" s="1">
        <v>0.005589596956266485</v>
      </c>
      <c r="BE27" s="1">
        <v>0.01516411806569629</v>
      </c>
      <c r="BF27" s="1">
        <v>-0.008089180283770925</v>
      </c>
      <c r="BG27" s="1">
        <v>-0.006016008695836073</v>
      </c>
      <c r="BH27" s="1">
        <v>0.01660253712537729</v>
      </c>
      <c r="BI27" s="1">
        <v>-0.00788957632859244</v>
      </c>
      <c r="BJ27" s="1">
        <v>-0.01876678339162541</v>
      </c>
      <c r="BK27" s="1">
        <v>-0.005614405340321205</v>
      </c>
      <c r="BL27" s="1">
        <v>0.008389368979279999</v>
      </c>
      <c r="BM27" s="1">
        <v>6.296997007471106E-05</v>
      </c>
      <c r="BN27" s="1">
        <v>0.001176879229535022</v>
      </c>
      <c r="BO27" s="1">
        <v>-0.006615360144617055</v>
      </c>
      <c r="BP27" s="1">
        <v>-0.007633692225896493</v>
      </c>
      <c r="BQ27" s="1">
        <v>0.01699995994567871</v>
      </c>
    </row>
    <row r="28" spans="1:69">
      <c r="A28" s="11">
        <v>43648</v>
      </c>
      <c r="B28" s="1">
        <v>0.01331111100936044</v>
      </c>
      <c r="C28" s="1">
        <v>0.01587299989569413</v>
      </c>
      <c r="D28" s="1">
        <v>0.03233457519644212</v>
      </c>
      <c r="E28" s="1">
        <v>-0.00608107327169316</v>
      </c>
      <c r="F28" s="1">
        <v>-0.006648193255715196</v>
      </c>
      <c r="G28" s="1">
        <v>0.005444440149668273</v>
      </c>
      <c r="H28" s="1">
        <v>0.006986747155133033</v>
      </c>
      <c r="I28" s="1">
        <v>0.001163319027977394</v>
      </c>
      <c r="J28" s="1">
        <v>0.001282019461557926</v>
      </c>
      <c r="K28" s="1">
        <v>0.006305337412949363</v>
      </c>
      <c r="L28" s="1">
        <v>-0.02481126568773462</v>
      </c>
      <c r="M28" s="1">
        <v>0.004242916541793651</v>
      </c>
      <c r="N28" s="1">
        <v>0.00228502650391893</v>
      </c>
      <c r="O28" s="1">
        <v>-0.006097545340557398</v>
      </c>
      <c r="P28" s="1">
        <v>-0.01392840881392987</v>
      </c>
      <c r="Q28" s="1">
        <v>-0.001349267691420963</v>
      </c>
      <c r="R28" s="1">
        <v>0.007285043917934164</v>
      </c>
      <c r="S28" s="1">
        <v>0.001244546355974263</v>
      </c>
      <c r="T28" s="1">
        <v>-0.02324784054231366</v>
      </c>
      <c r="U28" s="1">
        <v>0</v>
      </c>
      <c r="V28" s="1">
        <v>0.0001944631429935395</v>
      </c>
      <c r="W28" s="1">
        <v>0.006644489400862597</v>
      </c>
      <c r="X28" s="1">
        <v>-0.0112017355472267</v>
      </c>
      <c r="Y28" s="1">
        <v>0.01191864351161698</v>
      </c>
      <c r="Z28" s="1">
        <v>0.01211350109964182</v>
      </c>
      <c r="AA28" s="1">
        <v>0.001752415317574751</v>
      </c>
      <c r="AB28" s="1">
        <v>0.00530690502543707</v>
      </c>
      <c r="AC28" s="1">
        <v>0.01043563873773623</v>
      </c>
      <c r="AD28" s="1">
        <v>0.003500213131244934</v>
      </c>
      <c r="AE28" s="1">
        <v>0.01072832807439084</v>
      </c>
      <c r="AF28" s="1">
        <v>-0.004217533659786832</v>
      </c>
      <c r="AG28" s="1">
        <v>0.01196742850850541</v>
      </c>
      <c r="AH28" s="1">
        <v>0.00519886124447444</v>
      </c>
      <c r="AI28" s="1">
        <v>0.001055408025401494</v>
      </c>
      <c r="AJ28" s="1">
        <v>0.007164078216504555</v>
      </c>
      <c r="AK28" s="1">
        <v>0.01687569850431458</v>
      </c>
      <c r="AL28" s="1">
        <v>0.005056980703206815</v>
      </c>
      <c r="AM28" s="1">
        <v>0.0007187444584901836</v>
      </c>
      <c r="AN28" s="1">
        <v>-0.009704968977183204</v>
      </c>
      <c r="AO28" s="1">
        <v>0.01036269430051817</v>
      </c>
      <c r="AP28" s="1">
        <v>-0.01010467717150965</v>
      </c>
      <c r="AQ28" s="1">
        <v>0.006633482993164019</v>
      </c>
      <c r="AR28" s="1">
        <v>-0.004273783316696478</v>
      </c>
      <c r="AS28" s="1">
        <v>0.002215660861565105</v>
      </c>
      <c r="AT28" s="1">
        <v>0.01161657346279221</v>
      </c>
      <c r="AU28" s="1">
        <v>0.01616729957520335</v>
      </c>
      <c r="AV28" s="1">
        <v>-0.003882891619114925</v>
      </c>
      <c r="AW28" s="1">
        <v>0.01028109793987264</v>
      </c>
      <c r="AX28" s="1">
        <v>-0.001502099996504636</v>
      </c>
      <c r="AY28" s="1">
        <v>-0.01019401129529607</v>
      </c>
      <c r="AZ28" s="1">
        <v>-0.01393510749917615</v>
      </c>
      <c r="BA28" s="1">
        <v>0.008298683379634131</v>
      </c>
      <c r="BB28" s="1">
        <v>-0.007405106997075195</v>
      </c>
      <c r="BC28" s="1">
        <v>-0.00670673520174847</v>
      </c>
      <c r="BD28" s="1">
        <v>0.005826832787312775</v>
      </c>
      <c r="BE28" s="1">
        <v>0.0002667109507490384</v>
      </c>
      <c r="BF28" s="1">
        <v>-0.008014618571589027</v>
      </c>
      <c r="BG28" s="1">
        <v>-0.004126493672157117</v>
      </c>
      <c r="BH28" s="1">
        <v>-0.01153319571238243</v>
      </c>
      <c r="BI28" s="1">
        <v>0.01510938663534822</v>
      </c>
      <c r="BJ28" s="1">
        <v>0.002790944461559031</v>
      </c>
      <c r="BK28" s="1">
        <v>0.005481277730415623</v>
      </c>
      <c r="BL28" s="1">
        <v>0.01914727386945225</v>
      </c>
      <c r="BM28" s="1">
        <v>-0.001320271195087708</v>
      </c>
      <c r="BN28" s="1">
        <v>0.0088588944430954</v>
      </c>
      <c r="BO28" s="1">
        <v>-0.003407084410747774</v>
      </c>
      <c r="BP28" s="1">
        <v>0.01538461374038924</v>
      </c>
      <c r="BQ28" s="1">
        <v>-0.0285152265550952</v>
      </c>
    </row>
    <row r="29" spans="1:69">
      <c r="A29" s="11">
        <v>43649</v>
      </c>
      <c r="B29" s="1">
        <v>-0.01313625288890929</v>
      </c>
      <c r="C29" s="1">
        <v>-0.03195309643583644</v>
      </c>
      <c r="D29" s="1">
        <v>-0.04712640565213044</v>
      </c>
      <c r="E29" s="1">
        <v>0.01971446235163499</v>
      </c>
      <c r="F29" s="1">
        <v>-0.03619515565838349</v>
      </c>
      <c r="G29" s="1">
        <v>0.00812262794176033</v>
      </c>
      <c r="H29" s="1">
        <v>0.01138602070220407</v>
      </c>
      <c r="I29" s="1">
        <v>0.01316954793262726</v>
      </c>
      <c r="J29" s="1">
        <v>-0.001600487753740998</v>
      </c>
      <c r="K29" s="1">
        <v>0.00242460692038482</v>
      </c>
      <c r="L29" s="1">
        <v>0.01216835966619456</v>
      </c>
      <c r="M29" s="1">
        <v>0.0296958884466707</v>
      </c>
      <c r="N29" s="1">
        <v>-0.004445704148555607</v>
      </c>
      <c r="O29" s="1">
        <v>0.005214847054877847</v>
      </c>
      <c r="P29" s="1">
        <v>0.01181367760805596</v>
      </c>
      <c r="Q29" s="1">
        <v>-0.003782740228313153</v>
      </c>
      <c r="R29" s="1">
        <v>0.01382485106012288</v>
      </c>
      <c r="S29" s="1">
        <v>-0.002796717669543924</v>
      </c>
      <c r="T29" s="1">
        <v>-0.006554182435685729</v>
      </c>
      <c r="U29" s="1">
        <v>0</v>
      </c>
      <c r="V29" s="1">
        <v>-0.01936662330647865</v>
      </c>
      <c r="W29" s="1">
        <v>0.002357432652874802</v>
      </c>
      <c r="X29" s="1">
        <v>0.01641074912127727</v>
      </c>
      <c r="Y29" s="1">
        <v>0.009345788687207701</v>
      </c>
      <c r="Z29" s="1">
        <v>0.009295812205603271</v>
      </c>
      <c r="AA29" s="1">
        <v>0.006622634025888585</v>
      </c>
      <c r="AB29" s="1">
        <v>-0.00230945781023828</v>
      </c>
      <c r="AC29" s="1">
        <v>-0.007262320872402972</v>
      </c>
      <c r="AD29" s="1">
        <v>-0.001944479964231971</v>
      </c>
      <c r="AE29" s="1">
        <v>0.003886960399711148</v>
      </c>
      <c r="AF29" s="1">
        <v>-0.001831381177617608</v>
      </c>
      <c r="AG29" s="1">
        <v>-0.01135286318227369</v>
      </c>
      <c r="AH29" s="1">
        <v>0.009235969938223176</v>
      </c>
      <c r="AI29" s="1">
        <v>-0.00159292864383731</v>
      </c>
      <c r="AJ29" s="1">
        <v>0.01075633379746566</v>
      </c>
      <c r="AK29" s="1">
        <v>0.007644702257916247</v>
      </c>
      <c r="AL29" s="1">
        <v>0.01730623063280778</v>
      </c>
      <c r="AM29" s="1">
        <v>0.00919275157138455</v>
      </c>
      <c r="AN29" s="1">
        <v>0.009400075232960159</v>
      </c>
      <c r="AO29" s="1">
        <v>0.01128203563201113</v>
      </c>
      <c r="AP29" s="1">
        <v>0.007561429145322984</v>
      </c>
      <c r="AQ29" s="1">
        <v>0.006443253625036727</v>
      </c>
      <c r="AR29" s="1">
        <v>0.008642984901264805</v>
      </c>
      <c r="AS29" s="1">
        <v>0.01675414502738959</v>
      </c>
      <c r="AT29" s="1">
        <v>-0.0009569169169310054</v>
      </c>
      <c r="AU29" s="1">
        <v>0.004819455079404289</v>
      </c>
      <c r="AV29" s="1">
        <v>0.01482680605760556</v>
      </c>
      <c r="AW29" s="1">
        <v>0.004070630089954896</v>
      </c>
      <c r="AX29" s="1">
        <v>0.007737057946559656</v>
      </c>
      <c r="AY29" s="1">
        <v>0.01455733644420598</v>
      </c>
      <c r="AZ29" s="1">
        <v>0.0141320389815669</v>
      </c>
      <c r="BA29" s="1">
        <v>0.004526761613953934</v>
      </c>
      <c r="BB29" s="1">
        <v>0.01427185917664486</v>
      </c>
      <c r="BC29" s="1">
        <v>0.007462750660256479</v>
      </c>
      <c r="BD29" s="1">
        <v>-0.006902555177911607</v>
      </c>
      <c r="BE29" s="1">
        <v>0.02346654145215288</v>
      </c>
      <c r="BF29" s="1">
        <v>0.02466332797311166</v>
      </c>
      <c r="BG29" s="1">
        <v>0.01022109104752289</v>
      </c>
      <c r="BH29" s="1">
        <v>0.0460921555160565</v>
      </c>
      <c r="BI29" s="1">
        <v>0.01566782639138387</v>
      </c>
      <c r="BJ29" s="1">
        <v>0.01201185440719432</v>
      </c>
      <c r="BK29" s="1">
        <v>0.005082705487478467</v>
      </c>
      <c r="BL29" s="1">
        <v>0.01248491294155918</v>
      </c>
      <c r="BM29" s="1">
        <v>0.00535121658818638</v>
      </c>
      <c r="BN29" s="1">
        <v>0.006451838118250564</v>
      </c>
      <c r="BO29" s="1">
        <v>0.001243291911418476</v>
      </c>
      <c r="BP29" s="1">
        <v>0</v>
      </c>
      <c r="BQ29" s="1">
        <v>-0.01163967736511751</v>
      </c>
    </row>
    <row r="30" spans="1:69">
      <c r="A30" s="11">
        <v>43650</v>
      </c>
      <c r="B30" s="1">
        <v>0.005731177035303903</v>
      </c>
      <c r="C30" s="1">
        <v>-0.006617757222067033</v>
      </c>
      <c r="D30" s="1">
        <v>-0.01936070467175188</v>
      </c>
      <c r="E30" s="1">
        <v>-0.007333262175543975</v>
      </c>
      <c r="F30" s="1">
        <v>-0.00678197806545644</v>
      </c>
      <c r="G30" s="1">
        <v>0</v>
      </c>
      <c r="H30" s="1">
        <v>0</v>
      </c>
      <c r="I30" s="1">
        <v>0</v>
      </c>
      <c r="J30" s="1">
        <v>0</v>
      </c>
      <c r="K30" s="1">
        <v>0</v>
      </c>
      <c r="L30" s="1">
        <v>0</v>
      </c>
      <c r="M30" s="1">
        <v>-0.008675244417896466</v>
      </c>
      <c r="N30" s="1">
        <v>0</v>
      </c>
      <c r="O30" s="1">
        <v>0.00976498750418564</v>
      </c>
      <c r="P30" s="1">
        <v>0</v>
      </c>
      <c r="Q30" s="1">
        <v>-0.00289314382598449</v>
      </c>
      <c r="R30" s="1">
        <v>0</v>
      </c>
      <c r="S30" s="1">
        <v>0</v>
      </c>
      <c r="T30" s="1">
        <v>0</v>
      </c>
      <c r="U30" s="1">
        <v>0</v>
      </c>
      <c r="V30" s="1">
        <v>0.001915454461450139</v>
      </c>
      <c r="W30" s="1">
        <v>0</v>
      </c>
      <c r="X30" s="1">
        <v>-0.006161032394463084</v>
      </c>
      <c r="Y30" s="1">
        <v>0</v>
      </c>
      <c r="Z30" s="1">
        <v>0</v>
      </c>
      <c r="AA30" s="1">
        <v>0</v>
      </c>
      <c r="AB30" s="1">
        <v>0.00363765712487174</v>
      </c>
      <c r="AC30" s="1">
        <v>-0.01149592209764128</v>
      </c>
      <c r="AD30" s="1">
        <v>-0.002349905197921998</v>
      </c>
      <c r="AE30" s="1">
        <v>0.000148745778747239</v>
      </c>
      <c r="AF30" s="1">
        <v>-0.0001146802012013115</v>
      </c>
      <c r="AG30" s="1">
        <v>0.003280884433489284</v>
      </c>
      <c r="AH30" s="1">
        <v>0</v>
      </c>
      <c r="AI30" s="1">
        <v>0</v>
      </c>
      <c r="AJ30" s="1">
        <v>0</v>
      </c>
      <c r="AK30" s="1">
        <v>0</v>
      </c>
      <c r="AL30" s="1">
        <v>0</v>
      </c>
      <c r="AM30" s="1">
        <v>0</v>
      </c>
      <c r="AN30" s="1">
        <v>0</v>
      </c>
      <c r="AO30" s="1">
        <v>0</v>
      </c>
      <c r="AP30" s="1">
        <v>0</v>
      </c>
      <c r="AQ30" s="1">
        <v>0</v>
      </c>
      <c r="AR30" s="1">
        <v>0</v>
      </c>
      <c r="AS30" s="1">
        <v>0</v>
      </c>
      <c r="AT30" s="1">
        <v>-0.0004789606028587912</v>
      </c>
      <c r="AU30" s="1">
        <v>0</v>
      </c>
      <c r="AV30" s="1">
        <v>0</v>
      </c>
      <c r="AW30" s="1">
        <v>0</v>
      </c>
      <c r="AX30" s="1">
        <v>0</v>
      </c>
      <c r="AY30" s="1">
        <v>0</v>
      </c>
      <c r="AZ30" s="1">
        <v>0</v>
      </c>
      <c r="BA30" s="1">
        <v>0.003140785082650588</v>
      </c>
      <c r="BB30" s="1">
        <v>0.00383763329067266</v>
      </c>
      <c r="BC30" s="1">
        <v>0</v>
      </c>
      <c r="BD30" s="1">
        <v>0.002413720532344676</v>
      </c>
      <c r="BE30" s="1">
        <v>0</v>
      </c>
      <c r="BF30" s="1">
        <v>0</v>
      </c>
      <c r="BG30" s="1">
        <v>0</v>
      </c>
      <c r="BH30" s="1">
        <v>0</v>
      </c>
      <c r="BI30" s="1">
        <v>0</v>
      </c>
      <c r="BJ30" s="1">
        <v>0</v>
      </c>
      <c r="BK30" s="1">
        <v>0</v>
      </c>
      <c r="BL30" s="1">
        <v>0</v>
      </c>
      <c r="BM30" s="1">
        <v>0</v>
      </c>
      <c r="BN30" s="1">
        <v>0</v>
      </c>
      <c r="BO30" s="1">
        <v>0</v>
      </c>
      <c r="BP30" s="1">
        <v>0.007575862033759373</v>
      </c>
      <c r="BQ30" s="1">
        <v>0</v>
      </c>
    </row>
    <row r="31" spans="1:69">
      <c r="A31" s="11">
        <v>43651</v>
      </c>
      <c r="B31" s="1">
        <v>0.01599259005264497</v>
      </c>
      <c r="C31" s="1">
        <v>0.0545942366113672</v>
      </c>
      <c r="D31" s="1">
        <v>0.008672122612424005</v>
      </c>
      <c r="E31" s="1">
        <v>-0.006044386960689319</v>
      </c>
      <c r="F31" s="1">
        <v>0.01897664683858147</v>
      </c>
      <c r="G31" s="1">
        <v>-0.002569097276559185</v>
      </c>
      <c r="H31" s="1">
        <v>-0.0007036604323940043</v>
      </c>
      <c r="I31" s="1">
        <v>-0.001338217626784877</v>
      </c>
      <c r="J31" s="1">
        <v>0.009939065746532583</v>
      </c>
      <c r="K31" s="1">
        <v>0.002016536782024403</v>
      </c>
      <c r="L31" s="1">
        <v>-0.007650518899364855</v>
      </c>
      <c r="M31" s="1">
        <v>-0.01135299736895734</v>
      </c>
      <c r="N31" s="1">
        <v>-0.007843333895626414</v>
      </c>
      <c r="O31" s="1">
        <v>0.0229676327253967</v>
      </c>
      <c r="P31" s="1">
        <v>0.008947495850743614</v>
      </c>
      <c r="Q31" s="1">
        <v>-0.002719973746428628</v>
      </c>
      <c r="R31" s="1">
        <v>-0.003307060988727795</v>
      </c>
      <c r="S31" s="1">
        <v>0.008257888542277492</v>
      </c>
      <c r="T31" s="1">
        <v>-0.005555490702585542</v>
      </c>
      <c r="U31" s="1">
        <v>0</v>
      </c>
      <c r="V31" s="1">
        <v>-0.03790625590836594</v>
      </c>
      <c r="W31" s="1">
        <v>0.001999037713019014</v>
      </c>
      <c r="X31" s="1">
        <v>0.0009969150988402564</v>
      </c>
      <c r="Y31" s="1">
        <v>0.0006342103693819379</v>
      </c>
      <c r="Z31" s="1">
        <v>0.008924904833235603</v>
      </c>
      <c r="AA31" s="1">
        <v>-0.01005484704174708</v>
      </c>
      <c r="AB31" s="1">
        <v>-0.004612978789292232</v>
      </c>
      <c r="AC31" s="1">
        <v>-0.02292280794937906</v>
      </c>
      <c r="AD31" s="1">
        <v>-0.003321759325294327</v>
      </c>
      <c r="AE31" s="1">
        <v>0.001340194591503918</v>
      </c>
      <c r="AF31" s="1">
        <v>0.0006880891519391863</v>
      </c>
      <c r="AG31" s="1">
        <v>-0.02132442867292983</v>
      </c>
      <c r="AH31" s="1">
        <v>-0.0006711015679506938</v>
      </c>
      <c r="AI31" s="1">
        <v>0.005938752413785275</v>
      </c>
      <c r="AJ31" s="1">
        <v>-0.007380665601332215</v>
      </c>
      <c r="AK31" s="1">
        <v>-0.001241955728470301</v>
      </c>
      <c r="AL31" s="1">
        <v>-0.004239354073642065</v>
      </c>
      <c r="AM31" s="1">
        <v>0.001423263180766909</v>
      </c>
      <c r="AN31" s="1">
        <v>0.004557198804515439</v>
      </c>
      <c r="AO31" s="1">
        <v>-0.004056810670072131</v>
      </c>
      <c r="AP31" s="1">
        <v>0.01988743711676833</v>
      </c>
      <c r="AQ31" s="1">
        <v>-0.002909845456657734</v>
      </c>
      <c r="AR31" s="1">
        <v>0.01433996418402295</v>
      </c>
      <c r="AS31" s="1">
        <v>-0.003065109043258851</v>
      </c>
      <c r="AT31" s="1">
        <v>-0.02539540863902545</v>
      </c>
      <c r="AU31" s="1">
        <v>-0.0001536356040471309</v>
      </c>
      <c r="AV31" s="1">
        <v>-0.01532552893457206</v>
      </c>
      <c r="AW31" s="1">
        <v>-0.01081063130391957</v>
      </c>
      <c r="AX31" s="1">
        <v>0.006397843089515964</v>
      </c>
      <c r="AY31" s="1">
        <v>0.002830473590801574</v>
      </c>
      <c r="AZ31" s="1">
        <v>0.009290047848230065</v>
      </c>
      <c r="BA31" s="1">
        <v>0.008984591528998553</v>
      </c>
      <c r="BB31" s="1">
        <v>-0.01178722831082646</v>
      </c>
      <c r="BC31" s="1">
        <v>-0.001234636655634946</v>
      </c>
      <c r="BD31" s="1">
        <v>-0.03609671438424533</v>
      </c>
      <c r="BE31" s="1">
        <v>0</v>
      </c>
      <c r="BF31" s="1">
        <v>0.006639863348458785</v>
      </c>
      <c r="BG31" s="1">
        <v>0.006471507829610257</v>
      </c>
      <c r="BH31" s="1">
        <v>-0.007662828015858048</v>
      </c>
      <c r="BI31" s="1">
        <v>-0.001156987516098051</v>
      </c>
      <c r="BJ31" s="1">
        <v>-0.001389515904603345</v>
      </c>
      <c r="BK31" s="1">
        <v>0.007258944889903862</v>
      </c>
      <c r="BL31" s="1">
        <v>0.008121949463264722</v>
      </c>
      <c r="BM31" s="1">
        <v>0.0208530421439761</v>
      </c>
      <c r="BN31" s="1">
        <v>-0.003027230238047851</v>
      </c>
      <c r="BO31" s="1">
        <v>0.006363382718848287</v>
      </c>
      <c r="BP31" s="1">
        <v>-0.01503759084318834</v>
      </c>
      <c r="BQ31" s="1">
        <v>0.04864319010659313</v>
      </c>
    </row>
    <row r="32" spans="1:69">
      <c r="A32" s="11">
        <v>43654</v>
      </c>
      <c r="B32" s="1">
        <v>-0.01592188625856328</v>
      </c>
      <c r="C32" s="1">
        <v>-0.02141596122713962</v>
      </c>
      <c r="D32" s="1">
        <v>-0.006097512822559659</v>
      </c>
      <c r="E32" s="1">
        <v>0.01013507513617884</v>
      </c>
      <c r="F32" s="1">
        <v>-0.01496265181561196</v>
      </c>
      <c r="G32" s="1">
        <v>-0.003863241405293261</v>
      </c>
      <c r="H32" s="1">
        <v>-0.002816477933496597</v>
      </c>
      <c r="I32" s="1">
        <v>-0.001052634651290685</v>
      </c>
      <c r="J32" s="1">
        <v>0.01714288620721716</v>
      </c>
      <c r="K32" s="1">
        <v>0.004843221049465329</v>
      </c>
      <c r="L32" s="1">
        <v>-0.01431713059451567</v>
      </c>
      <c r="M32" s="1">
        <v>-0.00299025493269589</v>
      </c>
      <c r="N32" s="1">
        <v>-0.02798618590945512</v>
      </c>
      <c r="O32" s="1">
        <v>-0.01004440364486525</v>
      </c>
      <c r="P32" s="1">
        <v>-0.008553464931403298</v>
      </c>
      <c r="Q32" s="1">
        <v>-0.02036559878578525</v>
      </c>
      <c r="R32" s="1">
        <v>0.004287066031700926</v>
      </c>
      <c r="S32" s="1">
        <v>-0.007881216010401371</v>
      </c>
      <c r="T32" s="1">
        <v>-0.03037708775050352</v>
      </c>
      <c r="U32" s="1">
        <v>0</v>
      </c>
      <c r="V32" s="1">
        <v>-0.04097567251550505</v>
      </c>
      <c r="W32" s="1">
        <v>0.001173553282425965</v>
      </c>
      <c r="X32" s="1">
        <v>-0.01319549649837926</v>
      </c>
      <c r="Y32" s="1">
        <v>-0.004309788332413023</v>
      </c>
      <c r="Z32" s="1">
        <v>-0.01346772675468189</v>
      </c>
      <c r="AA32" s="1">
        <v>-0.003761531702084042</v>
      </c>
      <c r="AB32" s="1">
        <v>0.002648258228223677</v>
      </c>
      <c r="AC32" s="1">
        <v>0.02154229113590489</v>
      </c>
      <c r="AD32" s="1">
        <v>-0.02728841333843113</v>
      </c>
      <c r="AE32" s="1">
        <v>-0.005948016808156931</v>
      </c>
      <c r="AF32" s="1">
        <v>-0.02372491557997447</v>
      </c>
      <c r="AG32" s="1">
        <v>-0.001113772422106196</v>
      </c>
      <c r="AH32" s="1">
        <v>-0.002930543670676466</v>
      </c>
      <c r="AI32" s="1">
        <v>-0.005463179899228843</v>
      </c>
      <c r="AJ32" s="1">
        <v>-0.002075086999477671</v>
      </c>
      <c r="AK32" s="1">
        <v>-0.002000522736096078</v>
      </c>
      <c r="AL32" s="1">
        <v>0.01959497956624934</v>
      </c>
      <c r="AM32" s="1">
        <v>-0.005827226528606011</v>
      </c>
      <c r="AN32" s="1">
        <v>-0.003155758578315626</v>
      </c>
      <c r="AO32" s="1">
        <v>-0.003258652798053374</v>
      </c>
      <c r="AP32" s="1">
        <v>-0.008462084667956615</v>
      </c>
      <c r="AQ32" s="1">
        <v>-0.0007297855272079268</v>
      </c>
      <c r="AR32" s="1">
        <v>-0.005632049212796031</v>
      </c>
      <c r="AS32" s="1">
        <v>-0.01153589350066586</v>
      </c>
      <c r="AT32" s="1">
        <v>-0.01179933405758049</v>
      </c>
      <c r="AU32" s="1">
        <v>-0.00372086819730244</v>
      </c>
      <c r="AV32" s="1">
        <v>-0.01418753739741674</v>
      </c>
      <c r="AW32" s="1">
        <v>-0.01411685081694425</v>
      </c>
      <c r="AX32" s="1">
        <v>-0.005862791565878767</v>
      </c>
      <c r="AY32" s="1">
        <v>-0.008467716807758707</v>
      </c>
      <c r="AZ32" s="1">
        <v>-0.005259715347835758</v>
      </c>
      <c r="BA32" s="1">
        <v>-0.04141935921676831</v>
      </c>
      <c r="BB32" s="1">
        <v>-0.02643447051165626</v>
      </c>
      <c r="BC32" s="1">
        <v>-0.01589255310693927</v>
      </c>
      <c r="BD32" s="1">
        <v>0.006684745683399163</v>
      </c>
      <c r="BE32" s="1">
        <v>0.001563375589187954</v>
      </c>
      <c r="BF32" s="1">
        <v>-0.02171216537785425</v>
      </c>
      <c r="BG32" s="1">
        <v>-0.01322231304520827</v>
      </c>
      <c r="BH32" s="1">
        <v>-0.01184041285138127</v>
      </c>
      <c r="BI32" s="1">
        <v>0.02277992900686265</v>
      </c>
      <c r="BJ32" s="1">
        <v>0.02243800539345875</v>
      </c>
      <c r="BK32" s="1">
        <v>0.003441391964551732</v>
      </c>
      <c r="BL32" s="1">
        <v>-0.01281980532459492</v>
      </c>
      <c r="BM32" s="1">
        <v>-0.007116057084937788</v>
      </c>
      <c r="BN32" s="1">
        <v>0.006608349553629544</v>
      </c>
      <c r="BO32" s="1">
        <v>-0.01634804474820339</v>
      </c>
      <c r="BP32" s="1">
        <v>0</v>
      </c>
      <c r="BQ32" s="1">
        <v>-0.006836023788305723</v>
      </c>
    </row>
    <row r="33" spans="1:69">
      <c r="A33" s="11">
        <v>43655</v>
      </c>
      <c r="B33" s="1">
        <v>-0.01011207960282978</v>
      </c>
      <c r="C33" s="1">
        <v>-0.008108272542141415</v>
      </c>
      <c r="D33" s="1">
        <v>-0.004907955609466108</v>
      </c>
      <c r="E33" s="1">
        <v>-0.010033386015046</v>
      </c>
      <c r="F33" s="1">
        <v>-0.008935251238011199</v>
      </c>
      <c r="G33" s="1">
        <v>0.002115377635468096</v>
      </c>
      <c r="H33" s="1">
        <v>-0.002118288126208401</v>
      </c>
      <c r="I33" s="1">
        <v>0.002682529891808949</v>
      </c>
      <c r="J33" s="1">
        <v>0.03464421281628716</v>
      </c>
      <c r="K33" s="1">
        <v>0.01842939324052639</v>
      </c>
      <c r="L33" s="1">
        <v>-0.01117313914441853</v>
      </c>
      <c r="M33" s="1">
        <v>0.008398369331703126</v>
      </c>
      <c r="N33" s="1">
        <v>0.002077804154684282</v>
      </c>
      <c r="O33" s="1">
        <v>0</v>
      </c>
      <c r="P33" s="1">
        <v>6.326146777713149E-05</v>
      </c>
      <c r="Q33" s="1">
        <v>0.01800477147568058</v>
      </c>
      <c r="R33" s="1">
        <v>0.002115843142299845</v>
      </c>
      <c r="S33" s="1">
        <v>0.002803563532651321</v>
      </c>
      <c r="T33" s="1">
        <v>-0.0280878229267314</v>
      </c>
      <c r="U33" s="1">
        <v>0</v>
      </c>
      <c r="V33" s="1">
        <v>-0.02965132806152626</v>
      </c>
      <c r="W33" s="1">
        <v>-0.007150400044644178</v>
      </c>
      <c r="X33" s="1">
        <v>0.007364066927887603</v>
      </c>
      <c r="Y33" s="1">
        <v>0.02546152585826289</v>
      </c>
      <c r="Z33" s="1">
        <v>0.007596180019946441</v>
      </c>
      <c r="AA33" s="1">
        <v>-0.003901948709766123</v>
      </c>
      <c r="AB33" s="1">
        <v>0</v>
      </c>
      <c r="AC33" s="1">
        <v>-0.01713999757846985</v>
      </c>
      <c r="AD33" s="1">
        <v>-0.01198172459192959</v>
      </c>
      <c r="AE33" s="1">
        <v>0.003291105504386715</v>
      </c>
      <c r="AF33" s="1">
        <v>0.006456915766595461</v>
      </c>
      <c r="AG33" s="1">
        <v>-0.002857384966129528</v>
      </c>
      <c r="AH33" s="1">
        <v>-0.002387911226490846</v>
      </c>
      <c r="AI33" s="1">
        <v>0.004252652699830328</v>
      </c>
      <c r="AJ33" s="1">
        <v>0.001386373059526935</v>
      </c>
      <c r="AK33" s="1">
        <v>0.001489854278079683</v>
      </c>
      <c r="AL33" s="1">
        <v>-0.004014989227768884</v>
      </c>
      <c r="AM33" s="1">
        <v>0.0004289694067265426</v>
      </c>
      <c r="AN33" s="1">
        <v>-0.003165834057304417</v>
      </c>
      <c r="AO33" s="1">
        <v>0.01762368361177491</v>
      </c>
      <c r="AP33" s="1">
        <v>-0.02782945770888912</v>
      </c>
      <c r="AQ33" s="1">
        <v>-0.003650557092200302</v>
      </c>
      <c r="AR33" s="1">
        <v>0.006993097690099148</v>
      </c>
      <c r="AS33" s="1">
        <v>0.01002230161890982</v>
      </c>
      <c r="AT33" s="1">
        <v>-0.004975016024481471</v>
      </c>
      <c r="AU33" s="1">
        <v>0.005617639975469713</v>
      </c>
      <c r="AV33" s="1">
        <v>-0.000930781631330535</v>
      </c>
      <c r="AW33" s="1">
        <v>0.00161691363751193</v>
      </c>
      <c r="AX33" s="1">
        <v>0.0003551236082945941</v>
      </c>
      <c r="AY33" s="1">
        <v>-0.002748823703758174</v>
      </c>
      <c r="AZ33" s="1">
        <v>0.01189689843393316</v>
      </c>
      <c r="BA33" s="1">
        <v>0.01097814215541071</v>
      </c>
      <c r="BB33" s="1">
        <v>-0.008278292132304799</v>
      </c>
      <c r="BC33" s="1">
        <v>0.004665346486789401</v>
      </c>
      <c r="BD33" s="1">
        <v>-0.02051835083335118</v>
      </c>
      <c r="BE33" s="1">
        <v>-0.02003138448370145</v>
      </c>
      <c r="BF33" s="1">
        <v>-0.009692406486067506</v>
      </c>
      <c r="BG33" s="1">
        <v>0.007892740253663932</v>
      </c>
      <c r="BH33" s="1">
        <v>-0.001215630446356974</v>
      </c>
      <c r="BI33" s="1">
        <v>0.003775023870659089</v>
      </c>
      <c r="BJ33" s="1">
        <v>-0.01193680406571074</v>
      </c>
      <c r="BK33" s="1">
        <v>-0.007424002175539401</v>
      </c>
      <c r="BL33" s="1">
        <v>0.02406629333670751</v>
      </c>
      <c r="BM33" s="1">
        <v>-0.003150567423875317</v>
      </c>
      <c r="BN33" s="1">
        <v>0.001419234016372339</v>
      </c>
      <c r="BO33" s="1">
        <v>-0.02837861255230989</v>
      </c>
      <c r="BP33" s="1">
        <v>0</v>
      </c>
      <c r="BQ33" s="1">
        <v>0.009832832701184069</v>
      </c>
    </row>
    <row r="34" spans="1:69">
      <c r="A34" s="11">
        <v>43656</v>
      </c>
      <c r="B34" s="1">
        <v>0.001114512242001098</v>
      </c>
      <c r="C34" s="1">
        <v>0.003412654085616085</v>
      </c>
      <c r="D34" s="1">
        <v>0.01886552856265489</v>
      </c>
      <c r="E34" s="1">
        <v>0.06148651715261977</v>
      </c>
      <c r="F34" s="1">
        <v>0.006618448777507835</v>
      </c>
      <c r="G34" s="1">
        <v>0.001290170054115691</v>
      </c>
      <c r="H34" s="1">
        <v>-0.0003537852606220193</v>
      </c>
      <c r="I34" s="1">
        <v>-0.003821809349938032</v>
      </c>
      <c r="J34" s="1">
        <v>0.01930616471160085</v>
      </c>
      <c r="K34" s="1">
        <v>0.01464062493884555</v>
      </c>
      <c r="L34" s="1">
        <v>-0.04595098045938595</v>
      </c>
      <c r="M34" s="1">
        <v>0.0207017985977791</v>
      </c>
      <c r="N34" s="1">
        <v>-0.01107826032090287</v>
      </c>
      <c r="O34" s="1">
        <v>0.006863693951931094</v>
      </c>
      <c r="P34" s="1">
        <v>-0.005201389760579378</v>
      </c>
      <c r="Q34" s="1">
        <v>-0.006928577729811369</v>
      </c>
      <c r="R34" s="1">
        <v>0.005370971696868398</v>
      </c>
      <c r="S34" s="1">
        <v>-0.004970453743866399</v>
      </c>
      <c r="T34" s="1">
        <v>-0.01815480643597545</v>
      </c>
      <c r="U34" s="1">
        <v>0</v>
      </c>
      <c r="V34" s="1">
        <v>-0.008394048786218078</v>
      </c>
      <c r="W34" s="1">
        <v>0.07024799046064434</v>
      </c>
      <c r="X34" s="1">
        <v>0.003850677973322059</v>
      </c>
      <c r="Y34" s="1">
        <v>0.006207229691651328</v>
      </c>
      <c r="Z34" s="1">
        <v>0.0139131672184627</v>
      </c>
      <c r="AA34" s="1">
        <v>-0.005054276242033806</v>
      </c>
      <c r="AB34" s="1">
        <v>0.0003300537992236841</v>
      </c>
      <c r="AC34" s="1">
        <v>-0.001763594852554284</v>
      </c>
      <c r="AD34" s="1">
        <v>0.003047483816871255</v>
      </c>
      <c r="AE34" s="1">
        <v>-0.005964084566484007</v>
      </c>
      <c r="AF34" s="1">
        <v>0.005365744152691532</v>
      </c>
      <c r="AG34" s="1">
        <v>0.002096780972521417</v>
      </c>
      <c r="AH34" s="1">
        <v>0.004419041641253951</v>
      </c>
      <c r="AI34" s="1">
        <v>-0.002911252849168933</v>
      </c>
      <c r="AJ34" s="1">
        <v>0.003114705939769147</v>
      </c>
      <c r="AK34" s="1">
        <v>-0.0042463303701199</v>
      </c>
      <c r="AL34" s="1">
        <v>-0.01171732275631221</v>
      </c>
      <c r="AM34" s="1">
        <v>0.004715549954706688</v>
      </c>
      <c r="AN34" s="1">
        <v>-0.001190958147352927</v>
      </c>
      <c r="AO34" s="1">
        <v>0.01766973994799259</v>
      </c>
      <c r="AP34" s="1">
        <v>-0.009542035578553154</v>
      </c>
      <c r="AQ34" s="1">
        <v>0.01018571152931513</v>
      </c>
      <c r="AR34" s="1">
        <v>-0.0168731682256974</v>
      </c>
      <c r="AS34" s="1">
        <v>0.002816327599415969</v>
      </c>
      <c r="AT34" s="1">
        <v>-0.0320000322366788</v>
      </c>
      <c r="AU34" s="1">
        <v>-0.00537136051291065</v>
      </c>
      <c r="AV34" s="1">
        <v>0.0196852833818757</v>
      </c>
      <c r="AW34" s="1">
        <v>0.0159094458614697</v>
      </c>
      <c r="AX34" s="1">
        <v>-0.005255973016289883</v>
      </c>
      <c r="AY34" s="1">
        <v>-0.00826840393974615</v>
      </c>
      <c r="AZ34" s="1">
        <v>-0.0163292696015731</v>
      </c>
      <c r="BA34" s="1">
        <v>-0.01378249303141432</v>
      </c>
      <c r="BB34" s="1">
        <v>-0.002671158000307261</v>
      </c>
      <c r="BC34" s="1">
        <v>0.0007143418689461445</v>
      </c>
      <c r="BD34" s="1">
        <v>-0.01114268153588827</v>
      </c>
      <c r="BE34" s="1">
        <v>-0.01008736925857057</v>
      </c>
      <c r="BF34" s="1">
        <v>0.003404225018007523</v>
      </c>
      <c r="BG34" s="1">
        <v>-0.003369104164777093</v>
      </c>
      <c r="BH34" s="1">
        <v>0.03851176310639493</v>
      </c>
      <c r="BI34" s="1">
        <v>-0.006393383802873021</v>
      </c>
      <c r="BJ34" s="1">
        <v>-0.003673090963450143</v>
      </c>
      <c r="BK34" s="1">
        <v>0.00601634769378645</v>
      </c>
      <c r="BL34" s="1">
        <v>0.01111048584388086</v>
      </c>
      <c r="BM34" s="1">
        <v>0.08546635245140544</v>
      </c>
      <c r="BN34" s="1">
        <v>0.0008862009077641453</v>
      </c>
      <c r="BO34" s="1">
        <v>0.01904146172495103</v>
      </c>
      <c r="BP34" s="1">
        <v>-0.01526727839293684</v>
      </c>
      <c r="BQ34" s="1">
        <v>0.003408085802834471</v>
      </c>
    </row>
    <row r="35" spans="1:69">
      <c r="A35" s="11">
        <v>43657</v>
      </c>
      <c r="B35" s="1">
        <v>0.009090734344873397</v>
      </c>
      <c r="C35" s="1">
        <v>-0.02317491036873709</v>
      </c>
      <c r="D35" s="1">
        <v>-0.01434103652406171</v>
      </c>
      <c r="E35" s="1">
        <v>0.08720556078766983</v>
      </c>
      <c r="F35" s="1">
        <v>-0.001038154053084273</v>
      </c>
      <c r="G35" s="1">
        <v>0.004567624127119307</v>
      </c>
      <c r="H35" s="1">
        <v>-0.002654291887860705</v>
      </c>
      <c r="I35" s="1">
        <v>-0.01064664947724148</v>
      </c>
      <c r="J35" s="1">
        <v>-0.02160401072676132</v>
      </c>
      <c r="K35" s="1">
        <v>-0.008099507325226352</v>
      </c>
      <c r="L35" s="1">
        <v>0.0142124455835444</v>
      </c>
      <c r="M35" s="1">
        <v>-0.01107361103835314</v>
      </c>
      <c r="N35" s="1">
        <v>-0.002276341225039613</v>
      </c>
      <c r="O35" s="1">
        <v>-0.01689390904596033</v>
      </c>
      <c r="P35" s="1">
        <v>0.007332677783374653</v>
      </c>
      <c r="Q35" s="1">
        <v>0.01404563724548757</v>
      </c>
      <c r="R35" s="1">
        <v>0.01886400372435282</v>
      </c>
      <c r="S35" s="1">
        <v>0.01920088164921441</v>
      </c>
      <c r="T35" s="1">
        <v>-0.002641629148373847</v>
      </c>
      <c r="U35" s="1">
        <v>-0.009597802247079734</v>
      </c>
      <c r="V35" s="1">
        <v>-0.001930697201578013</v>
      </c>
      <c r="W35" s="1">
        <v>0.003860986963372337</v>
      </c>
      <c r="X35" s="1">
        <v>-0.01652896935657788</v>
      </c>
      <c r="Y35" s="1">
        <v>0.0371376449220282</v>
      </c>
      <c r="Z35" s="1">
        <v>0.003270562482560857</v>
      </c>
      <c r="AA35" s="1">
        <v>0.003175009132173612</v>
      </c>
      <c r="AB35" s="1">
        <v>-0.01122107928474492</v>
      </c>
      <c r="AC35" s="1">
        <v>0.002257441658991555</v>
      </c>
      <c r="AD35" s="1">
        <v>0.009031017439137923</v>
      </c>
      <c r="AE35" s="1">
        <v>-0.003299567574961859</v>
      </c>
      <c r="AF35" s="1">
        <v>-0.009861973014929637</v>
      </c>
      <c r="AG35" s="1">
        <v>0.005509813665761643</v>
      </c>
      <c r="AH35" s="1">
        <v>-0.002505424456672456</v>
      </c>
      <c r="AI35" s="1">
        <v>0.009555955196202115</v>
      </c>
      <c r="AJ35" s="1">
        <v>-0.00362255352671248</v>
      </c>
      <c r="AK35" s="1">
        <v>0.000190115202761465</v>
      </c>
      <c r="AL35" s="1">
        <v>-0.004350833818529742</v>
      </c>
      <c r="AM35" s="1">
        <v>0.001991173296966409</v>
      </c>
      <c r="AN35" s="1">
        <v>0.001987297033181123</v>
      </c>
      <c r="AO35" s="1">
        <v>-0.00739900375677971</v>
      </c>
      <c r="AP35" s="1">
        <v>0.02350680016840245</v>
      </c>
      <c r="AQ35" s="1">
        <v>0.003990133712000521</v>
      </c>
      <c r="AR35" s="1">
        <v>0.01441910467096852</v>
      </c>
      <c r="AS35" s="1">
        <v>-0.003937007874015741</v>
      </c>
      <c r="AT35" s="1">
        <v>0.01549581293840019</v>
      </c>
      <c r="AU35" s="1">
        <v>0.002684744082497081</v>
      </c>
      <c r="AV35" s="1">
        <v>0.002932195953766703</v>
      </c>
      <c r="AW35" s="1">
        <v>-0.02451195618283564</v>
      </c>
      <c r="AX35" s="1">
        <v>0.01006792712097182</v>
      </c>
      <c r="AY35" s="1">
        <v>0.003870863371724154</v>
      </c>
      <c r="AZ35" s="1">
        <v>0.01128816613025352</v>
      </c>
      <c r="BA35" s="1">
        <v>0.02512708815437015</v>
      </c>
      <c r="BB35" s="1">
        <v>-0.01004334623359149</v>
      </c>
      <c r="BC35" s="1">
        <v>0.001249400367020703</v>
      </c>
      <c r="BD35" s="1">
        <v>-0.002965319791250698</v>
      </c>
      <c r="BE35" s="1">
        <v>-0.01179968430141565</v>
      </c>
      <c r="BF35" s="1">
        <v>-0.0199320904056316</v>
      </c>
      <c r="BG35" s="1">
        <v>-0.001187734606608148</v>
      </c>
      <c r="BH35" s="1">
        <v>-0.001339383089848378</v>
      </c>
      <c r="BI35" s="1">
        <v>0.005298992779869671</v>
      </c>
      <c r="BJ35" s="1">
        <v>-0.0006336440465674054</v>
      </c>
      <c r="BK35" s="1">
        <v>0.05527709447000606</v>
      </c>
      <c r="BL35" s="1">
        <v>0.01052805485649433</v>
      </c>
      <c r="BM35" s="1">
        <v>0.007022876934010602</v>
      </c>
      <c r="BN35" s="1">
        <v>0.008319977521199284</v>
      </c>
      <c r="BO35" s="1">
        <v>0.009501031133579474</v>
      </c>
      <c r="BP35" s="1">
        <v>-0.007751829446396963</v>
      </c>
      <c r="BQ35" s="1">
        <v>0.02862677036775341</v>
      </c>
    </row>
    <row r="36" spans="1:69">
      <c r="A36" s="11">
        <v>43658</v>
      </c>
      <c r="B36" s="1">
        <v>0.007170505145592365</v>
      </c>
      <c r="C36" s="1">
        <v>0.01684219228342831</v>
      </c>
      <c r="D36" s="1">
        <v>-0.02388109800402349</v>
      </c>
      <c r="E36" s="1">
        <v>-0.005854827394497719</v>
      </c>
      <c r="F36" s="1">
        <v>0.004676548216364207</v>
      </c>
      <c r="G36" s="1">
        <v>-0.01790518964693633</v>
      </c>
      <c r="H36" s="1">
        <v>0.009403770925068722</v>
      </c>
      <c r="I36" s="1">
        <v>0.007368033450656064</v>
      </c>
      <c r="J36" s="1">
        <v>0.004537135660944713</v>
      </c>
      <c r="K36" s="1">
        <v>0.004962402620912298</v>
      </c>
      <c r="L36" s="1">
        <v>0.04709983354116565</v>
      </c>
      <c r="M36" s="1">
        <v>-0.01072601727099931</v>
      </c>
      <c r="N36" s="1">
        <v>0.01513061678946848</v>
      </c>
      <c r="O36" s="1">
        <v>0.007536911401822222</v>
      </c>
      <c r="P36" s="1">
        <v>0.009811537233509471</v>
      </c>
      <c r="Q36" s="1">
        <v>0.007876109921434837</v>
      </c>
      <c r="R36" s="1">
        <v>0.01048650283504693</v>
      </c>
      <c r="S36" s="1">
        <v>0.008730203909970147</v>
      </c>
      <c r="T36" s="1">
        <v>0.04426796361325236</v>
      </c>
      <c r="U36" s="1">
        <v>-0.01033404910907743</v>
      </c>
      <c r="V36" s="1">
        <v>-0.009076774590509262</v>
      </c>
      <c r="W36" s="1">
        <v>0.01032969715831045</v>
      </c>
      <c r="X36" s="1">
        <v>-0.01013157678317644</v>
      </c>
      <c r="Y36" s="1">
        <v>0.007732521927361402</v>
      </c>
      <c r="Z36" s="1">
        <v>0.0006030383022004315</v>
      </c>
      <c r="AA36" s="1">
        <v>0.01012795672140565</v>
      </c>
      <c r="AB36" s="1">
        <v>0.00267027971934275</v>
      </c>
      <c r="AC36" s="1">
        <v>0.002252291531087414</v>
      </c>
      <c r="AD36" s="1">
        <v>-0.005959908864729413</v>
      </c>
      <c r="AE36" s="1">
        <v>-0.001655564065602189</v>
      </c>
      <c r="AF36" s="1">
        <v>0.0008201852439604362</v>
      </c>
      <c r="AG36" s="1">
        <v>0.008670213821794004</v>
      </c>
      <c r="AH36" s="1">
        <v>0.003981868432463287</v>
      </c>
      <c r="AI36" s="1">
        <v>0.0105169468177122</v>
      </c>
      <c r="AJ36" s="1">
        <v>-0.001385094019350386</v>
      </c>
      <c r="AK36" s="1">
        <v>0.003313051906046471</v>
      </c>
      <c r="AL36" s="1">
        <v>0.03523240667609295</v>
      </c>
      <c r="AM36" s="1">
        <v>0.01249119830990231</v>
      </c>
      <c r="AN36" s="1">
        <v>0.009916521556275315</v>
      </c>
      <c r="AO36" s="1">
        <v>0.01808875151285561</v>
      </c>
      <c r="AP36" s="1">
        <v>0.01957824954807341</v>
      </c>
      <c r="AQ36" s="1">
        <v>0.003612802068244658</v>
      </c>
      <c r="AR36" s="1">
        <v>0.00172645814586736</v>
      </c>
      <c r="AS36" s="1">
        <v>-0.0164690382081687</v>
      </c>
      <c r="AT36" s="1">
        <v>0.01373358881740727</v>
      </c>
      <c r="AU36" s="1">
        <v>0.01415681113524037</v>
      </c>
      <c r="AV36" s="1">
        <v>-0.01336446580197204</v>
      </c>
      <c r="AW36" s="1">
        <v>-0.01349469160381556</v>
      </c>
      <c r="AX36" s="1">
        <v>0.005160172488554382</v>
      </c>
      <c r="AY36" s="1">
        <v>0.01354559553352641</v>
      </c>
      <c r="AZ36" s="1">
        <v>-0.0006565480772283694</v>
      </c>
      <c r="BA36" s="1">
        <v>0.001239213843082565</v>
      </c>
      <c r="BB36" s="1">
        <v>0.01115980361793056</v>
      </c>
      <c r="BC36" s="1">
        <v>0.01390373055045901</v>
      </c>
      <c r="BD36" s="1">
        <v>0.00309317410055665</v>
      </c>
      <c r="BE36" s="1">
        <v>-0.0002714569604761463</v>
      </c>
      <c r="BF36" s="1">
        <v>0.03187651847836448</v>
      </c>
      <c r="BG36" s="1">
        <v>0.01180020115025249</v>
      </c>
      <c r="BH36" s="1">
        <v>0.02715843406118545</v>
      </c>
      <c r="BI36" s="1">
        <v>0.02786143772581995</v>
      </c>
      <c r="BJ36" s="1">
        <v>0.02711972841132959</v>
      </c>
      <c r="BK36" s="1">
        <v>0.01814988918769056</v>
      </c>
      <c r="BL36" s="1">
        <v>-0.003188144480800736</v>
      </c>
      <c r="BM36" s="1">
        <v>0.009355497739281127</v>
      </c>
      <c r="BN36" s="1">
        <v>0.005969002731412321</v>
      </c>
      <c r="BO36" s="1">
        <v>0.0265097993653356</v>
      </c>
      <c r="BP36" s="1">
        <v>-0.01562499660798089</v>
      </c>
      <c r="BQ36" s="1">
        <v>-0.006603745151218088</v>
      </c>
    </row>
    <row r="37" spans="1:69">
      <c r="A37" s="11">
        <v>43661</v>
      </c>
      <c r="B37" s="1">
        <v>-0.002008047561995574</v>
      </c>
      <c r="C37" s="1">
        <v>-0.003901957518105847</v>
      </c>
      <c r="D37" s="1">
        <v>0.000440344247727209</v>
      </c>
      <c r="E37" s="1">
        <v>-0.01590110163696046</v>
      </c>
      <c r="F37" s="1">
        <v>-0.01030332067801398</v>
      </c>
      <c r="G37" s="1">
        <v>-0.001310820245313815</v>
      </c>
      <c r="H37" s="1">
        <v>-0.005624816576926817</v>
      </c>
      <c r="I37" s="1">
        <v>0.004619400036441901</v>
      </c>
      <c r="J37" s="1">
        <v>0.03553147659457445</v>
      </c>
      <c r="K37" s="1">
        <v>0.004967642414728024</v>
      </c>
      <c r="L37" s="1">
        <v>-0.01858735897154495</v>
      </c>
      <c r="M37" s="1">
        <v>-0.01227205423577293</v>
      </c>
      <c r="N37" s="1">
        <v>0.02620212032809599</v>
      </c>
      <c r="O37" s="1">
        <v>-0.001495958225971594</v>
      </c>
      <c r="P37" s="1">
        <v>6.28059401290848E-05</v>
      </c>
      <c r="Q37" s="1">
        <v>-0.01059906052766058</v>
      </c>
      <c r="R37" s="1">
        <v>0.004079415909388651</v>
      </c>
      <c r="S37" s="1">
        <v>-0.0006071632562072438</v>
      </c>
      <c r="T37" s="1">
        <v>0.01739131632714686</v>
      </c>
      <c r="U37" s="1">
        <v>0</v>
      </c>
      <c r="V37" s="1">
        <v>0.03033256228258052</v>
      </c>
      <c r="W37" s="1">
        <v>0.009462639700732467</v>
      </c>
      <c r="X37" s="1">
        <v>0.009274203019493221</v>
      </c>
      <c r="Y37" s="1">
        <v>0.003659560661332772</v>
      </c>
      <c r="Z37" s="1">
        <v>0.004751495575264331</v>
      </c>
      <c r="AA37" s="1">
        <v>0.0005012584213690552</v>
      </c>
      <c r="AB37" s="1">
        <v>-0.001997414418970833</v>
      </c>
      <c r="AC37" s="1">
        <v>0.003712675606350802</v>
      </c>
      <c r="AD37" s="1">
        <v>0.00110722658540352</v>
      </c>
      <c r="AE37" s="1">
        <v>0.005728163862472657</v>
      </c>
      <c r="AF37" s="1">
        <v>-0.01088863446702093</v>
      </c>
      <c r="AG37" s="1">
        <v>0.0719984039068009</v>
      </c>
      <c r="AH37" s="1">
        <v>-0.005735426309023905</v>
      </c>
      <c r="AI37" s="1">
        <v>-0.01214209810835742</v>
      </c>
      <c r="AJ37" s="1">
        <v>0.0029472199206515</v>
      </c>
      <c r="AK37" s="1">
        <v>-0.00476367131055333</v>
      </c>
      <c r="AL37" s="1">
        <v>-0.001846802952855775</v>
      </c>
      <c r="AM37" s="1">
        <v>0.00700967316928236</v>
      </c>
      <c r="AN37" s="1">
        <v>-0.00274917939956798</v>
      </c>
      <c r="AO37" s="1">
        <v>-0.004685856777265074</v>
      </c>
      <c r="AP37" s="1">
        <v>-0.01735578902284129</v>
      </c>
      <c r="AQ37" s="1">
        <v>0</v>
      </c>
      <c r="AR37" s="1">
        <v>-0.009995908425106226</v>
      </c>
      <c r="AS37" s="1">
        <v>-0.01781646053981079</v>
      </c>
      <c r="AT37" s="1">
        <v>-0.007526406986402612</v>
      </c>
      <c r="AU37" s="1">
        <v>-0.01292739600468729</v>
      </c>
      <c r="AV37" s="1">
        <v>-0.01396838935761335</v>
      </c>
      <c r="AW37" s="1">
        <v>0.008254675341712092</v>
      </c>
      <c r="AX37" s="1">
        <v>-0.0139950965732929</v>
      </c>
      <c r="AY37" s="1">
        <v>-0.006048185553118368</v>
      </c>
      <c r="AZ37" s="1">
        <v>-0.01576870871990543</v>
      </c>
      <c r="BA37" s="1">
        <v>-0.009902215098905542</v>
      </c>
      <c r="BB37" s="1">
        <v>-0.002675488368931389</v>
      </c>
      <c r="BC37" s="1">
        <v>-0.008438810923952711</v>
      </c>
      <c r="BD37" s="1">
        <v>0.01767144863358672</v>
      </c>
      <c r="BE37" s="1">
        <v>0.00895789465179031</v>
      </c>
      <c r="BF37" s="1">
        <v>-0.009505176075951027</v>
      </c>
      <c r="BG37" s="1">
        <v>-0.0020794040773775</v>
      </c>
      <c r="BH37" s="1">
        <v>0.03435608948553059</v>
      </c>
      <c r="BI37" s="1">
        <v>0.007692344237731907</v>
      </c>
      <c r="BJ37" s="1">
        <v>-0.001992261128181849</v>
      </c>
      <c r="BK37" s="1">
        <v>0.0002255828138302274</v>
      </c>
      <c r="BL37" s="1">
        <v>-0.004340593538932347</v>
      </c>
      <c r="BM37" s="1">
        <v>-0.01572862405615472</v>
      </c>
      <c r="BN37" s="1">
        <v>0.003315868308685133</v>
      </c>
      <c r="BO37" s="1">
        <v>0.055929147145511</v>
      </c>
      <c r="BP37" s="1">
        <v>0.007936506186229542</v>
      </c>
      <c r="BQ37" s="1">
        <v>-0.006647644501361016</v>
      </c>
    </row>
    <row r="38" spans="1:69">
      <c r="A38" s="11">
        <v>43662</v>
      </c>
      <c r="B38" s="1">
        <v>-0.02103529999091691</v>
      </c>
      <c r="C38" s="1">
        <v>-0.01207129397701401</v>
      </c>
      <c r="D38" s="1">
        <v>-0.02916979997139557</v>
      </c>
      <c r="E38" s="1">
        <v>-0.0017952467439033</v>
      </c>
      <c r="F38" s="1">
        <v>-0.008125619053207744</v>
      </c>
      <c r="G38" s="1">
        <v>-0.007755425912907454</v>
      </c>
      <c r="H38" s="1">
        <v>-0.008131599052751404</v>
      </c>
      <c r="I38" s="1">
        <v>0.004406523268380536</v>
      </c>
      <c r="J38" s="1">
        <v>-0.0157022659235605</v>
      </c>
      <c r="K38" s="1">
        <v>-0.005487377649727176</v>
      </c>
      <c r="L38" s="1">
        <v>0.02045465634857391</v>
      </c>
      <c r="M38" s="1">
        <v>0.002412572871457686</v>
      </c>
      <c r="N38" s="1">
        <v>0.003976959316462469</v>
      </c>
      <c r="O38" s="1">
        <v>0.0005992501367475533</v>
      </c>
      <c r="P38" s="1">
        <v>0.004450221923246067</v>
      </c>
      <c r="Q38" s="1">
        <v>0.005174619556441717</v>
      </c>
      <c r="R38" s="1">
        <v>0.0002494416182408088</v>
      </c>
      <c r="S38" s="1">
        <v>0.001974691245309579</v>
      </c>
      <c r="T38" s="1">
        <v>-0.007834807681042055</v>
      </c>
      <c r="U38" s="1">
        <v>0</v>
      </c>
      <c r="V38" s="1">
        <v>0.002550535177774149</v>
      </c>
      <c r="W38" s="1">
        <v>0.001939449519564374</v>
      </c>
      <c r="X38" s="1">
        <v>-0.009601688466266411</v>
      </c>
      <c r="Y38" s="1">
        <v>-0.002940439773760906</v>
      </c>
      <c r="Z38" s="1">
        <v>0.0028166032353929</v>
      </c>
      <c r="AA38" s="1">
        <v>0.01540767994752956</v>
      </c>
      <c r="AB38" s="1">
        <v>-0.004336061235435062</v>
      </c>
      <c r="AC38" s="1">
        <v>-0.007105971529188682</v>
      </c>
      <c r="AD38" s="1">
        <v>-0.001648627732699026</v>
      </c>
      <c r="AE38" s="1">
        <v>0.004946064620043211</v>
      </c>
      <c r="AF38" s="1">
        <v>0.005090020284486796</v>
      </c>
      <c r="AG38" s="1">
        <v>0.007056263147324549</v>
      </c>
      <c r="AH38" s="1">
        <v>-0.0004911197807299095</v>
      </c>
      <c r="AI38" s="1">
        <v>0.01071107309846053</v>
      </c>
      <c r="AJ38" s="1">
        <v>0.002247207621602243</v>
      </c>
      <c r="AK38" s="1">
        <v>-0.006364191729365865</v>
      </c>
      <c r="AL38" s="1">
        <v>0.005339083980610448</v>
      </c>
      <c r="AM38" s="1">
        <v>-0.01350412356920971</v>
      </c>
      <c r="AN38" s="1">
        <v>-0.005514109605988526</v>
      </c>
      <c r="AO38" s="1">
        <v>-0.0003433246185152727</v>
      </c>
      <c r="AP38" s="1">
        <v>0.00300643212092977</v>
      </c>
      <c r="AQ38" s="1">
        <v>-0.01310324643060523</v>
      </c>
      <c r="AR38" s="1">
        <v>-0.007079661614381338</v>
      </c>
      <c r="AS38" s="1">
        <v>-0.001663982157622756</v>
      </c>
      <c r="AT38" s="1">
        <v>0.01061669151589761</v>
      </c>
      <c r="AU38" s="1">
        <v>-0.004427261882704592</v>
      </c>
      <c r="AV38" s="1">
        <v>0.01225412575885088</v>
      </c>
      <c r="AW38" s="1">
        <v>0.00233919990491227</v>
      </c>
      <c r="AX38" s="1">
        <v>-0.01027135539503587</v>
      </c>
      <c r="AY38" s="1">
        <v>0.001962871069684402</v>
      </c>
      <c r="AZ38" s="1">
        <v>-0.002670307969576791</v>
      </c>
      <c r="BA38" s="1">
        <v>0.01194598774256228</v>
      </c>
      <c r="BB38" s="1">
        <v>0.01140168895104776</v>
      </c>
      <c r="BC38" s="1">
        <v>-0.0001773750501655735</v>
      </c>
      <c r="BD38" s="1">
        <v>-0.01630704326649346</v>
      </c>
      <c r="BE38" s="1">
        <v>0.002421402545653484</v>
      </c>
      <c r="BF38" s="1">
        <v>0.02074514829299035</v>
      </c>
      <c r="BG38" s="1">
        <v>-0.0001811710090537932</v>
      </c>
      <c r="BH38" s="1">
        <v>-0.004418164415035952</v>
      </c>
      <c r="BI38" s="1">
        <v>-0.005452548792522105</v>
      </c>
      <c r="BJ38" s="1">
        <v>0.01366401250904992</v>
      </c>
      <c r="BK38" s="1">
        <v>-0.00488787027812454</v>
      </c>
      <c r="BL38" s="1">
        <v>-0.01887230258914507</v>
      </c>
      <c r="BM38" s="1">
        <v>0.007190770223195253</v>
      </c>
      <c r="BN38" s="1">
        <v>-0.001913221374764018</v>
      </c>
      <c r="BO38" s="1">
        <v>0.01678723683235983</v>
      </c>
      <c r="BP38" s="1">
        <v>-0.004724408415124781</v>
      </c>
      <c r="BQ38" s="1">
        <v>0.01434033043994387</v>
      </c>
    </row>
    <row r="39" spans="1:69">
      <c r="A39" s="11">
        <v>43663</v>
      </c>
      <c r="B39" s="1">
        <v>-0.01494765094459671</v>
      </c>
      <c r="C39" s="1">
        <v>0.0001618319141771796</v>
      </c>
      <c r="D39" s="1">
        <v>0.02311749220309678</v>
      </c>
      <c r="E39" s="1">
        <v>-0.01318950782390915</v>
      </c>
      <c r="F39" s="1">
        <v>-0.004648762213202873</v>
      </c>
      <c r="G39" s="1">
        <v>0.03126494344314312</v>
      </c>
      <c r="H39" s="1">
        <v>-0.00837637009403247</v>
      </c>
      <c r="I39" s="1">
        <v>-0.01821658684762473</v>
      </c>
      <c r="J39" s="1">
        <v>-0.007385524705152635</v>
      </c>
      <c r="K39" s="1">
        <v>-0.008891002112726198</v>
      </c>
      <c r="L39" s="1">
        <v>-0.02264288244158719</v>
      </c>
      <c r="M39" s="1">
        <v>-0.01633043983375637</v>
      </c>
      <c r="N39" s="1">
        <v>0.003616768321846875</v>
      </c>
      <c r="O39" s="1">
        <v>0.01257856836098425</v>
      </c>
      <c r="P39" s="1">
        <v>0.001185610290336481</v>
      </c>
      <c r="Q39" s="1">
        <v>0.006864348736685066</v>
      </c>
      <c r="R39" s="1">
        <v>0.003242504597897211</v>
      </c>
      <c r="S39" s="1">
        <v>-0.01076567437078724</v>
      </c>
      <c r="T39" s="1">
        <v>-0.0351759678306105</v>
      </c>
      <c r="U39" s="1">
        <v>-0.001603164519428435</v>
      </c>
      <c r="V39" s="1">
        <v>-0.01497304404292976</v>
      </c>
      <c r="W39" s="1">
        <v>0.0003226022151416874</v>
      </c>
      <c r="X39" s="1">
        <v>0.001987079927301405</v>
      </c>
      <c r="Y39" s="1">
        <v>0.02099793458696642</v>
      </c>
      <c r="Z39" s="1">
        <v>-0.006267441894302506</v>
      </c>
      <c r="AA39" s="1">
        <v>0.0007401075899973186</v>
      </c>
      <c r="AB39" s="1">
        <v>-0.005695388586597794</v>
      </c>
      <c r="AC39" s="1">
        <v>0.0202450444361868</v>
      </c>
      <c r="AD39" s="1">
        <v>0.002320100257429791</v>
      </c>
      <c r="AE39" s="1">
        <v>-0.009246940821115768</v>
      </c>
      <c r="AF39" s="1">
        <v>0.000353319291903853</v>
      </c>
      <c r="AG39" s="1">
        <v>0.01191136918498992</v>
      </c>
      <c r="AH39" s="1">
        <v>0.004850821013353102</v>
      </c>
      <c r="AI39" s="1">
        <v>-0.009815764889007705</v>
      </c>
      <c r="AJ39" s="1">
        <v>-0.005001767655805955</v>
      </c>
      <c r="AK39" s="1">
        <v>-0.01883116078621994</v>
      </c>
      <c r="AL39" s="1">
        <v>0.001051699520107974</v>
      </c>
      <c r="AM39" s="1">
        <v>-0.0009878590773536589</v>
      </c>
      <c r="AN39" s="1">
        <v>-0.01069315404162552</v>
      </c>
      <c r="AO39" s="1">
        <v>-0.01000781653641347</v>
      </c>
      <c r="AP39" s="1">
        <v>-0.02810055677878465</v>
      </c>
      <c r="AQ39" s="1">
        <v>-0.005908931238183479</v>
      </c>
      <c r="AR39" s="1">
        <v>-0.003915433885809283</v>
      </c>
      <c r="AS39" s="1">
        <v>-0.009699685476904363</v>
      </c>
      <c r="AT39" s="1">
        <v>0</v>
      </c>
      <c r="AU39" s="1">
        <v>-0.005651019325724982</v>
      </c>
      <c r="AV39" s="1">
        <v>-0.02664031318420323</v>
      </c>
      <c r="AW39" s="1">
        <v>-0.002567093725072578</v>
      </c>
      <c r="AX39" s="1">
        <v>0.006630295812627418</v>
      </c>
      <c r="AY39" s="1">
        <v>-0.01939461958560029</v>
      </c>
      <c r="AZ39" s="1">
        <v>-0.01539480463093201</v>
      </c>
      <c r="BA39" s="1">
        <v>0.02168840860357246</v>
      </c>
      <c r="BB39" s="1">
        <v>-0.005968173215994188</v>
      </c>
      <c r="BC39" s="1">
        <v>-0.007980201854189684</v>
      </c>
      <c r="BD39" s="1">
        <v>0.005628475985593351</v>
      </c>
      <c r="BE39" s="1">
        <v>0.01180873514920666</v>
      </c>
      <c r="BF39" s="1">
        <v>-0.0201852488250015</v>
      </c>
      <c r="BG39" s="1">
        <v>-0.01341062945576954</v>
      </c>
      <c r="BH39" s="1">
        <v>0.009826533897421275</v>
      </c>
      <c r="BI39" s="1">
        <v>-0.01571638507248763</v>
      </c>
      <c r="BJ39" s="1">
        <v>0.01622567805200115</v>
      </c>
      <c r="BK39" s="1">
        <v>0.007518931679046936</v>
      </c>
      <c r="BL39" s="1">
        <v>0.009997701011403404</v>
      </c>
      <c r="BM39" s="1">
        <v>0.003513241298771508</v>
      </c>
      <c r="BN39" s="1">
        <v>-0.001394356000409047</v>
      </c>
      <c r="BO39" s="1">
        <v>-0.009962900322983081</v>
      </c>
      <c r="BP39" s="1">
        <v>-0.003164556266338048</v>
      </c>
      <c r="BQ39" s="1">
        <v>-0.02874640476127077</v>
      </c>
    </row>
    <row r="40" spans="1:69">
      <c r="A40" s="11">
        <v>43664</v>
      </c>
      <c r="B40" s="1">
        <v>-0.0005691337821417397</v>
      </c>
      <c r="C40" s="1">
        <v>-0.0210355784695897</v>
      </c>
      <c r="D40" s="1">
        <v>-0.005000064687083916</v>
      </c>
      <c r="E40" s="1">
        <v>-0.02490882521480164</v>
      </c>
      <c r="F40" s="1">
        <v>-0.01660612299904785</v>
      </c>
      <c r="G40" s="1">
        <v>0.02332094008807362</v>
      </c>
      <c r="H40" s="1">
        <v>0.008806496216720694</v>
      </c>
      <c r="I40" s="1">
        <v>0.002525719815734462</v>
      </c>
      <c r="J40" s="1">
        <v>-0.01785709825502568</v>
      </c>
      <c r="K40" s="1">
        <v>-0.007093314974038978</v>
      </c>
      <c r="L40" s="1">
        <v>-0.003038361573280191</v>
      </c>
      <c r="M40" s="1">
        <v>-0.0235234925607265</v>
      </c>
      <c r="N40" s="1">
        <v>-0.0115547659754679</v>
      </c>
      <c r="O40" s="1">
        <v>-0.006211120139455018</v>
      </c>
      <c r="P40" s="1">
        <v>0.02087992908207004</v>
      </c>
      <c r="Q40" s="1">
        <v>-0.0185683589825465</v>
      </c>
      <c r="R40" s="1">
        <v>0.004794763234680532</v>
      </c>
      <c r="S40" s="1">
        <v>0.01057649083329282</v>
      </c>
      <c r="T40" s="1">
        <v>-0.008556522055051308</v>
      </c>
      <c r="U40" s="1">
        <v>0</v>
      </c>
      <c r="V40" s="1">
        <v>-0.01748824302484675</v>
      </c>
      <c r="W40" s="1">
        <v>0.01107295684651244</v>
      </c>
      <c r="X40" s="1">
        <v>-0.004717751610602949</v>
      </c>
      <c r="Y40" s="1">
        <v>-0.001155317795034416</v>
      </c>
      <c r="Z40" s="1">
        <v>-1.743709451684783E-05</v>
      </c>
      <c r="AA40" s="1">
        <v>0.01084820610095982</v>
      </c>
      <c r="AB40" s="1">
        <v>0</v>
      </c>
      <c r="AC40" s="1">
        <v>-0.02147704489110736</v>
      </c>
      <c r="AD40" s="1">
        <v>0.002585965385949685</v>
      </c>
      <c r="AE40" s="1">
        <v>-0.004365375164370966</v>
      </c>
      <c r="AF40" s="1">
        <v>-0.01412756149795269</v>
      </c>
      <c r="AG40" s="1">
        <v>-0.001447528082434979</v>
      </c>
      <c r="AH40" s="1">
        <v>0.009715133637861806</v>
      </c>
      <c r="AI40" s="1">
        <v>0.005965260525358174</v>
      </c>
      <c r="AJ40" s="1">
        <v>-0.005200149535445786</v>
      </c>
      <c r="AK40" s="1">
        <v>-0.006304587993447686</v>
      </c>
      <c r="AL40" s="1">
        <v>-0.00520015478397251</v>
      </c>
      <c r="AM40" s="1">
        <v>0.001271314263691314</v>
      </c>
      <c r="AN40" s="1">
        <v>0.0008006469254717707</v>
      </c>
      <c r="AO40" s="1">
        <v>-0.005054530510583466</v>
      </c>
      <c r="AP40" s="1">
        <v>-0.006553591243004031</v>
      </c>
      <c r="AQ40" s="1">
        <v>0.00110079361206683</v>
      </c>
      <c r="AR40" s="1">
        <v>-0.04506004640246275</v>
      </c>
      <c r="AS40" s="1">
        <v>-0.102720479901627</v>
      </c>
      <c r="AT40" s="1">
        <v>-0.006002962493831143</v>
      </c>
      <c r="AU40" s="1">
        <v>-0.002670542759211747</v>
      </c>
      <c r="AV40" s="1">
        <v>-0.01774473424448353</v>
      </c>
      <c r="AW40" s="1">
        <v>0.007487148480639805</v>
      </c>
      <c r="AX40" s="1">
        <v>0.00252664137631653</v>
      </c>
      <c r="AY40" s="1">
        <v>0.0132854071991384</v>
      </c>
      <c r="AZ40" s="1">
        <v>0.005438495638933283</v>
      </c>
      <c r="BA40" s="1">
        <v>-0.0228402797564865</v>
      </c>
      <c r="BB40" s="1">
        <v>-0.01000669962959755</v>
      </c>
      <c r="BC40" s="1">
        <v>0.005720481098629326</v>
      </c>
      <c r="BD40" s="1">
        <v>-0.0243486808195561</v>
      </c>
      <c r="BE40" s="1">
        <v>-0.003978936325119808</v>
      </c>
      <c r="BF40" s="1">
        <v>-0.0007055601780715515</v>
      </c>
      <c r="BG40" s="1">
        <v>0.006888332153139443</v>
      </c>
      <c r="BH40" s="1">
        <v>-0.00517938756868408</v>
      </c>
      <c r="BI40" s="1">
        <v>0.001485295496674199</v>
      </c>
      <c r="BJ40" s="1">
        <v>-0.000491343066573724</v>
      </c>
      <c r="BK40" s="1">
        <v>-0.02268890946360425</v>
      </c>
      <c r="BL40" s="1">
        <v>0.002431248445414314</v>
      </c>
      <c r="BM40" s="1">
        <v>0.005892627475072354</v>
      </c>
      <c r="BN40" s="1">
        <v>0.001047227207847889</v>
      </c>
      <c r="BO40" s="1">
        <v>0.0005749664879555194</v>
      </c>
      <c r="BP40" s="1">
        <v>-0.007936506186229542</v>
      </c>
      <c r="BQ40" s="1">
        <v>-0.011159631583739</v>
      </c>
    </row>
    <row r="41" spans="1:69">
      <c r="A41" s="11">
        <v>43665</v>
      </c>
      <c r="B41" s="1">
        <v>-0.001897801229822194</v>
      </c>
      <c r="C41" s="1">
        <v>0.009421497998332029</v>
      </c>
      <c r="D41" s="1">
        <v>-0.003880183105972823</v>
      </c>
      <c r="E41" s="1">
        <v>0</v>
      </c>
      <c r="F41" s="1">
        <v>0.008833686245917738</v>
      </c>
      <c r="G41" s="1">
        <v>-0.003076585081185024</v>
      </c>
      <c r="H41" s="1">
        <v>-0.02013172054569545</v>
      </c>
      <c r="I41" s="1">
        <v>-0.01734492734176452</v>
      </c>
      <c r="J41" s="1">
        <v>-0.01484853571111511</v>
      </c>
      <c r="K41" s="1">
        <v>-0.006764737761974726</v>
      </c>
      <c r="L41" s="1">
        <v>0.004190451388034422</v>
      </c>
      <c r="M41" s="1">
        <v>-0.0006273708168873515</v>
      </c>
      <c r="N41" s="1">
        <v>0.001099551146126698</v>
      </c>
      <c r="O41" s="1">
        <v>-0.02678571691501808</v>
      </c>
      <c r="P41" s="1">
        <v>0.006166677609629412</v>
      </c>
      <c r="Q41" s="1">
        <v>-0.01864546972278192</v>
      </c>
      <c r="R41" s="1">
        <v>-0.004948312640716379</v>
      </c>
      <c r="S41" s="1">
        <v>-0.01198239803004109</v>
      </c>
      <c r="T41" s="1">
        <v>0.02776747987052186</v>
      </c>
      <c r="U41" s="1">
        <v>0</v>
      </c>
      <c r="V41" s="1">
        <v>-0.04896728964038</v>
      </c>
      <c r="W41" s="1">
        <v>-0.009569393904044987</v>
      </c>
      <c r="X41" s="1">
        <v>-0.003760050286286676</v>
      </c>
      <c r="Y41" s="1">
        <v>0.01052626934099954</v>
      </c>
      <c r="Z41" s="1">
        <v>-0.01415823587302834</v>
      </c>
      <c r="AA41" s="1">
        <v>-0.01121953443627399</v>
      </c>
      <c r="AB41" s="1">
        <v>0.000336914593503046</v>
      </c>
      <c r="AC41" s="1">
        <v>-0.002209459437246708</v>
      </c>
      <c r="AD41" s="1">
        <v>-0.01162704718194318</v>
      </c>
      <c r="AE41" s="1">
        <v>0.001965358252845162</v>
      </c>
      <c r="AF41" s="1">
        <v>-0.02053985037648265</v>
      </c>
      <c r="AG41" s="1">
        <v>-0.009519050238198656</v>
      </c>
      <c r="AH41" s="1">
        <v>-0.007140783863186839</v>
      </c>
      <c r="AI41" s="1">
        <v>-0.009854285863587831</v>
      </c>
      <c r="AJ41" s="1">
        <v>-0.01045466489167124</v>
      </c>
      <c r="AK41" s="1">
        <v>0.00210555034657256</v>
      </c>
      <c r="AL41" s="1">
        <v>-0.007656143159169626</v>
      </c>
      <c r="AM41" s="1">
        <v>0.003527088172791126</v>
      </c>
      <c r="AN41" s="1">
        <v>-0.005599872701218644</v>
      </c>
      <c r="AO41" s="1">
        <v>-0.01205298427960166</v>
      </c>
      <c r="AP41" s="1">
        <v>0.007760875283118862</v>
      </c>
      <c r="AQ41" s="1">
        <v>0.001466187932166907</v>
      </c>
      <c r="AR41" s="1">
        <v>0.0006760295533041472</v>
      </c>
      <c r="AS41" s="1">
        <v>-0.03108756070601548</v>
      </c>
      <c r="AT41" s="1">
        <v>-0.01811773921779003</v>
      </c>
      <c r="AU41" s="1">
        <v>0.003175960092194785</v>
      </c>
      <c r="AV41" s="1">
        <v>-0.01697650329114475</v>
      </c>
      <c r="AW41" s="1">
        <v>-0.006734757739002672</v>
      </c>
      <c r="AX41" s="1">
        <v>-0.0003599778576884871</v>
      </c>
      <c r="AY41" s="1">
        <v>-0.004140403734192888</v>
      </c>
      <c r="AZ41" s="1">
        <v>0.0229884739466315</v>
      </c>
      <c r="BA41" s="1">
        <v>-0.02103666792020609</v>
      </c>
      <c r="BB41" s="1">
        <v>-0.007075430186925358</v>
      </c>
      <c r="BC41" s="1">
        <v>0.005510197298091324</v>
      </c>
      <c r="BD41" s="1">
        <v>0.005494890168303845</v>
      </c>
      <c r="BE41" s="1">
        <v>0.002397122202878244</v>
      </c>
      <c r="BF41" s="1">
        <v>-0.01341424671471181</v>
      </c>
      <c r="BG41" s="1">
        <v>-0.01058104915163594</v>
      </c>
      <c r="BH41" s="1">
        <v>0.01830088813133579</v>
      </c>
      <c r="BI41" s="1">
        <v>-0.0007415109723468705</v>
      </c>
      <c r="BJ41" s="1">
        <v>-0.02514948163616093</v>
      </c>
      <c r="BK41" s="1">
        <v>-0.01515733809613518</v>
      </c>
      <c r="BL41" s="1">
        <v>-0.02125075194717641</v>
      </c>
      <c r="BM41" s="1">
        <v>0.00101388943981795</v>
      </c>
      <c r="BN41" s="1">
        <v>-0.007147864782815816</v>
      </c>
      <c r="BO41" s="1">
        <v>-0.004884940054873055</v>
      </c>
      <c r="BP41" s="1">
        <v>0</v>
      </c>
      <c r="BQ41" s="1">
        <v>0.004906766407829943</v>
      </c>
    </row>
    <row r="42" spans="1:69">
      <c r="A42" s="11">
        <v>43668</v>
      </c>
      <c r="B42" s="1">
        <v>0.003993156651751262</v>
      </c>
      <c r="C42" s="1">
        <v>0.01072531829167733</v>
      </c>
      <c r="D42" s="1">
        <v>0.001532590795866096</v>
      </c>
      <c r="E42" s="1">
        <v>-0.003115246374611469</v>
      </c>
      <c r="F42" s="1">
        <v>0.001203204379439882</v>
      </c>
      <c r="G42" s="1">
        <v>0.00662916247494616</v>
      </c>
      <c r="H42" s="1">
        <v>0.001090955949586414</v>
      </c>
      <c r="I42" s="1">
        <v>-0.001972186352753313</v>
      </c>
      <c r="J42" s="1">
        <v>0.01045832575028749</v>
      </c>
      <c r="K42" s="1">
        <v>0.01074566680424938</v>
      </c>
      <c r="L42" s="1">
        <v>0.01479523924495552</v>
      </c>
      <c r="M42" s="1">
        <v>-0.0003767371797170904</v>
      </c>
      <c r="N42" s="1">
        <v>0.005838455834235257</v>
      </c>
      <c r="O42" s="1">
        <v>0.01284406320831377</v>
      </c>
      <c r="P42" s="1">
        <v>-0.01231789911102843</v>
      </c>
      <c r="Q42" s="1">
        <v>-0.01164191957530281</v>
      </c>
      <c r="R42" s="1">
        <v>-0.00475990100026602</v>
      </c>
      <c r="S42" s="1">
        <v>0.006294382505940277</v>
      </c>
      <c r="T42" s="1">
        <v>0.01350849294711121</v>
      </c>
      <c r="U42" s="1">
        <v>0</v>
      </c>
      <c r="V42" s="1">
        <v>-0.032456709753236</v>
      </c>
      <c r="W42" s="1">
        <v>-0.001502945650618592</v>
      </c>
      <c r="X42" s="1">
        <v>0.001387080015822884</v>
      </c>
      <c r="Y42" s="1">
        <v>0.002174914523010107</v>
      </c>
      <c r="Z42" s="1">
        <v>0.007052447175000864</v>
      </c>
      <c r="AA42" s="1">
        <v>-0.003206647252922634</v>
      </c>
      <c r="AB42" s="1">
        <v>-0.004041613443487413</v>
      </c>
      <c r="AC42" s="1">
        <v>0.002706591248841983</v>
      </c>
      <c r="AD42" s="1">
        <v>-0.0332077220836714</v>
      </c>
      <c r="AE42" s="1">
        <v>-0.0001509340227655587</v>
      </c>
      <c r="AF42" s="1">
        <v>0.00635538057477425</v>
      </c>
      <c r="AG42" s="1">
        <v>-0.0005727660006639157</v>
      </c>
      <c r="AH42" s="1">
        <v>-0.003108303441214155</v>
      </c>
      <c r="AI42" s="1">
        <v>0.006429444238833959</v>
      </c>
      <c r="AJ42" s="1">
        <v>-0.001232688077850042</v>
      </c>
      <c r="AK42" s="1">
        <v>0.001876981315033666</v>
      </c>
      <c r="AL42" s="1">
        <v>-0.001010973922198843</v>
      </c>
      <c r="AM42" s="1">
        <v>0.008997601776481012</v>
      </c>
      <c r="AN42" s="1">
        <v>0.000804511565156707</v>
      </c>
      <c r="AO42" s="1">
        <v>0.01996373614479885</v>
      </c>
      <c r="AP42" s="1">
        <v>-0.02156318176952754</v>
      </c>
      <c r="AQ42" s="1">
        <v>0.0132482250199526</v>
      </c>
      <c r="AR42" s="1">
        <v>-0.008227567661143187</v>
      </c>
      <c r="AS42" s="1">
        <v>-0.01421774325468073</v>
      </c>
      <c r="AT42" s="1">
        <v>-0.01998982886984324</v>
      </c>
      <c r="AU42" s="1">
        <v>0.003228028878873301</v>
      </c>
      <c r="AV42" s="1">
        <v>-0.003363459622965248</v>
      </c>
      <c r="AW42" s="1">
        <v>0.001169159023341804</v>
      </c>
      <c r="AX42" s="1">
        <v>0.005330203256180166</v>
      </c>
      <c r="AY42" s="1">
        <v>-0.002375730749801908</v>
      </c>
      <c r="AZ42" s="1">
        <v>-0.0006610297417123379</v>
      </c>
      <c r="BA42" s="1">
        <v>-0.01460674423858122</v>
      </c>
      <c r="BB42" s="1">
        <v>0.01051923188377391</v>
      </c>
      <c r="BC42" s="1">
        <v>-0.001237473894791674</v>
      </c>
      <c r="BD42" s="1">
        <v>0.01576837007600029</v>
      </c>
      <c r="BE42" s="1">
        <v>-0.01009562997192148</v>
      </c>
      <c r="BF42" s="1">
        <v>-0.01216553699874023</v>
      </c>
      <c r="BG42" s="1">
        <v>0.00368769487151277</v>
      </c>
      <c r="BH42" s="1">
        <v>-0.009683129904604848</v>
      </c>
      <c r="BI42" s="1">
        <v>-0.01150283356271053</v>
      </c>
      <c r="BJ42" s="1">
        <v>-0.0113445036217612</v>
      </c>
      <c r="BK42" s="1">
        <v>-0.005182066282545028</v>
      </c>
      <c r="BL42" s="1">
        <v>-0.004189077177744416</v>
      </c>
      <c r="BM42" s="1">
        <v>0.003770199180418876</v>
      </c>
      <c r="BN42" s="1">
        <v>-0.00948204931892449</v>
      </c>
      <c r="BO42" s="1">
        <v>-0.003753886878223089</v>
      </c>
      <c r="BP42" s="1">
        <v>-0.02399999466481539</v>
      </c>
      <c r="BQ42" s="1">
        <v>-0.002441462013391238</v>
      </c>
    </row>
    <row r="43" spans="1:69">
      <c r="A43" s="11">
        <v>43669</v>
      </c>
      <c r="B43" s="1">
        <v>0.007575701903979049</v>
      </c>
      <c r="C43" s="1">
        <v>-0.0275414253727515</v>
      </c>
      <c r="D43" s="1">
        <v>-0.01064774724295137</v>
      </c>
      <c r="E43" s="1">
        <v>0.01062495000792385</v>
      </c>
      <c r="F43" s="1">
        <v>-0.003176578962769572</v>
      </c>
      <c r="G43" s="1">
        <v>0.007607607278892869</v>
      </c>
      <c r="H43" s="1">
        <v>0.002360886279716867</v>
      </c>
      <c r="I43" s="1">
        <v>0.002964288218595401</v>
      </c>
      <c r="J43" s="1">
        <v>0.01948259464455959</v>
      </c>
      <c r="K43" s="1">
        <v>0.004462067812825987</v>
      </c>
      <c r="L43" s="1">
        <v>0.03775698951093087</v>
      </c>
      <c r="M43" s="1">
        <v>0.01783486301839132</v>
      </c>
      <c r="N43" s="1">
        <v>0.02350572607983126</v>
      </c>
      <c r="O43" s="1">
        <v>-0.007548214308520595</v>
      </c>
      <c r="P43" s="1">
        <v>-0.0007374206353322199</v>
      </c>
      <c r="Q43" s="1">
        <v>-0.003392483700079829</v>
      </c>
      <c r="R43" s="1">
        <v>-0.0002500358258576973</v>
      </c>
      <c r="S43" s="1">
        <v>0.004881673786875762</v>
      </c>
      <c r="T43" s="1">
        <v>0.01296829150577405</v>
      </c>
      <c r="U43" s="1">
        <v>0</v>
      </c>
      <c r="V43" s="1">
        <v>-0.008651804171159849</v>
      </c>
      <c r="W43" s="1">
        <v>0.01204166317023692</v>
      </c>
      <c r="X43" s="1">
        <v>-0.005927200267336619</v>
      </c>
      <c r="Y43" s="1">
        <v>0.0006852729921289491</v>
      </c>
      <c r="Z43" s="1">
        <v>0.007152486195030505</v>
      </c>
      <c r="AA43" s="1">
        <v>-0.005567851856723371</v>
      </c>
      <c r="AB43" s="1">
        <v>-0.002029162342917612</v>
      </c>
      <c r="AC43" s="1">
        <v>-0.007018050000591414</v>
      </c>
      <c r="AD43" s="1">
        <v>-0.01440991180630935</v>
      </c>
      <c r="AE43" s="1">
        <v>0.0125264320895182</v>
      </c>
      <c r="AF43" s="1">
        <v>0.003774032750417433</v>
      </c>
      <c r="AG43" s="1">
        <v>0.00604982275145538</v>
      </c>
      <c r="AH43" s="1">
        <v>-0.003485084085886991</v>
      </c>
      <c r="AI43" s="1">
        <v>0.01829017531179233</v>
      </c>
      <c r="AJ43" s="1">
        <v>0.00493651708957854</v>
      </c>
      <c r="AK43" s="1">
        <v>0.0004752761920503445</v>
      </c>
      <c r="AL43" s="1">
        <v>0.007030664842709644</v>
      </c>
      <c r="AM43" s="1">
        <v>0.01476947523433791</v>
      </c>
      <c r="AN43" s="1">
        <v>0.00763645661979151</v>
      </c>
      <c r="AO43" s="1">
        <v>0.0001976734118476209</v>
      </c>
      <c r="AP43" s="1">
        <v>0.01456103187498425</v>
      </c>
      <c r="AQ43" s="1">
        <v>0.006212473915497618</v>
      </c>
      <c r="AR43" s="1">
        <v>0.006686004120699529</v>
      </c>
      <c r="AS43" s="1">
        <v>-0.01068832456508861</v>
      </c>
      <c r="AT43" s="1">
        <v>0.02144357521862439</v>
      </c>
      <c r="AU43" s="1">
        <v>0.002444392631200998</v>
      </c>
      <c r="AV43" s="1">
        <v>0.008643205870278559</v>
      </c>
      <c r="AW43" s="1">
        <v>0.006305365440914201</v>
      </c>
      <c r="AX43" s="1">
        <v>0.007953096989112396</v>
      </c>
      <c r="AY43" s="1">
        <v>0.01091469631625541</v>
      </c>
      <c r="AZ43" s="1">
        <v>0.02976202642492254</v>
      </c>
      <c r="BA43" s="1">
        <v>-0.02494298007327544</v>
      </c>
      <c r="BB43" s="1">
        <v>0.006380086073260793</v>
      </c>
      <c r="BC43" s="1">
        <v>0.02212394531174389</v>
      </c>
      <c r="BD43" s="1">
        <v>0.0009952899103948809</v>
      </c>
      <c r="BE43" s="1">
        <v>-0.008051732541921153</v>
      </c>
      <c r="BF43" s="1">
        <v>0.01361927683461683</v>
      </c>
      <c r="BG43" s="1">
        <v>0.0152475560069103</v>
      </c>
      <c r="BH43" s="1">
        <v>0.01756102724685626</v>
      </c>
      <c r="BI43" s="1">
        <v>0.02064568907696351</v>
      </c>
      <c r="BJ43" s="1">
        <v>-0.002719994161930028</v>
      </c>
      <c r="BK43" s="1">
        <v>-0.001214236604252683</v>
      </c>
      <c r="BL43" s="1">
        <v>-0.01807087968845233</v>
      </c>
      <c r="BM43" s="1">
        <v>0.006110745923327165</v>
      </c>
      <c r="BN43" s="1">
        <v>-0.006470537202842186</v>
      </c>
      <c r="BO43" s="1">
        <v>0.001303964633433408</v>
      </c>
      <c r="BP43" s="1">
        <v>0.008196719444543143</v>
      </c>
      <c r="BQ43" s="1">
        <v>0.01517371471903894</v>
      </c>
    </row>
    <row r="44" spans="1:69">
      <c r="A44" s="11">
        <v>43670</v>
      </c>
      <c r="B44" s="1">
        <v>0.003383527077139403</v>
      </c>
      <c r="C44" s="1">
        <v>-0.004581403286104568</v>
      </c>
      <c r="D44" s="1">
        <v>0.02468257205330815</v>
      </c>
      <c r="E44" s="1">
        <v>0.006802784276017215</v>
      </c>
      <c r="F44" s="1">
        <v>-0.007987590533026445</v>
      </c>
      <c r="G44" s="1">
        <v>-0.001690368673644471</v>
      </c>
      <c r="H44" s="1">
        <v>-0.02301138132346792</v>
      </c>
      <c r="I44" s="1">
        <v>0.005615079408579415</v>
      </c>
      <c r="J44" s="1">
        <v>0.01851295613052795</v>
      </c>
      <c r="K44" s="1">
        <v>0.003168672237739978</v>
      </c>
      <c r="L44" s="1">
        <v>0.02377507423231573</v>
      </c>
      <c r="M44" s="1">
        <v>0.0124629194993453</v>
      </c>
      <c r="N44" s="1">
        <v>0.0032567906282297</v>
      </c>
      <c r="O44" s="1">
        <v>-0.01034387028417916</v>
      </c>
      <c r="P44" s="1">
        <v>0.0007379648258230009</v>
      </c>
      <c r="Q44" s="1">
        <v>-0.01900536412850196</v>
      </c>
      <c r="R44" s="1">
        <v>0.002606022611598036</v>
      </c>
      <c r="S44" s="1">
        <v>-0.001670019728899685</v>
      </c>
      <c r="T44" s="1">
        <v>0.007112363183206849</v>
      </c>
      <c r="U44" s="1">
        <v>-0.002733974066083666</v>
      </c>
      <c r="V44" s="1">
        <v>-0.006998156369789399</v>
      </c>
      <c r="W44" s="1">
        <v>0.00106242543751911</v>
      </c>
      <c r="X44" s="1">
        <v>0.001328571434500159</v>
      </c>
      <c r="Y44" s="1">
        <v>-0.01175661351010726</v>
      </c>
      <c r="Z44" s="1">
        <v>-0.007328534484801419</v>
      </c>
      <c r="AA44" s="1">
        <v>-0.01094954037007612</v>
      </c>
      <c r="AB44" s="1">
        <v>0.0003387777198378128</v>
      </c>
      <c r="AC44" s="1">
        <v>0.00939064234280873</v>
      </c>
      <c r="AD44" s="1">
        <v>0.007001075247091704</v>
      </c>
      <c r="AE44" s="1">
        <v>-0.02161278586048909</v>
      </c>
      <c r="AF44" s="1">
        <v>-0.008975150007203725</v>
      </c>
      <c r="AG44" s="1">
        <v>-0.004874146529755263</v>
      </c>
      <c r="AH44" s="1">
        <v>-0.006257996496019214</v>
      </c>
      <c r="AI44" s="1">
        <v>0.004039128564548911</v>
      </c>
      <c r="AJ44" s="1">
        <v>-0.0005263257863243886</v>
      </c>
      <c r="AK44" s="1">
        <v>0.03102292204280421</v>
      </c>
      <c r="AL44" s="1">
        <v>0.01660760177717635</v>
      </c>
      <c r="AM44" s="1">
        <v>0.1773993937129936</v>
      </c>
      <c r="AN44" s="1">
        <v>0.004587192967791642</v>
      </c>
      <c r="AO44" s="1">
        <v>0.01136589763204499</v>
      </c>
      <c r="AP44" s="1">
        <v>0.003491199701349368</v>
      </c>
      <c r="AQ44" s="1">
        <v>0.01026632675593397</v>
      </c>
      <c r="AR44" s="1">
        <v>0.006826404270645403</v>
      </c>
      <c r="AS44" s="1">
        <v>0.0346241948294701</v>
      </c>
      <c r="AT44" s="1">
        <v>-0.004608241339196018</v>
      </c>
      <c r="AU44" s="1">
        <v>0.05858215792257071</v>
      </c>
      <c r="AV44" s="1">
        <v>0.0004079992959493683</v>
      </c>
      <c r="AW44" s="1">
        <v>-0.004641379398205303</v>
      </c>
      <c r="AX44" s="1">
        <v>0.004620620539795395</v>
      </c>
      <c r="AY44" s="1">
        <v>0.006576396952928665</v>
      </c>
      <c r="AZ44" s="1">
        <v>0.02440588734500504</v>
      </c>
      <c r="BA44" s="1">
        <v>-0.007016512264744867</v>
      </c>
      <c r="BB44" s="1">
        <v>0.007006965431981538</v>
      </c>
      <c r="BC44" s="1">
        <v>0.01766239051522178</v>
      </c>
      <c r="BD44" s="1">
        <v>-0.007150266757109836</v>
      </c>
      <c r="BE44" s="1">
        <v>-0.00622265931399657</v>
      </c>
      <c r="BF44" s="1">
        <v>0.01886792041306906</v>
      </c>
      <c r="BG44" s="1">
        <v>0.0247897507345598</v>
      </c>
      <c r="BH44" s="1">
        <v>0.01810349937280065</v>
      </c>
      <c r="BI44" s="1">
        <v>0.005516719955278582</v>
      </c>
      <c r="BJ44" s="1">
        <v>0.00269897506573602</v>
      </c>
      <c r="BK44" s="1">
        <v>-0.0152150635831092</v>
      </c>
      <c r="BL44" s="1">
        <v>0.001991201590309633</v>
      </c>
      <c r="BM44" s="1">
        <v>0.002284618618525025</v>
      </c>
      <c r="BN44" s="1">
        <v>-0.0008029722179655474</v>
      </c>
      <c r="BO44" s="1">
        <v>0.01621114994903339</v>
      </c>
      <c r="BP44" s="1">
        <v>0</v>
      </c>
      <c r="BQ44" s="1">
        <v>-0.01157180848434514</v>
      </c>
    </row>
    <row r="45" spans="1:69">
      <c r="A45" s="11">
        <v>43671</v>
      </c>
      <c r="B45" s="1">
        <v>0.001311327447232502</v>
      </c>
      <c r="C45" s="1">
        <v>0.01824266570121735</v>
      </c>
      <c r="D45" s="1">
        <v>0.02578619407434224</v>
      </c>
      <c r="E45" s="1">
        <v>0.003071234811043766</v>
      </c>
      <c r="F45" s="1">
        <v>0.01758320329351371</v>
      </c>
      <c r="G45" s="1">
        <v>-0.006659751189736829</v>
      </c>
      <c r="H45" s="1">
        <v>-0.002781865306217046</v>
      </c>
      <c r="I45" s="1">
        <v>-0.000391864527434671</v>
      </c>
      <c r="J45" s="1">
        <v>-0.0128995143222812</v>
      </c>
      <c r="K45" s="1">
        <v>-0.01348948652691007</v>
      </c>
      <c r="L45" s="1">
        <v>-0.04187189624171306</v>
      </c>
      <c r="M45" s="1">
        <v>-0.00365631843232106</v>
      </c>
      <c r="N45" s="1">
        <v>-0.007723763905273073</v>
      </c>
      <c r="O45" s="1">
        <v>-0.001229600475658454</v>
      </c>
      <c r="P45" s="1">
        <v>-0.009830002408452887</v>
      </c>
      <c r="Q45" s="1">
        <v>0.03363866640316626</v>
      </c>
      <c r="R45" s="1">
        <v>-0.003667610437483759</v>
      </c>
      <c r="S45" s="1">
        <v>0.0003042249835225608</v>
      </c>
      <c r="T45" s="1">
        <v>-0.01059309607982661</v>
      </c>
      <c r="U45" s="1">
        <v>0.0008703087275292454</v>
      </c>
      <c r="V45" s="1">
        <v>-0.009203140640806184</v>
      </c>
      <c r="W45" s="1">
        <v>0.09710276526071149</v>
      </c>
      <c r="X45" s="1">
        <v>-0.002346290950646757</v>
      </c>
      <c r="Y45" s="1">
        <v>-0.01432196763124949</v>
      </c>
      <c r="Z45" s="1">
        <v>-0.005000837160793137</v>
      </c>
      <c r="AA45" s="1">
        <v>-0.01195101355297512</v>
      </c>
      <c r="AB45" s="1">
        <v>-0.01422742020088197</v>
      </c>
      <c r="AC45" s="1">
        <v>-0.009058453735054095</v>
      </c>
      <c r="AD45" s="1">
        <v>0.002631917274748652</v>
      </c>
      <c r="AE45" s="1">
        <v>-0.001980329408950987</v>
      </c>
      <c r="AF45" s="1">
        <v>0.001223858572323211</v>
      </c>
      <c r="AG45" s="1">
        <v>0.01144960141143248</v>
      </c>
      <c r="AH45" s="1">
        <v>-0.002407814048533741</v>
      </c>
      <c r="AI45" s="1">
        <v>-0.009586611551861912</v>
      </c>
      <c r="AJ45" s="1">
        <v>-0.003510553258881721</v>
      </c>
      <c r="AK45" s="1">
        <v>0.003849260209448868</v>
      </c>
      <c r="AL45" s="1">
        <v>-0.005202642760887333</v>
      </c>
      <c r="AM45" s="1">
        <v>0.006880423765488253</v>
      </c>
      <c r="AN45" s="1">
        <v>-0.004566246712980671</v>
      </c>
      <c r="AO45" s="1">
        <v>-0.01930028768475722</v>
      </c>
      <c r="AP45" s="1">
        <v>-0.02126006724201179</v>
      </c>
      <c r="AQ45" s="1">
        <v>-0.003766100881877232</v>
      </c>
      <c r="AR45" s="1">
        <v>-0.002443283855126155</v>
      </c>
      <c r="AS45" s="1">
        <v>0.0267974742034609</v>
      </c>
      <c r="AT45" s="1">
        <v>0.01286003674565417</v>
      </c>
      <c r="AU45" s="1">
        <v>0.03425962297386942</v>
      </c>
      <c r="AV45" s="1">
        <v>-0.02072116278094838</v>
      </c>
      <c r="AW45" s="1">
        <v>-0.005129504302001098</v>
      </c>
      <c r="AX45" s="1">
        <v>-0.003467529160326666</v>
      </c>
      <c r="AY45" s="1">
        <v>-0.0008774755888715235</v>
      </c>
      <c r="AZ45" s="1">
        <v>-0.01442009473737937</v>
      </c>
      <c r="BA45" s="1">
        <v>0.005152287456860805</v>
      </c>
      <c r="BB45" s="1">
        <v>-0.007620960511615094</v>
      </c>
      <c r="BC45" s="1">
        <v>0.01548407590840295</v>
      </c>
      <c r="BD45" s="1">
        <v>0.01507128726443163</v>
      </c>
      <c r="BE45" s="1">
        <v>-0.01279627512288284</v>
      </c>
      <c r="BF45" s="1">
        <v>-0.00799662885221275</v>
      </c>
      <c r="BG45" s="1">
        <v>0.005738316534119825</v>
      </c>
      <c r="BH45" s="1">
        <v>-0.13613708110635</v>
      </c>
      <c r="BI45" s="1">
        <v>0</v>
      </c>
      <c r="BJ45" s="1">
        <v>0.004759995081770718</v>
      </c>
      <c r="BK45" s="1">
        <v>-0.009676211473271357</v>
      </c>
      <c r="BL45" s="1">
        <v>0.009996409048022903</v>
      </c>
      <c r="BM45" s="1">
        <v>-0.01050711103093971</v>
      </c>
      <c r="BN45" s="1">
        <v>0.001964486172058466</v>
      </c>
      <c r="BO45" s="1">
        <v>-0.02911260742195187</v>
      </c>
      <c r="BP45" s="1">
        <v>0</v>
      </c>
      <c r="BQ45" s="1">
        <v>0.01170728292016943</v>
      </c>
    </row>
    <row r="46" spans="1:69">
      <c r="A46" s="11">
        <v>43672</v>
      </c>
      <c r="B46" s="1">
        <v>-0.0003742405141691219</v>
      </c>
      <c r="C46" s="1">
        <v>-0.003533943656503391</v>
      </c>
      <c r="D46" s="1">
        <v>0.007970525739750656</v>
      </c>
      <c r="E46" s="1">
        <v>0.001224745257776716</v>
      </c>
      <c r="F46" s="1">
        <v>0.002108058025962256</v>
      </c>
      <c r="G46" s="1">
        <v>-0.002840789012305001</v>
      </c>
      <c r="H46" s="1">
        <v>0.00223159274745055</v>
      </c>
      <c r="I46" s="1">
        <v>0.008722141205856904</v>
      </c>
      <c r="J46" s="1">
        <v>0.01039507893829272</v>
      </c>
      <c r="K46" s="1">
        <v>-0.0155891167857577</v>
      </c>
      <c r="L46" s="1">
        <v>0.02717591317476886</v>
      </c>
      <c r="M46" s="1">
        <v>0.01957176705991515</v>
      </c>
      <c r="N46" s="1">
        <v>0.008178759444652073</v>
      </c>
      <c r="O46" s="1">
        <v>0.003385526131561178</v>
      </c>
      <c r="P46" s="1">
        <v>0.0147671007581156</v>
      </c>
      <c r="Q46" s="1">
        <v>-0.006993735317603722</v>
      </c>
      <c r="R46" s="1">
        <v>0.005611034402956738</v>
      </c>
      <c r="S46" s="1">
        <v>0.009425199342415036</v>
      </c>
      <c r="T46" s="1">
        <v>0.01641679331741153</v>
      </c>
      <c r="U46" s="1">
        <v>0.001304361094599082</v>
      </c>
      <c r="V46" s="1">
        <v>-0.02159000222744623</v>
      </c>
      <c r="W46" s="1">
        <v>-0.007351465728645201</v>
      </c>
      <c r="X46" s="1">
        <v>0.002351808978771297</v>
      </c>
      <c r="Y46" s="1">
        <v>0.00023433969399278</v>
      </c>
      <c r="Z46" s="1">
        <v>0.1044854131260065</v>
      </c>
      <c r="AA46" s="1">
        <v>-0.003183093947140558</v>
      </c>
      <c r="AB46" s="1">
        <v>0.002061777975664203</v>
      </c>
      <c r="AC46" s="1">
        <v>-0.01032708170799967</v>
      </c>
      <c r="AD46" s="1">
        <v>-0.004156118398148889</v>
      </c>
      <c r="AE46" s="1">
        <v>0.01114320573699179</v>
      </c>
      <c r="AF46" s="1">
        <v>0.01576824384985431</v>
      </c>
      <c r="AG46" s="1">
        <v>-0.009747766294124549</v>
      </c>
      <c r="AH46" s="1">
        <v>0.01417236296176361</v>
      </c>
      <c r="AI46" s="1">
        <v>0.00440756895120642</v>
      </c>
      <c r="AJ46" s="1">
        <v>-0.01373967102740115</v>
      </c>
      <c r="AK46" s="1">
        <v>-0.002322270038510377</v>
      </c>
      <c r="AL46" s="1">
        <v>-0.003137943007415323</v>
      </c>
      <c r="AM46" s="1">
        <v>0.02432251786642747</v>
      </c>
      <c r="AN46" s="1">
        <v>0.01096937448819735</v>
      </c>
      <c r="AO46" s="1">
        <v>-0.004783053568603424</v>
      </c>
      <c r="AP46" s="1">
        <v>-0.005529244785700049</v>
      </c>
      <c r="AQ46" s="1">
        <v>0.008203245826050143</v>
      </c>
      <c r="AR46" s="1">
        <v>0.009980351718496205</v>
      </c>
      <c r="AS46" s="1">
        <v>0.02854869683319583</v>
      </c>
      <c r="AT46" s="1">
        <v>0.02894867809179358</v>
      </c>
      <c r="AU46" s="1">
        <v>-0.006202250607389659</v>
      </c>
      <c r="AV46" s="1">
        <v>-0.004665104581213719</v>
      </c>
      <c r="AW46" s="1">
        <v>0.009843016350341571</v>
      </c>
      <c r="AX46" s="1">
        <v>0.01391656796374985</v>
      </c>
      <c r="AY46" s="1">
        <v>0.007905358576342891</v>
      </c>
      <c r="AZ46" s="1">
        <v>0.02035630381593023</v>
      </c>
      <c r="BA46" s="1">
        <v>0.003222158127629937</v>
      </c>
      <c r="BB46" s="1">
        <v>0.002003453666599597</v>
      </c>
      <c r="BC46" s="1">
        <v>0.02044234024990366</v>
      </c>
      <c r="BD46" s="1">
        <v>-0.009162178496857187</v>
      </c>
      <c r="BE46" s="1">
        <v>0.02868175170446952</v>
      </c>
      <c r="BF46" s="1">
        <v>0.002969864053056881</v>
      </c>
      <c r="BG46" s="1">
        <v>0.01123598533568337</v>
      </c>
      <c r="BH46" s="1">
        <v>-0.003408795800965758</v>
      </c>
      <c r="BI46" s="1">
        <v>-0.003657658409349396</v>
      </c>
      <c r="BJ46" s="1">
        <v>-0.002086713227014925</v>
      </c>
      <c r="BK46" s="1">
        <v>0.01704858863539482</v>
      </c>
      <c r="BL46" s="1">
        <v>0.0163963747912288</v>
      </c>
      <c r="BM46" s="1">
        <v>0.01780988861687272</v>
      </c>
      <c r="BN46" s="1">
        <v>0.007128862857075147</v>
      </c>
      <c r="BO46" s="1">
        <v>0.004726949571763228</v>
      </c>
      <c r="BP46" s="1">
        <v>0</v>
      </c>
      <c r="BQ46" s="1">
        <v>0.003375220974030757</v>
      </c>
    </row>
    <row r="47" spans="1:69">
      <c r="A47" s="11">
        <v>43675</v>
      </c>
      <c r="B47" s="1">
        <v>0.01085533843127573</v>
      </c>
      <c r="C47" s="1">
        <v>0.02061857018046442</v>
      </c>
      <c r="D47" s="1">
        <v>-0.02068125296725776</v>
      </c>
      <c r="E47" s="1">
        <v>-0.01039750458869171</v>
      </c>
      <c r="F47" s="1">
        <v>0.01179229084869604</v>
      </c>
      <c r="G47" s="1">
        <v>0.009116733945925048</v>
      </c>
      <c r="H47" s="1">
        <v>-0.01725719890491739</v>
      </c>
      <c r="I47" s="1">
        <v>-0.01088111676431758</v>
      </c>
      <c r="J47" s="1">
        <v>-0.01587304257087718</v>
      </c>
      <c r="K47" s="1">
        <v>-0.01574842476487304</v>
      </c>
      <c r="L47" s="1">
        <v>-0.0007148949417997708</v>
      </c>
      <c r="M47" s="1">
        <v>-0.008398097518603875</v>
      </c>
      <c r="N47" s="1">
        <v>-0.009622922501078879</v>
      </c>
      <c r="O47" s="1">
        <v>0.0003070056628355911</v>
      </c>
      <c r="P47" s="1">
        <v>-0.01057781043395423</v>
      </c>
      <c r="Q47" s="1">
        <v>-0.01953235774910167</v>
      </c>
      <c r="R47" s="1">
        <v>-0.00440690964162882</v>
      </c>
      <c r="S47" s="1">
        <v>-0.005421589020898288</v>
      </c>
      <c r="T47" s="1">
        <v>0.01053358351794564</v>
      </c>
      <c r="U47" s="1">
        <v>0</v>
      </c>
      <c r="V47" s="1">
        <v>0.02300717910307704</v>
      </c>
      <c r="W47" s="1">
        <v>0.02104848932862446</v>
      </c>
      <c r="X47" s="1">
        <v>0.000436950580236628</v>
      </c>
      <c r="Y47" s="1">
        <v>-0.02811629776401592</v>
      </c>
      <c r="Z47" s="1">
        <v>-0.008797102317635752</v>
      </c>
      <c r="AA47" s="1">
        <v>0.004215088422611979</v>
      </c>
      <c r="AB47" s="1">
        <v>0.003429383662848062</v>
      </c>
      <c r="AC47" s="1">
        <v>0.01397975755815617</v>
      </c>
      <c r="AD47" s="1">
        <v>-0.01392618056199457</v>
      </c>
      <c r="AE47" s="1">
        <v>0.006038709891924121</v>
      </c>
      <c r="AF47" s="1">
        <v>0.03321301436765411</v>
      </c>
      <c r="AG47" s="1">
        <v>0.005398288226296177</v>
      </c>
      <c r="AH47" s="1">
        <v>-0.004088528159299831</v>
      </c>
      <c r="AI47" s="1">
        <v>-0.003183738337085518</v>
      </c>
      <c r="AJ47" s="1">
        <v>0.003393581614260732</v>
      </c>
      <c r="AK47" s="1">
        <v>0.0004329427839897537</v>
      </c>
      <c r="AL47" s="1">
        <v>0.007764522967315335</v>
      </c>
      <c r="AM47" s="1">
        <v>-0.009724113371902487</v>
      </c>
      <c r="AN47" s="1">
        <v>-0.01361217602800346</v>
      </c>
      <c r="AO47" s="1">
        <v>-0.01907383008056951</v>
      </c>
      <c r="AP47" s="1">
        <v>0.02899134486094246</v>
      </c>
      <c r="AQ47" s="1">
        <v>-0.002193516150871933</v>
      </c>
      <c r="AR47" s="1">
        <v>-0.007578085521214639</v>
      </c>
      <c r="AS47" s="1">
        <v>-0.009172632626906596</v>
      </c>
      <c r="AT47" s="1">
        <v>-0.0128330700102014</v>
      </c>
      <c r="AU47" s="1">
        <v>0.00825486002956044</v>
      </c>
      <c r="AV47" s="1">
        <v>-0.03406420113153086</v>
      </c>
      <c r="AW47" s="1">
        <v>-0.03805998490390905</v>
      </c>
      <c r="AX47" s="1">
        <v>-0.00588221074526063</v>
      </c>
      <c r="AY47" s="1">
        <v>-0.007456112968015849</v>
      </c>
      <c r="AZ47" s="1">
        <v>-0.01433918346776963</v>
      </c>
      <c r="BA47" s="1">
        <v>0.003357568026278956</v>
      </c>
      <c r="BB47" s="1">
        <v>0.01699432090169295</v>
      </c>
      <c r="BC47" s="1">
        <v>-0.008210173146176114</v>
      </c>
      <c r="BD47" s="1">
        <v>0.0098157391254583</v>
      </c>
      <c r="BE47" s="1">
        <v>0.004289562798192259</v>
      </c>
      <c r="BF47" s="1">
        <v>-0.04089116752330613</v>
      </c>
      <c r="BG47" s="1">
        <v>-0.002083237099653079</v>
      </c>
      <c r="BH47" s="1">
        <v>0.03389755018959728</v>
      </c>
      <c r="BI47" s="1">
        <v>0.007342171975768919</v>
      </c>
      <c r="BJ47" s="1">
        <v>-0.02190007882069067</v>
      </c>
      <c r="BK47" s="1">
        <v>0.003479104099191721</v>
      </c>
      <c r="BL47" s="1">
        <v>-0.0511527022834567</v>
      </c>
      <c r="BM47" s="1">
        <v>-0.003698223026577185</v>
      </c>
      <c r="BN47" s="1">
        <v>-0.006635921661127697</v>
      </c>
      <c r="BO47" s="1">
        <v>-0.008673956483293277</v>
      </c>
      <c r="BP47" s="1">
        <v>-0.008130079464113926</v>
      </c>
      <c r="BQ47" s="1">
        <v>-0.01249400373289467</v>
      </c>
    </row>
    <row r="48" spans="1:69">
      <c r="A48" s="11">
        <v>43676</v>
      </c>
      <c r="B48" s="1">
        <v>0.02203299492424571</v>
      </c>
      <c r="C48" s="1">
        <v>-0.006868632338216218</v>
      </c>
      <c r="D48" s="1">
        <v>0.008571391465418188</v>
      </c>
      <c r="E48" s="1">
        <v>0.005562350789743542</v>
      </c>
      <c r="F48" s="1">
        <v>0.002580847976130007</v>
      </c>
      <c r="G48" s="1">
        <v>-0.002710555953833182</v>
      </c>
      <c r="H48" s="1">
        <v>-0.001510612866388095</v>
      </c>
      <c r="I48" s="1">
        <v>0.0001963304105605523</v>
      </c>
      <c r="J48" s="1">
        <v>0.01164872744865009</v>
      </c>
      <c r="K48" s="1">
        <v>-0.007278612913047322</v>
      </c>
      <c r="L48" s="1">
        <v>0.02969580870198629</v>
      </c>
      <c r="M48" s="1">
        <v>-0.004113889627498812</v>
      </c>
      <c r="N48" s="1">
        <v>-0.01649530052236914</v>
      </c>
      <c r="O48" s="1">
        <v>-0.002760003143452816</v>
      </c>
      <c r="P48" s="1">
        <v>0.005561627062560248</v>
      </c>
      <c r="Q48" s="1">
        <v>-0.003639477755431386</v>
      </c>
      <c r="R48" s="1">
        <v>-0.002248809895359805</v>
      </c>
      <c r="S48" s="1">
        <v>-0.01075099916707922</v>
      </c>
      <c r="T48" s="1">
        <v>0.01675384559115867</v>
      </c>
      <c r="U48" s="1">
        <v>0.05254012455226587</v>
      </c>
      <c r="V48" s="1">
        <v>-0.02558304601864125</v>
      </c>
      <c r="W48" s="1">
        <v>0.002958556615816565</v>
      </c>
      <c r="X48" s="1">
        <v>-0.005030245896664565</v>
      </c>
      <c r="Y48" s="1">
        <v>-0.006267971922244708</v>
      </c>
      <c r="Z48" s="1">
        <v>-0.01151355831678225</v>
      </c>
      <c r="AA48" s="1">
        <v>-0.02569330413296123</v>
      </c>
      <c r="AB48" s="1">
        <v>-0.001025330315829631</v>
      </c>
      <c r="AC48" s="1">
        <v>0.008272000040088212</v>
      </c>
      <c r="AD48" s="1">
        <v>0.003898366901250228</v>
      </c>
      <c r="AE48" s="1">
        <v>-0.002401112214498458</v>
      </c>
      <c r="AF48" s="1">
        <v>-0.01013268760006658</v>
      </c>
      <c r="AG48" s="1">
        <v>0.001579094113459467</v>
      </c>
      <c r="AH48" s="1">
        <v>0.1343137924304088</v>
      </c>
      <c r="AI48" s="1">
        <v>-0.002244333586931213</v>
      </c>
      <c r="AJ48" s="1">
        <v>-0.01957991268666792</v>
      </c>
      <c r="AK48" s="1">
        <v>-0.009820828808580928</v>
      </c>
      <c r="AL48" s="1">
        <v>-0.00166584450793994</v>
      </c>
      <c r="AM48" s="1">
        <v>-0.005252330153635021</v>
      </c>
      <c r="AN48" s="1">
        <v>0.0002000016007013272</v>
      </c>
      <c r="AO48" s="1">
        <v>0.005613916663369967</v>
      </c>
      <c r="AP48" s="1">
        <v>0.002701389672132404</v>
      </c>
      <c r="AQ48" s="1">
        <v>-0.004821573836333748</v>
      </c>
      <c r="AR48" s="1">
        <v>0.004703899445645643</v>
      </c>
      <c r="AS48" s="1">
        <v>-0.02034872041735059</v>
      </c>
      <c r="AT48" s="1">
        <v>-0.03631590076927527</v>
      </c>
      <c r="AU48" s="1">
        <v>-0.007090074059267648</v>
      </c>
      <c r="AV48" s="1">
        <v>0.008491342077664665</v>
      </c>
      <c r="AW48" s="1">
        <v>-0.06417353740055098</v>
      </c>
      <c r="AX48" s="1">
        <v>-0.0002819138181012759</v>
      </c>
      <c r="AY48" s="1">
        <v>-0.001560951748335371</v>
      </c>
      <c r="AZ48" s="1">
        <v>0.01518024898275483</v>
      </c>
      <c r="BA48" s="1">
        <v>-0.04699538227233857</v>
      </c>
      <c r="BB48" s="1">
        <v>-0.006880759707760253</v>
      </c>
      <c r="BC48" s="1">
        <v>0.0001654971664759586</v>
      </c>
      <c r="BD48" s="1">
        <v>0.02324500882614022</v>
      </c>
      <c r="BE48" s="1">
        <v>0.00453805370903182</v>
      </c>
      <c r="BF48" s="1">
        <v>0.1912673151764501</v>
      </c>
      <c r="BG48" s="1">
        <v>0.003479507875070009</v>
      </c>
      <c r="BH48" s="1">
        <v>0.02752683338998274</v>
      </c>
      <c r="BI48" s="1">
        <v>-0.1224489994517763</v>
      </c>
      <c r="BJ48" s="1">
        <v>0.007222719685473056</v>
      </c>
      <c r="BK48" s="1">
        <v>0.004373131021597754</v>
      </c>
      <c r="BL48" s="1">
        <v>-0.0001236740183055973</v>
      </c>
      <c r="BM48" s="1">
        <v>0.01146850840382219</v>
      </c>
      <c r="BN48" s="1">
        <v>-0.001870645293762685</v>
      </c>
      <c r="BO48" s="1">
        <v>-0.001482949632618524</v>
      </c>
      <c r="BP48" s="1">
        <v>-0.02459015833362943</v>
      </c>
      <c r="BQ48" s="1">
        <v>0.002919728353653062</v>
      </c>
    </row>
    <row r="49" spans="1:69">
      <c r="A49" s="11">
        <v>43677</v>
      </c>
      <c r="B49" s="1">
        <v>-0.009057979413513162</v>
      </c>
      <c r="C49" s="1">
        <v>-0.01781938299709152</v>
      </c>
      <c r="D49" s="1">
        <v>-0.02143120649117991</v>
      </c>
      <c r="E49" s="1">
        <v>0.002458523711323268</v>
      </c>
      <c r="F49" s="1">
        <v>-0.006466209786906374</v>
      </c>
      <c r="G49" s="1">
        <v>-0.01370169073061522</v>
      </c>
      <c r="H49" s="1">
        <v>-0.004538538235734357</v>
      </c>
      <c r="I49" s="1">
        <v>0.05469905744285364</v>
      </c>
      <c r="J49" s="1">
        <v>-0.1009742626748587</v>
      </c>
      <c r="K49" s="1">
        <v>-0.01672348135049362</v>
      </c>
      <c r="L49" s="1">
        <v>0.03995830808874912</v>
      </c>
      <c r="M49" s="1">
        <v>-0.01409296156897721</v>
      </c>
      <c r="N49" s="1">
        <v>-0.005686418486254508</v>
      </c>
      <c r="O49" s="1">
        <v>-0.002152576515959903</v>
      </c>
      <c r="P49" s="1">
        <v>-0.003017255415714071</v>
      </c>
      <c r="Q49" s="1">
        <v>0.007348106941856836</v>
      </c>
      <c r="R49" s="1">
        <v>-0.013846074111035</v>
      </c>
      <c r="S49" s="1">
        <v>-0.002908489119843316</v>
      </c>
      <c r="T49" s="1">
        <v>0.01270181255163272</v>
      </c>
      <c r="U49" s="1">
        <v>0.02351490243628218</v>
      </c>
      <c r="V49" s="1">
        <v>0.02316592478329205</v>
      </c>
      <c r="W49" s="1">
        <v>-0.006090012484068263</v>
      </c>
      <c r="X49" s="1">
        <v>-0.006030941560543734</v>
      </c>
      <c r="Y49" s="1">
        <v>-0.02583700707308412</v>
      </c>
      <c r="Z49" s="1">
        <v>-0.006905338751556411</v>
      </c>
      <c r="AA49" s="1">
        <v>0.02597888150546801</v>
      </c>
      <c r="AB49" s="1">
        <v>-0.008552770574036583</v>
      </c>
      <c r="AC49" s="1">
        <v>0.0104508592834287</v>
      </c>
      <c r="AD49" s="1">
        <v>-0.0006878780226226011</v>
      </c>
      <c r="AE49" s="1">
        <v>-0.01218406497290225</v>
      </c>
      <c r="AF49" s="1">
        <v>-0.001059028906141846</v>
      </c>
      <c r="AG49" s="1">
        <v>0.001513560287531579</v>
      </c>
      <c r="AH49" s="1">
        <v>0.003889252205792948</v>
      </c>
      <c r="AI49" s="1">
        <v>0.003547200456015531</v>
      </c>
      <c r="AJ49" s="1">
        <v>-0.03177212584669953</v>
      </c>
      <c r="AK49" s="1">
        <v>-0.01043748955350754</v>
      </c>
      <c r="AL49" s="1">
        <v>-0.003545955673047718</v>
      </c>
      <c r="AM49" s="1">
        <v>-0.02444909108885518</v>
      </c>
      <c r="AN49" s="1">
        <v>-0.01179764883351575</v>
      </c>
      <c r="AO49" s="1">
        <v>-0.01426105183891879</v>
      </c>
      <c r="AP49" s="1">
        <v>0.01347199001308153</v>
      </c>
      <c r="AQ49" s="1">
        <v>-0.02907027787052374</v>
      </c>
      <c r="AR49" s="1">
        <v>-0.001337693618814639</v>
      </c>
      <c r="AS49" s="1">
        <v>-0.009020349484469836</v>
      </c>
      <c r="AT49" s="1">
        <v>-0.01201526566810773</v>
      </c>
      <c r="AU49" s="1">
        <v>-0.02079829000246081</v>
      </c>
      <c r="AV49" s="1">
        <v>-0.008419846282637478</v>
      </c>
      <c r="AW49" s="1">
        <v>0.001289002078941337</v>
      </c>
      <c r="AX49" s="1">
        <v>0.006905571180247261</v>
      </c>
      <c r="AY49" s="1">
        <v>-0.01006446880787215</v>
      </c>
      <c r="AZ49" s="1">
        <v>-0.007476660970885063</v>
      </c>
      <c r="BA49" s="1">
        <v>0.01389296400551365</v>
      </c>
      <c r="BB49" s="1">
        <v>-0.01913566133838751</v>
      </c>
      <c r="BC49" s="1">
        <v>-0.01357383444640126</v>
      </c>
      <c r="BD49" s="1">
        <v>0.01211558097135201</v>
      </c>
      <c r="BE49" s="1">
        <v>-0.00717540868322053</v>
      </c>
      <c r="BF49" s="1">
        <v>0.008885613125383385</v>
      </c>
      <c r="BG49" s="1">
        <v>-0.01707715248912811</v>
      </c>
      <c r="BH49" s="1">
        <v>-0.002683168467668695</v>
      </c>
      <c r="BI49" s="1">
        <v>-0.04194353123263594</v>
      </c>
      <c r="BJ49" s="1">
        <v>0.001778375666190657</v>
      </c>
      <c r="BK49" s="1">
        <v>-0.02322208566955775</v>
      </c>
      <c r="BL49" s="1">
        <v>0.02578370295619359</v>
      </c>
      <c r="BM49" s="1">
        <v>-0.005477678704194466</v>
      </c>
      <c r="BN49" s="1">
        <v>-0.01499206006937492</v>
      </c>
      <c r="BO49" s="1">
        <v>-0.009653914072755398</v>
      </c>
      <c r="BP49" s="1">
        <v>0</v>
      </c>
      <c r="BQ49" s="1">
        <v>-0.01940815049081723</v>
      </c>
    </row>
    <row r="50" spans="1:69">
      <c r="A50" s="11">
        <v>43678</v>
      </c>
      <c r="B50" s="1">
        <v>-0.02010969293870479</v>
      </c>
      <c r="C50" s="1">
        <v>-0.01391767961841806</v>
      </c>
      <c r="D50" s="1">
        <v>-0.007048469137747038</v>
      </c>
      <c r="E50" s="1">
        <v>0.004291832868180023</v>
      </c>
      <c r="F50" s="1">
        <v>-0.01367465902744958</v>
      </c>
      <c r="G50" s="1">
        <v>-0.01171042010085255</v>
      </c>
      <c r="H50" s="1">
        <v>-0.00626903038121196</v>
      </c>
      <c r="I50" s="1">
        <v>-0.02346366296906777</v>
      </c>
      <c r="J50" s="1">
        <v>-0.01937603079819872</v>
      </c>
      <c r="K50" s="1">
        <v>-0.006138892274227259</v>
      </c>
      <c r="L50" s="1">
        <v>-0.02773143426343549</v>
      </c>
      <c r="M50" s="1">
        <v>-0.0006163531798929478</v>
      </c>
      <c r="N50" s="1">
        <v>-0.04309402511446292</v>
      </c>
      <c r="O50" s="1">
        <v>-0.008320455620984268</v>
      </c>
      <c r="P50" s="1">
        <v>0.002346919121860358</v>
      </c>
      <c r="Q50" s="1">
        <v>-0.01670033620480826</v>
      </c>
      <c r="R50" s="1">
        <v>-0.003845991599041754</v>
      </c>
      <c r="S50" s="1">
        <v>0.01949659372541945</v>
      </c>
      <c r="T50" s="1">
        <v>0.05932215178983125</v>
      </c>
      <c r="U50" s="1">
        <v>-0.0229343099614121</v>
      </c>
      <c r="V50" s="1">
        <v>-0.002767350430991855</v>
      </c>
      <c r="W50" s="1">
        <v>-0.00708470929047722</v>
      </c>
      <c r="X50" s="1">
        <v>-0.005266167952480139</v>
      </c>
      <c r="Y50" s="1">
        <v>-0.01606277981749205</v>
      </c>
      <c r="Z50" s="1">
        <v>-0.006304026495321913</v>
      </c>
      <c r="AA50" s="1">
        <v>-0.02353977014719599</v>
      </c>
      <c r="AB50" s="1">
        <v>-0.02173918205998993</v>
      </c>
      <c r="AC50" s="1">
        <v>-0.01164759528287174</v>
      </c>
      <c r="AD50" s="1">
        <v>-0.01288503524889728</v>
      </c>
      <c r="AE50" s="1">
        <v>0.0141617816133961</v>
      </c>
      <c r="AF50" s="1">
        <v>-0.01731450447158989</v>
      </c>
      <c r="AG50" s="1">
        <v>-0.03142314851839534</v>
      </c>
      <c r="AH50" s="1">
        <v>-0.02448343413198439</v>
      </c>
      <c r="AI50" s="1">
        <v>-0.0263794453549534</v>
      </c>
      <c r="AJ50" s="1">
        <v>-0.009188049735023407</v>
      </c>
      <c r="AK50" s="1">
        <v>0.00254021921865788</v>
      </c>
      <c r="AL50" s="1">
        <v>-0.02951488564412152</v>
      </c>
      <c r="AM50" s="1">
        <v>-0.01800210398580437</v>
      </c>
      <c r="AN50" s="1">
        <v>-0.02205576330269543</v>
      </c>
      <c r="AO50" s="1">
        <v>-0.007722803032463421</v>
      </c>
      <c r="AP50" s="1">
        <v>-0.04899354300987935</v>
      </c>
      <c r="AQ50" s="1">
        <v>0.0131357516720616</v>
      </c>
      <c r="AR50" s="1">
        <v>-0.05168961207930489</v>
      </c>
      <c r="AS50" s="1">
        <v>-0.01080525818104305</v>
      </c>
      <c r="AT50" s="1">
        <v>-0.001105589469447832</v>
      </c>
      <c r="AU50" s="1">
        <v>-0.001591641748574957</v>
      </c>
      <c r="AV50" s="1">
        <v>-0.02547446448676316</v>
      </c>
      <c r="AW50" s="1">
        <v>-0.005977073362297136</v>
      </c>
      <c r="AX50" s="1">
        <v>-0.03247052207298418</v>
      </c>
      <c r="AY50" s="1">
        <v>-0.1008786338351355</v>
      </c>
      <c r="AZ50" s="1">
        <v>-0.04394229668193483</v>
      </c>
      <c r="BA50" s="1">
        <v>-0.04472211786755753</v>
      </c>
      <c r="BB50" s="1">
        <v>0.02489062135471731</v>
      </c>
      <c r="BC50" s="1">
        <v>-0.01913077531177421</v>
      </c>
      <c r="BD50" s="1">
        <v>-0.0115623727023324</v>
      </c>
      <c r="BE50" s="1">
        <v>-0.01231229910230347</v>
      </c>
      <c r="BF50" s="1">
        <v>-0.04868505635392772</v>
      </c>
      <c r="BG50" s="1">
        <v>-0.0257516694573684</v>
      </c>
      <c r="BH50" s="1">
        <v>-0.03211780012057008</v>
      </c>
      <c r="BI50" s="1">
        <v>-0.06458603341258162</v>
      </c>
      <c r="BJ50" s="1">
        <v>-0.01070863345561923</v>
      </c>
      <c r="BK50" s="1">
        <v>0.0009637925571595041</v>
      </c>
      <c r="BL50" s="1">
        <v>-0.003978230425566665</v>
      </c>
      <c r="BM50" s="1">
        <v>-0.009087722063304327</v>
      </c>
      <c r="BN50" s="1">
        <v>-0.009059442661424888</v>
      </c>
      <c r="BO50" s="1">
        <v>-0.03794245253830419</v>
      </c>
      <c r="BP50" s="1">
        <v>0.008403476136152221</v>
      </c>
      <c r="BQ50" s="1">
        <v>-0.06284010925021655</v>
      </c>
    </row>
    <row r="51" spans="1:69">
      <c r="A51" s="11">
        <v>43679</v>
      </c>
      <c r="B51" s="1">
        <v>-0.01585824695763982</v>
      </c>
      <c r="C51" s="1">
        <v>-0.007645120843800868</v>
      </c>
      <c r="D51" s="1">
        <v>0.005197116293228055</v>
      </c>
      <c r="E51" s="1">
        <v>-0.01159940484915745</v>
      </c>
      <c r="F51" s="1">
        <v>-0.005055814133713588</v>
      </c>
      <c r="G51" s="1">
        <v>-0.003020437509869356</v>
      </c>
      <c r="H51" s="1">
        <v>0.004205587469706229</v>
      </c>
      <c r="I51" s="1">
        <v>-0.003527799259357089</v>
      </c>
      <c r="J51" s="1">
        <v>-0.01406564191925519</v>
      </c>
      <c r="K51" s="1">
        <v>-0.01729077783786115</v>
      </c>
      <c r="L51" s="1">
        <v>-0.01374564805909761</v>
      </c>
      <c r="M51" s="1">
        <v>-0.000246346896846994</v>
      </c>
      <c r="N51" s="1">
        <v>-0.0280711987190907</v>
      </c>
      <c r="O51" s="1">
        <v>0.006836510565432441</v>
      </c>
      <c r="P51" s="1">
        <v>0.008318601305326023</v>
      </c>
      <c r="Q51" s="1">
        <v>0.00673503677211662</v>
      </c>
      <c r="R51" s="1">
        <v>-0.007539073402993202</v>
      </c>
      <c r="S51" s="1">
        <v>-0.0439692710942704</v>
      </c>
      <c r="T51" s="1">
        <v>0.006719783112626887</v>
      </c>
      <c r="U51" s="1">
        <v>-0.02107999064871224</v>
      </c>
      <c r="V51" s="1">
        <v>-0.02825409949242264</v>
      </c>
      <c r="W51" s="1">
        <v>-0.008967315720621039</v>
      </c>
      <c r="X51" s="1">
        <v>0.007891852146950207</v>
      </c>
      <c r="Y51" s="1">
        <v>0.08896476793713615</v>
      </c>
      <c r="Z51" s="1">
        <v>-0.01242337854306397</v>
      </c>
      <c r="AA51" s="1">
        <v>-0.01368244921874495</v>
      </c>
      <c r="AB51" s="1">
        <v>-0.001410881655382723</v>
      </c>
      <c r="AC51" s="1">
        <v>-0.01095365980433849</v>
      </c>
      <c r="AD51" s="1">
        <v>-0.001307548315034213</v>
      </c>
      <c r="AE51" s="1">
        <v>-0.02987983624304424</v>
      </c>
      <c r="AF51" s="1">
        <v>-0.01534212031490712</v>
      </c>
      <c r="AG51" s="1">
        <v>0.008257050877367833</v>
      </c>
      <c r="AH51" s="1">
        <v>0.004578360079829258</v>
      </c>
      <c r="AI51" s="1">
        <v>-8.842697588395954E-05</v>
      </c>
      <c r="AJ51" s="1">
        <v>-0.02990166904948988</v>
      </c>
      <c r="AK51" s="1">
        <v>-0.003249772214369617</v>
      </c>
      <c r="AL51" s="1">
        <v>-0.03515774807092942</v>
      </c>
      <c r="AM51" s="1">
        <v>-0.02360413662009775</v>
      </c>
      <c r="AN51" s="1">
        <v>-0.02151862884347244</v>
      </c>
      <c r="AO51" s="1">
        <v>-0.01924968368869218</v>
      </c>
      <c r="AP51" s="1">
        <v>0.001198069628250309</v>
      </c>
      <c r="AQ51" s="1">
        <v>-0.008402051242720199</v>
      </c>
      <c r="AR51" s="1">
        <v>0.01194128025577679</v>
      </c>
      <c r="AS51" s="1">
        <v>-0.002097068631406462</v>
      </c>
      <c r="AT51" s="1">
        <v>-0.01438837836562579</v>
      </c>
      <c r="AU51" s="1">
        <v>-0.0111876046838687</v>
      </c>
      <c r="AV51" s="1">
        <v>-0.02329515206445165</v>
      </c>
      <c r="AW51" s="1">
        <v>-0.006535935423735872</v>
      </c>
      <c r="AX51" s="1">
        <v>-0.002169552895612048</v>
      </c>
      <c r="AY51" s="1">
        <v>-0.02777465282178249</v>
      </c>
      <c r="AZ51" s="1">
        <v>0.006565904990295746</v>
      </c>
      <c r="BA51" s="1">
        <v>-0.02758511196399482</v>
      </c>
      <c r="BB51" s="1">
        <v>-0.008860979817617021</v>
      </c>
      <c r="BC51" s="1">
        <v>-0.01334472733400383</v>
      </c>
      <c r="BD51" s="1">
        <v>0.0119961537282145</v>
      </c>
      <c r="BE51" s="1">
        <v>-0.01924107774849249</v>
      </c>
      <c r="BF51" s="1">
        <v>0.02558834485100214</v>
      </c>
      <c r="BG51" s="1">
        <v>-0.003801954095250526</v>
      </c>
      <c r="BH51" s="1">
        <v>0.002095391899579857</v>
      </c>
      <c r="BI51" s="1">
        <v>-0.0004634026374972233</v>
      </c>
      <c r="BJ51" s="1">
        <v>-0.02457243064451964</v>
      </c>
      <c r="BK51" s="1">
        <v>0.003209698457090626</v>
      </c>
      <c r="BL51" s="1">
        <v>-0.01470592988252373</v>
      </c>
      <c r="BM51" s="1">
        <v>0.001889828803273819</v>
      </c>
      <c r="BN51" s="1">
        <v>0.0001828674065598168</v>
      </c>
      <c r="BO51" s="1">
        <v>-0.001714816305299349</v>
      </c>
      <c r="BP51" s="1">
        <v>0.008333098877006284</v>
      </c>
      <c r="BQ51" s="1">
        <v>-0.0205913586233254</v>
      </c>
    </row>
    <row r="52" spans="1:69">
      <c r="A52" s="11">
        <v>43682</v>
      </c>
      <c r="B52" s="1">
        <v>-0.02180086746481114</v>
      </c>
      <c r="C52" s="1">
        <v>-0.009905215219760954</v>
      </c>
      <c r="D52" s="1">
        <v>-0.03303906289969027</v>
      </c>
      <c r="E52" s="1">
        <v>-0.0234713177229825</v>
      </c>
      <c r="F52" s="1">
        <v>-0.01259359416923966</v>
      </c>
      <c r="G52" s="1">
        <v>-0.03099514726696773</v>
      </c>
      <c r="H52" s="1">
        <v>-0.02227276488598351</v>
      </c>
      <c r="I52" s="1">
        <v>-0.02612209042973712</v>
      </c>
      <c r="J52" s="1">
        <v>-0.04925274241289579</v>
      </c>
      <c r="K52" s="1">
        <v>-0.03187185710749196</v>
      </c>
      <c r="L52" s="1">
        <v>-0.03379799387570848</v>
      </c>
      <c r="M52" s="1">
        <v>0</v>
      </c>
      <c r="N52" s="1">
        <v>-0.04552796168356954</v>
      </c>
      <c r="O52" s="1">
        <v>-0.02499996373508473</v>
      </c>
      <c r="P52" s="1">
        <v>-0.01032755269261676</v>
      </c>
      <c r="Q52" s="1">
        <v>0.0062051228036899</v>
      </c>
      <c r="R52" s="1">
        <v>-0.02715586169698525</v>
      </c>
      <c r="S52" s="1">
        <v>-0.02283825322239297</v>
      </c>
      <c r="T52" s="1">
        <v>-0.04958669783672542</v>
      </c>
      <c r="U52" s="1">
        <v>-0.02107037478170382</v>
      </c>
      <c r="V52" s="1">
        <v>-0.1119765786932247</v>
      </c>
      <c r="W52" s="1">
        <v>-0.01352402613501902</v>
      </c>
      <c r="X52" s="1">
        <v>0</v>
      </c>
      <c r="Y52" s="1">
        <v>-0.06031366965030238</v>
      </c>
      <c r="Z52" s="1">
        <v>-0.03489978764035429</v>
      </c>
      <c r="AA52" s="1">
        <v>-0.004491818955510873</v>
      </c>
      <c r="AB52" s="1">
        <v>0</v>
      </c>
      <c r="AC52" s="1">
        <v>9.904268229821156E-05</v>
      </c>
      <c r="AD52" s="1">
        <v>-0.01605011271665624</v>
      </c>
      <c r="AE52" s="1">
        <v>-0.02987148645537885</v>
      </c>
      <c r="AF52" s="1">
        <v>-0.01984176780127223</v>
      </c>
      <c r="AG52" s="1">
        <v>0.001740986337258388</v>
      </c>
      <c r="AH52" s="1">
        <v>-0.002086405125117152</v>
      </c>
      <c r="AI52" s="1">
        <v>-0.02975297288305567</v>
      </c>
      <c r="AJ52" s="1">
        <v>-0.02106901734951472</v>
      </c>
      <c r="AK52" s="1">
        <v>-0.009615661388935215</v>
      </c>
      <c r="AL52" s="1">
        <v>-0.02498175903921052</v>
      </c>
      <c r="AM52" s="1">
        <v>-0.03472811726404978</v>
      </c>
      <c r="AN52" s="1">
        <v>-0.02732120060672727</v>
      </c>
      <c r="AO52" s="1">
        <v>-0.0385673917053444</v>
      </c>
      <c r="AP52" s="1">
        <v>-0.02911838919584187</v>
      </c>
      <c r="AQ52" s="1">
        <v>-0.03425852498017445</v>
      </c>
      <c r="AR52" s="1">
        <v>-0.02322017367198481</v>
      </c>
      <c r="AS52" s="1">
        <v>-0.03512838240174299</v>
      </c>
      <c r="AT52" s="1">
        <v>0.05783260953460312</v>
      </c>
      <c r="AU52" s="1">
        <v>0.004836176262152714</v>
      </c>
      <c r="AV52" s="1">
        <v>-0.03559389819414316</v>
      </c>
      <c r="AW52" s="1">
        <v>-0.02736852302556247</v>
      </c>
      <c r="AX52" s="1">
        <v>-0.03653248293570832</v>
      </c>
      <c r="AY52" s="1">
        <v>-0.02947165445586852</v>
      </c>
      <c r="AZ52" s="1">
        <v>-0.05022822614797406</v>
      </c>
      <c r="BA52" s="1">
        <v>-0.02658445480216765</v>
      </c>
      <c r="BB52" s="1">
        <v>-0.04072860808865275</v>
      </c>
      <c r="BC52" s="1">
        <v>-0.03329291221077668</v>
      </c>
      <c r="BD52" s="1">
        <v>0.01926513303317146</v>
      </c>
      <c r="BE52" s="1">
        <v>-0.02625037027134391</v>
      </c>
      <c r="BF52" s="1">
        <v>-0.001003031957271583</v>
      </c>
      <c r="BG52" s="1">
        <v>-0.03943679587182425</v>
      </c>
      <c r="BH52" s="1">
        <v>-0.02568926000549154</v>
      </c>
      <c r="BI52" s="1">
        <v>-0.03477051509555484</v>
      </c>
      <c r="BJ52" s="1">
        <v>-0.02041414334315728</v>
      </c>
      <c r="BK52" s="1">
        <v>-0.01995599880014198</v>
      </c>
      <c r="BL52" s="1">
        <v>-0.04188927073090365</v>
      </c>
      <c r="BM52" s="1">
        <v>-0.01464636402044273</v>
      </c>
      <c r="BN52" s="1">
        <v>-0.03272404371946547</v>
      </c>
      <c r="BO52" s="1">
        <v>-0.003279212554078148</v>
      </c>
      <c r="BP52" s="1">
        <v>-0.008264232212834233</v>
      </c>
      <c r="BQ52" s="1">
        <v>-0.06469002885957265</v>
      </c>
    </row>
    <row r="53" spans="1:69">
      <c r="A53" s="11">
        <v>43683</v>
      </c>
      <c r="B53" s="1">
        <v>-0.00174422120731077</v>
      </c>
      <c r="C53" s="1">
        <v>0.0370243924954865</v>
      </c>
      <c r="D53" s="1">
        <v>-0.003586273810942231</v>
      </c>
      <c r="E53" s="1">
        <v>0.02466794257994409</v>
      </c>
      <c r="F53" s="1">
        <v>0.00410638331155555</v>
      </c>
      <c r="G53" s="1">
        <v>0.02044258191784221</v>
      </c>
      <c r="H53" s="1">
        <v>0.01304503216583264</v>
      </c>
      <c r="I53" s="1">
        <v>0.0205346054437221</v>
      </c>
      <c r="J53" s="1">
        <v>0.03108255971231277</v>
      </c>
      <c r="K53" s="1">
        <v>0.01286026675758456</v>
      </c>
      <c r="L53" s="1">
        <v>0.02812849214663449</v>
      </c>
      <c r="M53" s="1">
        <v>0.002713371173583612</v>
      </c>
      <c r="N53" s="1">
        <v>0.02446798042323262</v>
      </c>
      <c r="O53" s="1">
        <v>0.02437479875664494</v>
      </c>
      <c r="P53" s="1">
        <v>0.01704241038531085</v>
      </c>
      <c r="Q53" s="1">
        <v>-0.03603776433407369</v>
      </c>
      <c r="R53" s="1">
        <v>0.01588065855687515</v>
      </c>
      <c r="S53" s="1">
        <v>0.008703968311706944</v>
      </c>
      <c r="T53" s="1">
        <v>0.005016722965106135</v>
      </c>
      <c r="U53" s="1">
        <v>-0.00615586705029747</v>
      </c>
      <c r="V53" s="1">
        <v>-0.001753921149545756</v>
      </c>
      <c r="W53" s="1">
        <v>0.02426273892180153</v>
      </c>
      <c r="X53" s="1">
        <v>-0.02251131368242132</v>
      </c>
      <c r="Y53" s="1">
        <v>0.01484045003612544</v>
      </c>
      <c r="Z53" s="1">
        <v>0.01529957350154665</v>
      </c>
      <c r="AA53" s="1">
        <v>0.01725259129515844</v>
      </c>
      <c r="AB53" s="1">
        <v>-0.01306949941794666</v>
      </c>
      <c r="AC53" s="1">
        <v>0.01280397084752871</v>
      </c>
      <c r="AD53" s="1">
        <v>0.004267283819729517</v>
      </c>
      <c r="AE53" s="1">
        <v>0.001754803241757363</v>
      </c>
      <c r="AF53" s="1">
        <v>0.01937401772023151</v>
      </c>
      <c r="AG53" s="1">
        <v>-0.002703588545198921</v>
      </c>
      <c r="AH53" s="1">
        <v>0.001815785094141154</v>
      </c>
      <c r="AI53" s="1">
        <v>0.007848767581502436</v>
      </c>
      <c r="AJ53" s="1">
        <v>0.001195718222791076</v>
      </c>
      <c r="AK53" s="1">
        <v>0.02329598387723242</v>
      </c>
      <c r="AL53" s="1">
        <v>0.02963428849011018</v>
      </c>
      <c r="AM53" s="1">
        <v>0.05008892230588113</v>
      </c>
      <c r="AN53" s="1">
        <v>0.02808842820669</v>
      </c>
      <c r="AO53" s="1">
        <v>0.01529741289085162</v>
      </c>
      <c r="AP53" s="1">
        <v>0.03040245602224623</v>
      </c>
      <c r="AQ53" s="1">
        <v>0.01875792102678209</v>
      </c>
      <c r="AR53" s="1">
        <v>0.005195904561940745</v>
      </c>
      <c r="AS53" s="1">
        <v>0.008029129738641894</v>
      </c>
      <c r="AT53" s="1">
        <v>0.04936296599508272</v>
      </c>
      <c r="AU53" s="1">
        <v>0.03337136260069506</v>
      </c>
      <c r="AV53" s="1">
        <v>0.003728627993040634</v>
      </c>
      <c r="AW53" s="1">
        <v>-0.0002704649973114259</v>
      </c>
      <c r="AX53" s="1">
        <v>0.01098407929609979</v>
      </c>
      <c r="AY53" s="1">
        <v>0.003258077723666153</v>
      </c>
      <c r="AZ53" s="1">
        <v>0.01304940346313166</v>
      </c>
      <c r="BA53" s="1">
        <v>0.003330494112018911</v>
      </c>
      <c r="BB53" s="1">
        <v>-0.001035507678753267</v>
      </c>
      <c r="BC53" s="1">
        <v>0.02134527327657865</v>
      </c>
      <c r="BD53" s="1">
        <v>-0.01472080419717936</v>
      </c>
      <c r="BE53" s="1">
        <v>0.002270038313811673</v>
      </c>
      <c r="BF53" s="1">
        <v>0.01644073234910182</v>
      </c>
      <c r="BG53" s="1">
        <v>0.01466277292180118</v>
      </c>
      <c r="BH53" s="1">
        <v>0.01064300090647508</v>
      </c>
      <c r="BI53" s="1">
        <v>0.0216138698143844</v>
      </c>
      <c r="BJ53" s="1">
        <v>0.03071419301188727</v>
      </c>
      <c r="BK53" s="1">
        <v>0.01313961421794629</v>
      </c>
      <c r="BL53" s="1">
        <v>0.02839920840938359</v>
      </c>
      <c r="BM53" s="1">
        <v>0.01362541867481637</v>
      </c>
      <c r="BN53" s="1">
        <v>0.0137023510292813</v>
      </c>
      <c r="BO53" s="1">
        <v>0.01754663011337976</v>
      </c>
      <c r="BP53" s="1">
        <v>-0.008333446219712992</v>
      </c>
      <c r="BQ53" s="1">
        <v>0.002305445803231887</v>
      </c>
    </row>
    <row r="54" spans="1:69">
      <c r="A54" s="11">
        <v>43684</v>
      </c>
      <c r="B54" s="1">
        <v>-0.009318526691126094</v>
      </c>
      <c r="C54" s="1">
        <v>-0.01978889932237671</v>
      </c>
      <c r="D54" s="1">
        <v>0.02002479306774396</v>
      </c>
      <c r="E54" s="1">
        <v>0.03024688699182021</v>
      </c>
      <c r="F54" s="1">
        <v>-0.001373760260259482</v>
      </c>
      <c r="G54" s="1">
        <v>-0.003063861112536426</v>
      </c>
      <c r="H54" s="1">
        <v>0.001537534532664475</v>
      </c>
      <c r="I54" s="1">
        <v>-0.005198806559131741</v>
      </c>
      <c r="J54" s="1">
        <v>0.01143450854909855</v>
      </c>
      <c r="K54" s="1">
        <v>0.003115461550127874</v>
      </c>
      <c r="L54" s="1">
        <v>-0.02209767130340512</v>
      </c>
      <c r="M54" s="1">
        <v>0.01168497563710225</v>
      </c>
      <c r="N54" s="1">
        <v>0.01105256669069088</v>
      </c>
      <c r="O54" s="1">
        <v>0.02039560188899325</v>
      </c>
      <c r="P54" s="1">
        <v>0.003824894394877987</v>
      </c>
      <c r="Q54" s="1">
        <v>0.03758503945835812</v>
      </c>
      <c r="R54" s="1">
        <v>0.01852889464227059</v>
      </c>
      <c r="S54" s="1">
        <v>-0.005912438617390769</v>
      </c>
      <c r="T54" s="1">
        <v>0.01963406050676419</v>
      </c>
      <c r="U54" s="1">
        <v>0</v>
      </c>
      <c r="V54" s="1">
        <v>0.01434976461086213</v>
      </c>
      <c r="W54" s="1">
        <v>0.01974003930552448</v>
      </c>
      <c r="X54" s="1">
        <v>0.005089948497812857</v>
      </c>
      <c r="Y54" s="1">
        <v>-0.007311773972455526</v>
      </c>
      <c r="Z54" s="1">
        <v>0.003453133203376035</v>
      </c>
      <c r="AA54" s="1">
        <v>0.00795836253118809</v>
      </c>
      <c r="AB54" s="1">
        <v>-0.003221312916960706</v>
      </c>
      <c r="AC54" s="1">
        <v>-0.002001240170193652</v>
      </c>
      <c r="AD54" s="1">
        <v>-0.001850369303204036</v>
      </c>
      <c r="AE54" s="1">
        <v>-0.0007961588315509305</v>
      </c>
      <c r="AF54" s="1">
        <v>-0.004873366447656791</v>
      </c>
      <c r="AG54" s="1">
        <v>0.001936406302628368</v>
      </c>
      <c r="AH54" s="1">
        <v>0.01537860043634809</v>
      </c>
      <c r="AI54" s="1">
        <v>-0.02173308471972657</v>
      </c>
      <c r="AJ54" s="1">
        <v>0</v>
      </c>
      <c r="AK54" s="1">
        <v>0.006870624532111291</v>
      </c>
      <c r="AL54" s="1">
        <v>0.009630883930931811</v>
      </c>
      <c r="AM54" s="1">
        <v>0.009443084669562785</v>
      </c>
      <c r="AN54" s="1">
        <v>-0.01109907200184024</v>
      </c>
      <c r="AO54" s="1">
        <v>0.003468643481124412</v>
      </c>
      <c r="AP54" s="1">
        <v>0.002392482594717915</v>
      </c>
      <c r="AQ54" s="1">
        <v>0.004380305972145893</v>
      </c>
      <c r="AR54" s="1">
        <v>-0.02688013306724535</v>
      </c>
      <c r="AS54" s="1">
        <v>-0.01873588340612375</v>
      </c>
      <c r="AT54" s="1">
        <v>-0.02175007485639979</v>
      </c>
      <c r="AU54" s="1">
        <v>0.02024003380317718</v>
      </c>
      <c r="AV54" s="1">
        <v>0.01504661141828967</v>
      </c>
      <c r="AW54" s="1">
        <v>-0.01001380486692571</v>
      </c>
      <c r="AX54" s="1">
        <v>-0.03438010279231885</v>
      </c>
      <c r="AY54" s="1">
        <v>-0.01229282820888489</v>
      </c>
      <c r="AZ54" s="1">
        <v>-0.01830505796943593</v>
      </c>
      <c r="BA54" s="1">
        <v>-0.03751031191967058</v>
      </c>
      <c r="BB54" s="1">
        <v>-0.001382155095824289</v>
      </c>
      <c r="BC54" s="1">
        <v>0.009132482047317092</v>
      </c>
      <c r="BD54" s="1">
        <v>-0.0006545131115118785</v>
      </c>
      <c r="BE54" s="1">
        <v>0.02066811906845922</v>
      </c>
      <c r="BF54" s="1">
        <v>0.007902202821698623</v>
      </c>
      <c r="BG54" s="1">
        <v>-0.002051247965746406</v>
      </c>
      <c r="BH54" s="1">
        <v>0.01157093160983402</v>
      </c>
      <c r="BI54" s="1">
        <v>-0.01598496216598755</v>
      </c>
      <c r="BJ54" s="1">
        <v>0.009991753581407581</v>
      </c>
      <c r="BK54" s="1">
        <v>-0.007370654544185395</v>
      </c>
      <c r="BL54" s="1">
        <v>-0.003553123500409261</v>
      </c>
      <c r="BM54" s="1">
        <v>0.02038549445527749</v>
      </c>
      <c r="BN54" s="1">
        <v>0.008669884160178665</v>
      </c>
      <c r="BO54" s="1">
        <v>-0.001693631693847952</v>
      </c>
      <c r="BP54" s="1">
        <v>-0.03361349590608409</v>
      </c>
      <c r="BQ54" s="1">
        <v>-0.03162734256712929</v>
      </c>
    </row>
    <row r="55" spans="1:69">
      <c r="A55" s="11">
        <v>43685</v>
      </c>
      <c r="B55" s="1">
        <v>0.01508911663459012</v>
      </c>
      <c r="C55" s="1">
        <v>0.01379539719127165</v>
      </c>
      <c r="D55" s="1">
        <v>0.02745865419768867</v>
      </c>
      <c r="E55" s="1">
        <v>-0.01078488683474377</v>
      </c>
      <c r="F55" s="1">
        <v>0.0282328276749273</v>
      </c>
      <c r="G55" s="1">
        <v>0.01134730976191878</v>
      </c>
      <c r="H55" s="1">
        <v>0.01477648812945098</v>
      </c>
      <c r="I55" s="1">
        <v>0.01906520188643412</v>
      </c>
      <c r="J55" s="1">
        <v>0.1620417111458747</v>
      </c>
      <c r="K55" s="1">
        <v>0.02201965656067539</v>
      </c>
      <c r="L55" s="1">
        <v>0.02661886719320528</v>
      </c>
      <c r="M55" s="1">
        <v>0.007902681112280874</v>
      </c>
      <c r="N55" s="1">
        <v>0.019161921761917</v>
      </c>
      <c r="O55" s="1">
        <v>0.04300403140320319</v>
      </c>
      <c r="P55" s="1">
        <v>0.008769567708290182</v>
      </c>
      <c r="Q55" s="1">
        <v>-0.03025066413659983</v>
      </c>
      <c r="R55" s="1">
        <v>0.001822835431227521</v>
      </c>
      <c r="S55" s="1">
        <v>0.02813047382189993</v>
      </c>
      <c r="T55" s="1">
        <v>0.03165788962269867</v>
      </c>
      <c r="U55" s="1">
        <v>-0.04708275370157988</v>
      </c>
      <c r="V55" s="1">
        <v>0.01645648793620769</v>
      </c>
      <c r="W55" s="1">
        <v>0.008876249277314896</v>
      </c>
      <c r="X55" s="1">
        <v>0.009497329537250909</v>
      </c>
      <c r="Y55" s="1">
        <v>0.03572309961717224</v>
      </c>
      <c r="Z55" s="1">
        <v>0.02624384558026205</v>
      </c>
      <c r="AA55" s="1">
        <v>0.01799111068191284</v>
      </c>
      <c r="AB55" s="1">
        <v>0.005386040774045364</v>
      </c>
      <c r="AC55" s="1">
        <v>0.0642669295977214</v>
      </c>
      <c r="AD55" s="1">
        <v>0.02329892292965052</v>
      </c>
      <c r="AE55" s="1">
        <v>0.01099770390345411</v>
      </c>
      <c r="AF55" s="1">
        <v>0.01518122459159188</v>
      </c>
      <c r="AG55" s="1">
        <v>0.016684847249125</v>
      </c>
      <c r="AH55" s="1">
        <v>0.006923769733600427</v>
      </c>
      <c r="AI55" s="1">
        <v>0.01693969571925869</v>
      </c>
      <c r="AJ55" s="1">
        <v>0.01292748956308998</v>
      </c>
      <c r="AK55" s="1">
        <v>0.02131071778698668</v>
      </c>
      <c r="AL55" s="1">
        <v>0.02751436632317295</v>
      </c>
      <c r="AM55" s="1">
        <v>0.02446631065874394</v>
      </c>
      <c r="AN55" s="1">
        <v>0.01813053729216296</v>
      </c>
      <c r="AO55" s="1">
        <v>0.0270591948732446</v>
      </c>
      <c r="AP55" s="1">
        <v>-0.01073990022940252</v>
      </c>
      <c r="AQ55" s="1">
        <v>0.02668553263674611</v>
      </c>
      <c r="AR55" s="1">
        <v>0.01507311412130963</v>
      </c>
      <c r="AS55" s="1">
        <v>0.03815434298050091</v>
      </c>
      <c r="AT55" s="1">
        <v>-0.007238924175197781</v>
      </c>
      <c r="AU55" s="1">
        <v>0.02086196503327731</v>
      </c>
      <c r="AV55" s="1">
        <v>0.1026081706516673</v>
      </c>
      <c r="AW55" s="1">
        <v>0.007928222142339569</v>
      </c>
      <c r="AX55" s="1">
        <v>0.01410289239227214</v>
      </c>
      <c r="AY55" s="1">
        <v>0.01009740254934455</v>
      </c>
      <c r="AZ55" s="1">
        <v>0.01657471793129361</v>
      </c>
      <c r="BA55" s="1">
        <v>0.01500249903204987</v>
      </c>
      <c r="BB55" s="1">
        <v>0.01557094256293934</v>
      </c>
      <c r="BC55" s="1">
        <v>0.008005492963932603</v>
      </c>
      <c r="BD55" s="1">
        <v>0.02025749608767735</v>
      </c>
      <c r="BE55" s="1">
        <v>0.02441053320537723</v>
      </c>
      <c r="BF55" s="1">
        <v>0.01396544687009293</v>
      </c>
      <c r="BG55" s="1">
        <v>0.02998890447660196</v>
      </c>
      <c r="BH55" s="1">
        <v>0.02090659940038875</v>
      </c>
      <c r="BI55" s="1">
        <v>0.007166727966706254</v>
      </c>
      <c r="BJ55" s="1">
        <v>0.02723468362608639</v>
      </c>
      <c r="BK55" s="1">
        <v>0.004747293866374402</v>
      </c>
      <c r="BL55" s="1">
        <v>0.02158271389747735</v>
      </c>
      <c r="BM55" s="1">
        <v>-0.005062511881764653</v>
      </c>
      <c r="BN55" s="1">
        <v>0.007894376632883171</v>
      </c>
      <c r="BO55" s="1">
        <v>0.01341771998376329</v>
      </c>
      <c r="BP55" s="1">
        <v>-0.008695529783192324</v>
      </c>
      <c r="BQ55" s="1">
        <v>0.01900234284478097</v>
      </c>
    </row>
    <row r="56" spans="1:69">
      <c r="A56" s="11">
        <v>43686</v>
      </c>
      <c r="B56" s="1">
        <v>-0.01119684504779606</v>
      </c>
      <c r="C56" s="1">
        <v>-0.02074345831073821</v>
      </c>
      <c r="D56" s="1">
        <v>0.001373806651621123</v>
      </c>
      <c r="E56" s="1">
        <v>-0.01090253190179069</v>
      </c>
      <c r="F56" s="1">
        <v>-0.009931251070240843</v>
      </c>
      <c r="G56" s="1">
        <v>0.01238907092906727</v>
      </c>
      <c r="H56" s="1">
        <v>0</v>
      </c>
      <c r="I56" s="1">
        <v>-0.0114911622551328</v>
      </c>
      <c r="J56" s="1">
        <v>0.007959919585457609</v>
      </c>
      <c r="K56" s="1">
        <v>-0.01380882562045305</v>
      </c>
      <c r="L56" s="1">
        <v>-0.009810861178708219</v>
      </c>
      <c r="M56" s="1">
        <v>-0.001206307820685426</v>
      </c>
      <c r="N56" s="1">
        <v>-0.01910988830099947</v>
      </c>
      <c r="O56" s="1">
        <v>0.02932667756010843</v>
      </c>
      <c r="P56" s="1">
        <v>-0.0005394925272147466</v>
      </c>
      <c r="Q56" s="1">
        <v>-0.03596258380238715</v>
      </c>
      <c r="R56" s="1">
        <v>-0.003129427311529209</v>
      </c>
      <c r="S56" s="1">
        <v>-0.02345208888822459</v>
      </c>
      <c r="T56" s="1">
        <v>0.0006326817994355416</v>
      </c>
      <c r="U56" s="1">
        <v>0</v>
      </c>
      <c r="V56" s="1">
        <v>0.05074803821588114</v>
      </c>
      <c r="W56" s="1">
        <v>-0.01441401477834625</v>
      </c>
      <c r="X56" s="1">
        <v>-0.003602071994466827</v>
      </c>
      <c r="Y56" s="1">
        <v>-0.00995621485466669</v>
      </c>
      <c r="Z56" s="1">
        <v>-0.01393592967886947</v>
      </c>
      <c r="AA56" s="1">
        <v>0.004958686358418118</v>
      </c>
      <c r="AB56" s="1">
        <v>0.002142858313274321</v>
      </c>
      <c r="AC56" s="1">
        <v>-0.0008732826344077793</v>
      </c>
      <c r="AD56" s="1">
        <v>0.02066603362123653</v>
      </c>
      <c r="AE56" s="1">
        <v>-0.01939131817628925</v>
      </c>
      <c r="AF56" s="1">
        <v>0.01398941670214704</v>
      </c>
      <c r="AG56" s="1">
        <v>0.001330804865367741</v>
      </c>
      <c r="AH56" s="1">
        <v>0.001504127778215958</v>
      </c>
      <c r="AI56" s="1">
        <v>-0.001092253789517716</v>
      </c>
      <c r="AJ56" s="1">
        <v>-0.005125149381098093</v>
      </c>
      <c r="AK56" s="1">
        <v>-0.0004241809059646329</v>
      </c>
      <c r="AL56" s="1">
        <v>-0.01894284230576304</v>
      </c>
      <c r="AM56" s="1">
        <v>-0.003629098164818823</v>
      </c>
      <c r="AN56" s="1">
        <v>-0.005511707769955354</v>
      </c>
      <c r="AO56" s="1">
        <v>-0.01214765205147095</v>
      </c>
      <c r="AP56" s="1">
        <v>-0.01487736158268238</v>
      </c>
      <c r="AQ56" s="1">
        <v>-0.008495806495235625</v>
      </c>
      <c r="AR56" s="1">
        <v>0.0008502306042177388</v>
      </c>
      <c r="AS56" s="1">
        <v>-0.02206394857667227</v>
      </c>
      <c r="AT56" s="1">
        <v>0.01875010705374769</v>
      </c>
      <c r="AU56" s="1">
        <v>0.004282369718025425</v>
      </c>
      <c r="AV56" s="1">
        <v>0.02050235469466322</v>
      </c>
      <c r="AW56" s="1">
        <v>-0.01410399356126535</v>
      </c>
      <c r="AX56" s="1">
        <v>0.005699452203880906</v>
      </c>
      <c r="AY56" s="1">
        <v>-0.01406501176811936</v>
      </c>
      <c r="AZ56" s="1">
        <v>-0.003396842001309408</v>
      </c>
      <c r="BA56" s="1">
        <v>-0.01002374834407804</v>
      </c>
      <c r="BB56" s="1">
        <v>-0.01465078203113468</v>
      </c>
      <c r="BC56" s="1">
        <v>-0.007078723471203974</v>
      </c>
      <c r="BD56" s="1">
        <v>-0.005865756370181274</v>
      </c>
      <c r="BE56" s="1">
        <v>-0.008664853532687977</v>
      </c>
      <c r="BF56" s="1">
        <v>-0.01401469227692687</v>
      </c>
      <c r="BG56" s="1">
        <v>-0.01451231856991242</v>
      </c>
      <c r="BH56" s="1">
        <v>-0.01380620610241889</v>
      </c>
      <c r="BI56" s="1">
        <v>-0.04222008505073882</v>
      </c>
      <c r="BJ56" s="1">
        <v>-0.01795829420019945</v>
      </c>
      <c r="BK56" s="1">
        <v>0.004079008655102356</v>
      </c>
      <c r="BL56" s="1">
        <v>-0.006981012665915998</v>
      </c>
      <c r="BM56" s="1">
        <v>0.01493674411793955</v>
      </c>
      <c r="BN56" s="1">
        <v>-0.01142634663360054</v>
      </c>
      <c r="BO56" s="1">
        <v>-0.02374065764331856</v>
      </c>
      <c r="BP56" s="1">
        <v>-0.03508795235676609</v>
      </c>
      <c r="BQ56" s="1">
        <v>0.01048951461880354</v>
      </c>
    </row>
    <row r="57" spans="1:69">
      <c r="A57" s="11">
        <v>43689</v>
      </c>
      <c r="B57" s="1">
        <v>0.0005856399032642123</v>
      </c>
      <c r="C57" s="1">
        <v>0.04084049065786033</v>
      </c>
      <c r="D57" s="1">
        <v>0.004115473790307966</v>
      </c>
      <c r="E57" s="1">
        <v>0.007960748367575876</v>
      </c>
      <c r="F57" s="1">
        <v>0.05883385739738456</v>
      </c>
      <c r="G57" s="1">
        <v>-0.02262743455174954</v>
      </c>
      <c r="H57" s="1">
        <v>-0.0105900530285522</v>
      </c>
      <c r="I57" s="1">
        <v>-0.01191282867320731</v>
      </c>
      <c r="J57" s="1">
        <v>-0.05147699304551312</v>
      </c>
      <c r="K57" s="1">
        <v>-0.0125360496687702</v>
      </c>
      <c r="L57" s="1">
        <v>-0.004954033928501245</v>
      </c>
      <c r="M57" s="1">
        <v>-0.004106343620854935</v>
      </c>
      <c r="N57" s="1">
        <v>0.001194082750356484</v>
      </c>
      <c r="O57" s="1">
        <v>-0.02463558517452091</v>
      </c>
      <c r="P57" s="1">
        <v>-0.004019180290481872</v>
      </c>
      <c r="Q57" s="1">
        <v>0</v>
      </c>
      <c r="R57" s="1">
        <v>-0.009600781353967802</v>
      </c>
      <c r="S57" s="1">
        <v>-0.02065324921387546</v>
      </c>
      <c r="T57" s="1">
        <v>-0.06323113680658976</v>
      </c>
      <c r="U57" s="1">
        <v>0</v>
      </c>
      <c r="V57" s="1">
        <v>0</v>
      </c>
      <c r="W57" s="1">
        <v>-0.007122506916085847</v>
      </c>
      <c r="X57" s="1">
        <v>-0.008765077777209362</v>
      </c>
      <c r="Y57" s="1">
        <v>-0.01604212014150408</v>
      </c>
      <c r="Z57" s="1">
        <v>-0.01119520713663469</v>
      </c>
      <c r="AA57" s="1">
        <v>-0.01568823554103804</v>
      </c>
      <c r="AB57" s="1">
        <v>-0.006414992378481865</v>
      </c>
      <c r="AC57" s="1">
        <v>0</v>
      </c>
      <c r="AD57" s="1">
        <v>0</v>
      </c>
      <c r="AE57" s="1">
        <v>-0.01768492522778708</v>
      </c>
      <c r="AF57" s="1">
        <v>0</v>
      </c>
      <c r="AG57" s="1">
        <v>0</v>
      </c>
      <c r="AH57" s="1">
        <v>0.01121067028042066</v>
      </c>
      <c r="AI57" s="1">
        <v>-0.01877170403881545</v>
      </c>
      <c r="AJ57" s="1">
        <v>-0.01535348442036299</v>
      </c>
      <c r="AK57" s="1">
        <v>-2.674877392627728E-05</v>
      </c>
      <c r="AL57" s="1">
        <v>-0.02187944338557146</v>
      </c>
      <c r="AM57" s="1">
        <v>-0.001879963117870198</v>
      </c>
      <c r="AN57" s="1">
        <v>-0.02174400012358935</v>
      </c>
      <c r="AO57" s="1">
        <v>-0.01320208094622843</v>
      </c>
      <c r="AP57" s="1">
        <v>-0.004081586892660582</v>
      </c>
      <c r="AQ57" s="1">
        <v>-0.01394258862750042</v>
      </c>
      <c r="AR57" s="1">
        <v>-0.02052285511554441</v>
      </c>
      <c r="AS57" s="1">
        <v>0.006150240965688392</v>
      </c>
      <c r="AT57" s="1">
        <v>0</v>
      </c>
      <c r="AU57" s="1">
        <v>0.007205697659242505</v>
      </c>
      <c r="AV57" s="1">
        <v>-0.03194735699255735</v>
      </c>
      <c r="AW57" s="1">
        <v>-0.02640988599089344</v>
      </c>
      <c r="AX57" s="1">
        <v>-0.02795825234035865</v>
      </c>
      <c r="AY57" s="1">
        <v>-0.02475825434390544</v>
      </c>
      <c r="AZ57" s="1">
        <v>-0.02522149957995734</v>
      </c>
      <c r="BA57" s="1">
        <v>0</v>
      </c>
      <c r="BB57" s="1">
        <v>-0.03630712062227437</v>
      </c>
      <c r="BC57" s="1">
        <v>-0.0121717861469256</v>
      </c>
      <c r="BD57" s="1">
        <v>0</v>
      </c>
      <c r="BE57" s="1">
        <v>0.004370065696994052</v>
      </c>
      <c r="BF57" s="1">
        <v>0.001960495423578568</v>
      </c>
      <c r="BG57" s="1">
        <v>-0.01877595960726508</v>
      </c>
      <c r="BH57" s="1">
        <v>-0.02553080524207207</v>
      </c>
      <c r="BI57" s="1">
        <v>-0.02526004038590979</v>
      </c>
      <c r="BJ57" s="1">
        <v>-0.02939141067962037</v>
      </c>
      <c r="BK57" s="1">
        <v>-0.02183977508232682</v>
      </c>
      <c r="BL57" s="1">
        <v>-0.01332019988486277</v>
      </c>
      <c r="BM57" s="1">
        <v>-0.01067377505617773</v>
      </c>
      <c r="BN57" s="1">
        <v>-0.01920210927617272</v>
      </c>
      <c r="BO57" s="1">
        <v>0.01683562951310091</v>
      </c>
      <c r="BP57" s="1">
        <v>0</v>
      </c>
      <c r="BQ57" s="1">
        <v>-0.05478656930645354</v>
      </c>
    </row>
    <row r="58" spans="1:69">
      <c r="A58" s="11">
        <v>43690</v>
      </c>
      <c r="B58" s="1">
        <v>-0.01814630511353332</v>
      </c>
      <c r="C58" s="1">
        <v>-0.004395848613276909</v>
      </c>
      <c r="D58" s="1">
        <v>0.01229591515380557</v>
      </c>
      <c r="E58" s="1">
        <v>-0.01093552461628899</v>
      </c>
      <c r="F58" s="1">
        <v>-0.0006674855198256502</v>
      </c>
      <c r="G58" s="1">
        <v>0.02634043403993092</v>
      </c>
      <c r="H58" s="1">
        <v>0.01146790878212012</v>
      </c>
      <c r="I58" s="1">
        <v>0.01545961999542067</v>
      </c>
      <c r="J58" s="1">
        <v>-0.00986739721902341</v>
      </c>
      <c r="K58" s="1">
        <v>0.02208503039755327</v>
      </c>
      <c r="L58" s="1">
        <v>0.04409667755172708</v>
      </c>
      <c r="M58" s="1">
        <v>0.009459200472453633</v>
      </c>
      <c r="N58" s="1">
        <v>0.0296277778735583</v>
      </c>
      <c r="O58" s="1">
        <v>0.0109792499701673</v>
      </c>
      <c r="P58" s="1">
        <v>0.003433208870624815</v>
      </c>
      <c r="Q58" s="1">
        <v>-0.02019785098606908</v>
      </c>
      <c r="R58" s="1">
        <v>0.01824479554752734</v>
      </c>
      <c r="S58" s="1">
        <v>0.009318342467418139</v>
      </c>
      <c r="T58" s="1">
        <v>-0.001012406790400155</v>
      </c>
      <c r="U58" s="1">
        <v>0.01363636363636367</v>
      </c>
      <c r="V58" s="1">
        <v>-0.06974243825239024</v>
      </c>
      <c r="W58" s="1">
        <v>0.002199863422530868</v>
      </c>
      <c r="X58" s="1">
        <v>0.003746871963870912</v>
      </c>
      <c r="Y58" s="1">
        <v>0.02092711208289955</v>
      </c>
      <c r="Z58" s="1">
        <v>0.01920471172636451</v>
      </c>
      <c r="AA58" s="1">
        <v>0.01658093188059984</v>
      </c>
      <c r="AB58" s="1">
        <v>0.004304328321710127</v>
      </c>
      <c r="AC58" s="1">
        <v>-0.01338483291655346</v>
      </c>
      <c r="AD58" s="1">
        <v>-0.02697490784366741</v>
      </c>
      <c r="AE58" s="1">
        <v>0.005400774232664496</v>
      </c>
      <c r="AF58" s="1">
        <v>-0.02354896884319235</v>
      </c>
      <c r="AG58" s="1">
        <v>-0.03296862586705296</v>
      </c>
      <c r="AH58" s="1">
        <v>0.007479400941693193</v>
      </c>
      <c r="AI58" s="1">
        <v>0.01541595352312997</v>
      </c>
      <c r="AJ58" s="1">
        <v>0.004718957234005172</v>
      </c>
      <c r="AK58" s="1">
        <v>0.0005836332498450059</v>
      </c>
      <c r="AL58" s="1">
        <v>0.004305944425311514</v>
      </c>
      <c r="AM58" s="1">
        <v>-0.008240105631418415</v>
      </c>
      <c r="AN58" s="1">
        <v>0.02266298557071078</v>
      </c>
      <c r="AO58" s="1">
        <v>0.01661542812852512</v>
      </c>
      <c r="AP58" s="1">
        <v>0.003688567708481028</v>
      </c>
      <c r="AQ58" s="1">
        <v>0.02069380934417109</v>
      </c>
      <c r="AR58" s="1">
        <v>0.009742718154186703</v>
      </c>
      <c r="AS58" s="1">
        <v>0.004664968856517016</v>
      </c>
      <c r="AT58" s="1">
        <v>-0.01278125772557748</v>
      </c>
      <c r="AU58" s="1">
        <v>-0.00683256390473308</v>
      </c>
      <c r="AV58" s="1">
        <v>0.1093392515393281</v>
      </c>
      <c r="AW58" s="1">
        <v>-0.005368587097610011</v>
      </c>
      <c r="AX58" s="1">
        <v>0.01640235448046723</v>
      </c>
      <c r="AY58" s="1">
        <v>0.01039657764759205</v>
      </c>
      <c r="AZ58" s="1">
        <v>-0.002097890460449281</v>
      </c>
      <c r="BA58" s="1">
        <v>-0.02728683259135956</v>
      </c>
      <c r="BB58" s="1">
        <v>-0.01758162344851011</v>
      </c>
      <c r="BC58" s="1">
        <v>0.01390599082660438</v>
      </c>
      <c r="BD58" s="1">
        <v>-0.0202172857271754</v>
      </c>
      <c r="BE58" s="1">
        <v>0.006255384512943607</v>
      </c>
      <c r="BF58" s="1">
        <v>0.02714933731003599</v>
      </c>
      <c r="BG58" s="1">
        <v>0.01829102263666527</v>
      </c>
      <c r="BH58" s="1">
        <v>0.02615610421639536</v>
      </c>
      <c r="BI58" s="1">
        <v>0.008638215124886717</v>
      </c>
      <c r="BJ58" s="1">
        <v>0.01393718553772816</v>
      </c>
      <c r="BK58" s="1">
        <v>0.02475321663985808</v>
      </c>
      <c r="BL58" s="1">
        <v>0.01462497711181632</v>
      </c>
      <c r="BM58" s="1">
        <v>0.004794955964228409</v>
      </c>
      <c r="BN58" s="1">
        <v>0.02081368086110569</v>
      </c>
      <c r="BO58" s="1">
        <v>0.0133373067092033</v>
      </c>
      <c r="BP58" s="1">
        <v>0.0181819433400523</v>
      </c>
      <c r="BQ58" s="1">
        <v>0.0250151848191229</v>
      </c>
    </row>
    <row r="59" spans="1:69">
      <c r="A59" s="11">
        <v>43691</v>
      </c>
      <c r="B59" s="1">
        <v>-0.00298106420079125</v>
      </c>
      <c r="C59" s="1">
        <v>0.0290269374646277</v>
      </c>
      <c r="D59" s="1">
        <v>0.01269850447153753</v>
      </c>
      <c r="E59" s="1">
        <v>-0.001228506738047086</v>
      </c>
      <c r="F59" s="1">
        <v>0.02493236978417679</v>
      </c>
      <c r="G59" s="1">
        <v>-0.03395088809188829</v>
      </c>
      <c r="H59" s="1">
        <v>-0.03099015125996252</v>
      </c>
      <c r="I59" s="1">
        <v>-0.02633106508172911</v>
      </c>
      <c r="J59" s="1">
        <v>-0.05823733427867173</v>
      </c>
      <c r="K59" s="1">
        <v>-0.03364504585356554</v>
      </c>
      <c r="L59" s="1">
        <v>-0.04529965559884574</v>
      </c>
      <c r="M59" s="1">
        <v>-0.01585777393756005</v>
      </c>
      <c r="N59" s="1">
        <v>-0.01201000570239452</v>
      </c>
      <c r="O59" s="1">
        <v>-0.02142650107504729</v>
      </c>
      <c r="P59" s="1">
        <v>-0.01428588551065646</v>
      </c>
      <c r="Q59" s="1">
        <v>0.006520830696929991</v>
      </c>
      <c r="R59" s="1">
        <v>-0.02935630612855644</v>
      </c>
      <c r="S59" s="1">
        <v>-0.01765454119369292</v>
      </c>
      <c r="T59" s="1">
        <v>-0.04256754255670692</v>
      </c>
      <c r="U59" s="1">
        <v>-0.02161438261981508</v>
      </c>
      <c r="V59" s="1">
        <v>-0.00619900456943312</v>
      </c>
      <c r="W59" s="1">
        <v>-0.01450655335726858</v>
      </c>
      <c r="X59" s="1">
        <v>-0.03110744849633895</v>
      </c>
      <c r="Y59" s="1">
        <v>-0.03813606276725134</v>
      </c>
      <c r="Z59" s="1">
        <v>-0.0275459720304595</v>
      </c>
      <c r="AA59" s="1">
        <v>-0.03262118626062471</v>
      </c>
      <c r="AB59" s="1">
        <v>-0.01428583132743333</v>
      </c>
      <c r="AC59" s="1">
        <v>0.005557951023783314</v>
      </c>
      <c r="AD59" s="1">
        <v>0.004368963766257838</v>
      </c>
      <c r="AE59" s="1">
        <v>-0.0196971138554427</v>
      </c>
      <c r="AF59" s="1">
        <v>0.01668696616312215</v>
      </c>
      <c r="AG59" s="1">
        <v>0.0141342984882793</v>
      </c>
      <c r="AH59" s="1">
        <v>-0.01400503949790932</v>
      </c>
      <c r="AI59" s="1">
        <v>-0.04152182911159708</v>
      </c>
      <c r="AJ59" s="1">
        <v>-0.005921988401788814</v>
      </c>
      <c r="AK59" s="1">
        <v>-0.02195002086654851</v>
      </c>
      <c r="AL59" s="1">
        <v>-0.02734007329044885</v>
      </c>
      <c r="AM59" s="1">
        <v>-0.02908008247171734</v>
      </c>
      <c r="AN59" s="1">
        <v>-0.04389522090131825</v>
      </c>
      <c r="AO59" s="1">
        <v>-0.0463782986251543</v>
      </c>
      <c r="AP59" s="1">
        <v>-0.03634154346632268</v>
      </c>
      <c r="AQ59" s="1">
        <v>-0.03011432577713569</v>
      </c>
      <c r="AR59" s="1">
        <v>-0.04335186024586213</v>
      </c>
      <c r="AS59" s="1">
        <v>-0.04217373344183417</v>
      </c>
      <c r="AT59" s="1">
        <v>-0.00673221118399514</v>
      </c>
      <c r="AU59" s="1">
        <v>-0.02492843295050517</v>
      </c>
      <c r="AV59" s="1">
        <v>0.004907148945609396</v>
      </c>
      <c r="AW59" s="1">
        <v>-0.02727276790217725</v>
      </c>
      <c r="AX59" s="1">
        <v>-0.04688327169059381</v>
      </c>
      <c r="AY59" s="1">
        <v>-0.03804733636646984</v>
      </c>
      <c r="AZ59" s="1">
        <v>-0.0427471110907538</v>
      </c>
      <c r="BA59" s="1">
        <v>0.02275946401547779</v>
      </c>
      <c r="BB59" s="1">
        <v>-0.01205257557677675</v>
      </c>
      <c r="BC59" s="1">
        <v>-0.03333330581970928</v>
      </c>
      <c r="BD59" s="1">
        <v>0.002022543397085519</v>
      </c>
      <c r="BE59" s="1">
        <v>-0.00729713042612179</v>
      </c>
      <c r="BF59" s="1">
        <v>-0.03024170710954399</v>
      </c>
      <c r="BG59" s="1">
        <v>-0.0294768648892122</v>
      </c>
      <c r="BH59" s="1">
        <v>-0.06544687260065951</v>
      </c>
      <c r="BI59" s="1">
        <v>-0.04231738722645284</v>
      </c>
      <c r="BJ59" s="1">
        <v>-0.05920284725773806</v>
      </c>
      <c r="BK59" s="1">
        <v>-0.02415529538030947</v>
      </c>
      <c r="BL59" s="1">
        <v>-0.03369472307562449</v>
      </c>
      <c r="BM59" s="1">
        <v>-0.009164768831905645</v>
      </c>
      <c r="BN59" s="1">
        <v>-0.01126553045666367</v>
      </c>
      <c r="BO59" s="1">
        <v>-0.05915290065058443</v>
      </c>
      <c r="BP59" s="1">
        <v>0</v>
      </c>
      <c r="BQ59" s="1">
        <v>-0.05892855964448951</v>
      </c>
    </row>
    <row r="60" spans="1:69">
      <c r="A60" s="11">
        <v>43692</v>
      </c>
      <c r="B60" s="1">
        <v>-0.004185606509382045</v>
      </c>
      <c r="C60" s="1">
        <v>0.001032965324739843</v>
      </c>
      <c r="D60" s="1">
        <v>0.0001212734181521569</v>
      </c>
      <c r="E60" s="1">
        <v>0.03013527630177415</v>
      </c>
      <c r="F60" s="1">
        <v>0.001504934424061632</v>
      </c>
      <c r="G60" s="1">
        <v>0</v>
      </c>
      <c r="H60" s="1">
        <v>0.01540574049935883</v>
      </c>
      <c r="I60" s="1">
        <v>0.001475148143002647</v>
      </c>
      <c r="J60" s="1">
        <v>-0.01884919640008131</v>
      </c>
      <c r="K60" s="1">
        <v>0.007464685662255555</v>
      </c>
      <c r="L60" s="1">
        <v>-0.02961105393548669</v>
      </c>
      <c r="M60" s="1">
        <v>0.006469706071932313</v>
      </c>
      <c r="N60" s="1">
        <v>0.03029744376204957</v>
      </c>
      <c r="O60" s="1">
        <v>-0.007198588094138203</v>
      </c>
      <c r="P60" s="1">
        <v>0.01607593883338398</v>
      </c>
      <c r="Q60" s="1">
        <v>0</v>
      </c>
      <c r="R60" s="1">
        <v>0.0125677365568988</v>
      </c>
      <c r="S60" s="1">
        <v>-0.001154302772947369</v>
      </c>
      <c r="T60" s="1">
        <v>0.00282287463366182</v>
      </c>
      <c r="U60" s="1">
        <v>-0.002429181396501612</v>
      </c>
      <c r="V60" s="1">
        <v>0</v>
      </c>
      <c r="W60" s="1">
        <v>9.678972137483477E-05</v>
      </c>
      <c r="X60" s="1">
        <v>-0.006147247313245119</v>
      </c>
      <c r="Y60" s="1">
        <v>-0.007557907266842245</v>
      </c>
      <c r="Z60" s="1">
        <v>0.002550885673954006</v>
      </c>
      <c r="AA60" s="1">
        <v>0.00352903180152242</v>
      </c>
      <c r="AB60" s="1">
        <v>-0.0003621389955459353</v>
      </c>
      <c r="AC60" s="1">
        <v>0</v>
      </c>
      <c r="AD60" s="1">
        <v>0</v>
      </c>
      <c r="AE60" s="1">
        <v>-0.004824332160491274</v>
      </c>
      <c r="AF60" s="1">
        <v>0</v>
      </c>
      <c r="AG60" s="1">
        <v>0</v>
      </c>
      <c r="AH60" s="1">
        <v>0.02627226372980984</v>
      </c>
      <c r="AI60" s="1">
        <v>0.003816715623765399</v>
      </c>
      <c r="AJ60" s="1">
        <v>-0.002054308854578246</v>
      </c>
      <c r="AK60" s="1">
        <v>0.01225125505744162</v>
      </c>
      <c r="AL60" s="1">
        <v>0.004350869003272972</v>
      </c>
      <c r="AM60" s="1">
        <v>0.009046428314939181</v>
      </c>
      <c r="AN60" s="1">
        <v>-0.00312009590297524</v>
      </c>
      <c r="AO60" s="1">
        <v>0.01602576103961173</v>
      </c>
      <c r="AP60" s="1">
        <v>-0.04872853452804515</v>
      </c>
      <c r="AQ60" s="1">
        <v>-0.002239169513442718</v>
      </c>
      <c r="AR60" s="1">
        <v>-0.000621965499564392</v>
      </c>
      <c r="AS60" s="1">
        <v>-0.01119981194208564</v>
      </c>
      <c r="AT60" s="1">
        <v>0</v>
      </c>
      <c r="AU60" s="1">
        <v>0.01051417896236528</v>
      </c>
      <c r="AV60" s="1">
        <v>-0.02826859323649078</v>
      </c>
      <c r="AW60" s="1">
        <v>0.007009372938402869</v>
      </c>
      <c r="AX60" s="1">
        <v>0.0009628746430412338</v>
      </c>
      <c r="AY60" s="1">
        <v>-0.003855830231021651</v>
      </c>
      <c r="AZ60" s="1">
        <v>-0.006588622614392192</v>
      </c>
      <c r="BA60" s="1">
        <v>0</v>
      </c>
      <c r="BB60" s="1">
        <v>-0.01885396003845807</v>
      </c>
      <c r="BC60" s="1">
        <v>-0.002873560764738325</v>
      </c>
      <c r="BD60" s="1">
        <v>0</v>
      </c>
      <c r="BE60" s="1">
        <v>0.0190577842428028</v>
      </c>
      <c r="BF60" s="1">
        <v>0.02958875079689482</v>
      </c>
      <c r="BG60" s="1">
        <v>0.0009491774442997869</v>
      </c>
      <c r="BH60" s="1">
        <v>-0.01812213606208746</v>
      </c>
      <c r="BI60" s="1">
        <v>-0.02630194602735203</v>
      </c>
      <c r="BJ60" s="1">
        <v>-0.001744540680977402</v>
      </c>
      <c r="BK60" s="1">
        <v>0.004317391641083024</v>
      </c>
      <c r="BL60" s="1">
        <v>0.01102831032177787</v>
      </c>
      <c r="BM60" s="1">
        <v>0.001915403423324857</v>
      </c>
      <c r="BN60" s="1">
        <v>0.06111124938249257</v>
      </c>
      <c r="BO60" s="1">
        <v>0.01125595866115026</v>
      </c>
      <c r="BP60" s="1">
        <v>0</v>
      </c>
      <c r="BQ60" s="1">
        <v>-0.03289052975297291</v>
      </c>
    </row>
    <row r="61" spans="1:69">
      <c r="A61" s="11">
        <v>43693</v>
      </c>
      <c r="B61" s="1">
        <v>0.00720574443592259</v>
      </c>
      <c r="C61" s="1">
        <v>0.002540108482829817</v>
      </c>
      <c r="D61" s="1">
        <v>0.008540185921835031</v>
      </c>
      <c r="E61" s="1">
        <v>-0.02268654504424006</v>
      </c>
      <c r="F61" s="1">
        <v>0.00928302443782103</v>
      </c>
      <c r="G61" s="1">
        <v>0.01000706121821615</v>
      </c>
      <c r="H61" s="1">
        <v>0.01113871963836077</v>
      </c>
      <c r="I61" s="1">
        <v>0.0135505794493278</v>
      </c>
      <c r="J61" s="1">
        <v>0.0508931656555105</v>
      </c>
      <c r="K61" s="1">
        <v>0.009261785673171152</v>
      </c>
      <c r="L61" s="1">
        <v>0.04338221853725033</v>
      </c>
      <c r="M61" s="1">
        <v>0.01140093635167383</v>
      </c>
      <c r="N61" s="1">
        <v>0.04569686067575129</v>
      </c>
      <c r="O61" s="1">
        <v>0.004229763312872503</v>
      </c>
      <c r="P61" s="1">
        <v>0.01893817286735544</v>
      </c>
      <c r="Q61" s="1">
        <v>-0.004702247724936104</v>
      </c>
      <c r="R61" s="1">
        <v>0.009501928326946629</v>
      </c>
      <c r="S61" s="1">
        <v>0.01056460028377337</v>
      </c>
      <c r="T61" s="1">
        <v>0.06403937675389781</v>
      </c>
      <c r="U61" s="1">
        <v>0.01263496474669279</v>
      </c>
      <c r="V61" s="1">
        <v>-0.04113071827958426</v>
      </c>
      <c r="W61" s="1">
        <v>0.03253607746269993</v>
      </c>
      <c r="X61" s="1">
        <v>0.007908248431093057</v>
      </c>
      <c r="Y61" s="1">
        <v>0.006991230244595359</v>
      </c>
      <c r="Z61" s="1">
        <v>0.00885838827518004</v>
      </c>
      <c r="AA61" s="1">
        <v>0.005079564435545914</v>
      </c>
      <c r="AB61" s="1">
        <v>0.01123569720797524</v>
      </c>
      <c r="AC61" s="1">
        <v>-0.01374863853967023</v>
      </c>
      <c r="AD61" s="1">
        <v>-0.001457439258532478</v>
      </c>
      <c r="AE61" s="1">
        <v>0.009977889208586221</v>
      </c>
      <c r="AF61" s="1">
        <v>0.004312887247055253</v>
      </c>
      <c r="AG61" s="1">
        <v>-0.0004516738737637693</v>
      </c>
      <c r="AH61" s="1">
        <v>0.006867884091320553</v>
      </c>
      <c r="AI61" s="1">
        <v>0.02395458024507602</v>
      </c>
      <c r="AJ61" s="1">
        <v>0.02202566704038023</v>
      </c>
      <c r="AK61" s="1">
        <v>0.009478870652476434</v>
      </c>
      <c r="AL61" s="1">
        <v>0.01362288734832107</v>
      </c>
      <c r="AM61" s="1">
        <v>0.01284222857809958</v>
      </c>
      <c r="AN61" s="1">
        <v>0.01386103247780368</v>
      </c>
      <c r="AO61" s="1">
        <v>0.006079197286895432</v>
      </c>
      <c r="AP61" s="1">
        <v>0.01826278189588737</v>
      </c>
      <c r="AQ61" s="1">
        <v>0.01832737422882613</v>
      </c>
      <c r="AR61" s="1">
        <v>0.01970009510237913</v>
      </c>
      <c r="AS61" s="1">
        <v>0.02380300850315287</v>
      </c>
      <c r="AT61" s="1">
        <v>-0.026590166242632</v>
      </c>
      <c r="AU61" s="1">
        <v>0.007365369311146175</v>
      </c>
      <c r="AV61" s="1">
        <v>0.01476135834456493</v>
      </c>
      <c r="AW61" s="1">
        <v>0.004930307475149664</v>
      </c>
      <c r="AX61" s="1">
        <v>0.01811766061072451</v>
      </c>
      <c r="AY61" s="1">
        <v>0.02422283011379411</v>
      </c>
      <c r="AZ61" s="1">
        <v>0.03831995921306608</v>
      </c>
      <c r="BA61" s="1">
        <v>0.003795004571358618</v>
      </c>
      <c r="BB61" s="1">
        <v>0.02147705374730124</v>
      </c>
      <c r="BC61" s="1">
        <v>0.01873197243182534</v>
      </c>
      <c r="BD61" s="1">
        <v>-0.01866513061185004</v>
      </c>
      <c r="BE61" s="1">
        <v>0.01576262954818763</v>
      </c>
      <c r="BF61" s="1">
        <v>0.02253755516208678</v>
      </c>
      <c r="BG61" s="1">
        <v>0.01811098977207615</v>
      </c>
      <c r="BH61" s="1">
        <v>0.01994065540164347</v>
      </c>
      <c r="BI61" s="1">
        <v>0.007563446132755391</v>
      </c>
      <c r="BJ61" s="1">
        <v>0.004961915883711754</v>
      </c>
      <c r="BK61" s="1">
        <v>0.00589571326012206</v>
      </c>
      <c r="BL61" s="1">
        <v>0.01097093422076756</v>
      </c>
      <c r="BM61" s="1">
        <v>0.003933219189434123</v>
      </c>
      <c r="BN61" s="1">
        <v>0.002662194303437282</v>
      </c>
      <c r="BO61" s="1">
        <v>0.006519246760337882</v>
      </c>
      <c r="BP61" s="1">
        <v>0.008928507741680969</v>
      </c>
      <c r="BQ61" s="1">
        <v>0.006540215942671068</v>
      </c>
    </row>
    <row r="62" spans="1:69">
      <c r="A62" s="11">
        <v>43696</v>
      </c>
      <c r="B62" s="1">
        <v>0.02484099856176214</v>
      </c>
      <c r="C62" s="1">
        <v>0.01266830063554569</v>
      </c>
      <c r="D62" s="1">
        <v>0.0167558113339239</v>
      </c>
      <c r="E62" s="1">
        <v>0.005497791064952295</v>
      </c>
      <c r="F62" s="1">
        <v>0.001213747094223727</v>
      </c>
      <c r="G62" s="1">
        <v>0.009200258272812789</v>
      </c>
      <c r="H62" s="1">
        <v>0.0005696678187925297</v>
      </c>
      <c r="I62" s="1">
        <v>0.007459821319483639</v>
      </c>
      <c r="J62" s="1">
        <v>0.009621527714056777</v>
      </c>
      <c r="K62" s="1">
        <v>0.01313753815931462</v>
      </c>
      <c r="L62" s="1">
        <v>0.04016930420363396</v>
      </c>
      <c r="M62" s="1">
        <v>-0.0002397690355978588</v>
      </c>
      <c r="N62" s="1">
        <v>0.0210767041646005</v>
      </c>
      <c r="O62" s="1">
        <v>-0.002707654805817139</v>
      </c>
      <c r="P62" s="1">
        <v>0.0115280166340952</v>
      </c>
      <c r="Q62" s="1">
        <v>-0.0007348847812833625</v>
      </c>
      <c r="R62" s="1">
        <v>0.005508705066438413</v>
      </c>
      <c r="S62" s="1">
        <v>0.01045415630114777</v>
      </c>
      <c r="T62" s="1">
        <v>0.01091268566852532</v>
      </c>
      <c r="U62" s="1">
        <v>-0.001179648430290059</v>
      </c>
      <c r="V62" s="1">
        <v>0.01636519290304217</v>
      </c>
      <c r="W62" s="1">
        <v>0.00309483109401576</v>
      </c>
      <c r="X62" s="1">
        <v>0.0003075867531470156</v>
      </c>
      <c r="Y62" s="1">
        <v>0.006198883068367245</v>
      </c>
      <c r="Z62" s="1">
        <v>0.01770549462168503</v>
      </c>
      <c r="AA62" s="1">
        <v>0.0132175527886087</v>
      </c>
      <c r="AB62" s="1">
        <v>0.01648749480556999</v>
      </c>
      <c r="AC62" s="1">
        <v>0.00221348720229364</v>
      </c>
      <c r="AD62" s="1">
        <v>-0.008959590439093112</v>
      </c>
      <c r="AE62" s="1">
        <v>0.01088424949537492</v>
      </c>
      <c r="AF62" s="1">
        <v>0.01013960822017146</v>
      </c>
      <c r="AG62" s="1">
        <v>0.004195875992015985</v>
      </c>
      <c r="AH62" s="1">
        <v>0.008165170029046376</v>
      </c>
      <c r="AI62" s="1">
        <v>0.009004803892121993</v>
      </c>
      <c r="AJ62" s="1">
        <v>0.005740105330068301</v>
      </c>
      <c r="AK62" s="1">
        <v>0.009204207986020396</v>
      </c>
      <c r="AL62" s="1">
        <v>0.004723591796892856</v>
      </c>
      <c r="AM62" s="1">
        <v>0.007177015371678808</v>
      </c>
      <c r="AN62" s="1">
        <v>0.009261308122642031</v>
      </c>
      <c r="AO62" s="1">
        <v>0.01344584246998681</v>
      </c>
      <c r="AP62" s="1">
        <v>0.0454941567113305</v>
      </c>
      <c r="AQ62" s="1">
        <v>0.01674870800608796</v>
      </c>
      <c r="AR62" s="1">
        <v>0.01132071155490366</v>
      </c>
      <c r="AS62" s="1">
        <v>0.02173057250696675</v>
      </c>
      <c r="AT62" s="1">
        <v>0.003749258242790043</v>
      </c>
      <c r="AU62" s="1">
        <v>0.005897945033440211</v>
      </c>
      <c r="AV62" s="1">
        <v>0.01458521803939017</v>
      </c>
      <c r="AW62" s="1">
        <v>0.0152958673333381</v>
      </c>
      <c r="AX62" s="1">
        <v>0.01070885770533114</v>
      </c>
      <c r="AY62" s="1">
        <v>0.0146859824683292</v>
      </c>
      <c r="AZ62" s="1">
        <v>0.0120653549037042</v>
      </c>
      <c r="BA62" s="1">
        <v>-0.01460723031560951</v>
      </c>
      <c r="BB62" s="1">
        <v>0.005164165562509648</v>
      </c>
      <c r="BC62" s="1">
        <v>0.01078499800641031</v>
      </c>
      <c r="BD62" s="1">
        <v>2.284189340295839E-05</v>
      </c>
      <c r="BE62" s="1">
        <v>0.0021041651045135</v>
      </c>
      <c r="BF62" s="1">
        <v>0.007346906745399062</v>
      </c>
      <c r="BG62" s="1">
        <v>0.02095578076577254</v>
      </c>
      <c r="BH62" s="1">
        <v>0.03132666502806747</v>
      </c>
      <c r="BI62" s="1">
        <v>0.006434361484606521</v>
      </c>
      <c r="BJ62" s="1">
        <v>0.009999072238328743</v>
      </c>
      <c r="BK62" s="1">
        <v>-0.003988752794069628</v>
      </c>
      <c r="BL62" s="1">
        <v>-0.01397025249803907</v>
      </c>
      <c r="BM62" s="1">
        <v>0.009304732599286325</v>
      </c>
      <c r="BN62" s="1">
        <v>0.007257273081199278</v>
      </c>
      <c r="BO62" s="1">
        <v>0.02843604011675605</v>
      </c>
      <c r="BP62" s="1">
        <v>0.008849740863839717</v>
      </c>
      <c r="BQ62" s="1">
        <v>0.03833659125575473</v>
      </c>
    </row>
    <row r="63" spans="1:69">
      <c r="A63" s="11">
        <v>43697</v>
      </c>
      <c r="B63" s="1">
        <v>-0.002133039419087157</v>
      </c>
      <c r="C63" s="1">
        <v>0.01321337561676339</v>
      </c>
      <c r="D63" s="1">
        <v>0.007206185230647533</v>
      </c>
      <c r="E63" s="1">
        <v>-0.009720578978975492</v>
      </c>
      <c r="F63" s="1">
        <v>0.01337274288460044</v>
      </c>
      <c r="G63" s="1">
        <v>-0.01192147732537208</v>
      </c>
      <c r="H63" s="1">
        <v>-0.01049399446750587</v>
      </c>
      <c r="I63" s="1">
        <v>-0.00740458444259684</v>
      </c>
      <c r="J63" s="1">
        <v>-0.02414232020118534</v>
      </c>
      <c r="K63" s="1">
        <v>-0.008116198419710674</v>
      </c>
      <c r="L63" s="1">
        <v>-0.01219515098229351</v>
      </c>
      <c r="M63" s="1">
        <v>-0.02027114627443705</v>
      </c>
      <c r="N63" s="1">
        <v>-0.00600175046419138</v>
      </c>
      <c r="O63" s="1">
        <v>-0.00211158252542909</v>
      </c>
      <c r="P63" s="1">
        <v>-0.00232569784088088</v>
      </c>
      <c r="Q63" s="1">
        <v>0.006093681131025708</v>
      </c>
      <c r="R63" s="1">
        <v>-0.009578504321753667</v>
      </c>
      <c r="S63" s="1">
        <v>-0.004526446408243623</v>
      </c>
      <c r="T63" s="1">
        <v>-0.01014067868492052</v>
      </c>
      <c r="U63" s="1">
        <v>0</v>
      </c>
      <c r="V63" s="1">
        <v>0.001400069208768562</v>
      </c>
      <c r="W63" s="1">
        <v>0.001028427555096467</v>
      </c>
      <c r="X63" s="1">
        <v>-0.0006493446805605485</v>
      </c>
      <c r="Y63" s="1">
        <v>-0.01835881772118608</v>
      </c>
      <c r="Z63" s="1">
        <v>-0.01315035264105835</v>
      </c>
      <c r="AA63" s="1">
        <v>0.006522300174006013</v>
      </c>
      <c r="AB63" s="1">
        <v>-0.004936506822034392</v>
      </c>
      <c r="AC63" s="1">
        <v>0.01865626339980331</v>
      </c>
      <c r="AD63" s="1">
        <v>0.006933401197431133</v>
      </c>
      <c r="AE63" s="1">
        <v>-0.01126394249754814</v>
      </c>
      <c r="AF63" s="1">
        <v>-0.01476149121568193</v>
      </c>
      <c r="AG63" s="1">
        <v>0.01941382460788454</v>
      </c>
      <c r="AH63" s="1">
        <v>-0.02029853629781631</v>
      </c>
      <c r="AI63" s="1">
        <v>-0.0126966738380625</v>
      </c>
      <c r="AJ63" s="1">
        <v>-0.004305514077401096</v>
      </c>
      <c r="AK63" s="1">
        <v>0.003364364919698826</v>
      </c>
      <c r="AL63" s="1">
        <v>0.005596910562759572</v>
      </c>
      <c r="AM63" s="1">
        <v>0.001187720987414043</v>
      </c>
      <c r="AN63" s="1">
        <v>-0.00873941324209293</v>
      </c>
      <c r="AO63" s="1">
        <v>-0.01267658931924098</v>
      </c>
      <c r="AP63" s="1">
        <v>0.008368193244162159</v>
      </c>
      <c r="AQ63" s="1">
        <v>-0.008308851595053568</v>
      </c>
      <c r="AR63" s="1">
        <v>-0.01896932751249747</v>
      </c>
      <c r="AS63" s="1">
        <v>-0.0335833424411931</v>
      </c>
      <c r="AT63" s="1">
        <v>-0.009605084283233367</v>
      </c>
      <c r="AU63" s="1">
        <v>-0.002891165482337699</v>
      </c>
      <c r="AV63" s="1">
        <v>-0.05010473346505762</v>
      </c>
      <c r="AW63" s="1">
        <v>-0.01620247455556889</v>
      </c>
      <c r="AX63" s="1">
        <v>-0.01682774357054129</v>
      </c>
      <c r="AY63" s="1">
        <v>-0.01909534136634816</v>
      </c>
      <c r="AZ63" s="1">
        <v>-0.01823291809828709</v>
      </c>
      <c r="BA63" s="1">
        <v>-0.01063837215493257</v>
      </c>
      <c r="BB63" s="1">
        <v>-0.01467896489795162</v>
      </c>
      <c r="BC63" s="1">
        <v>-0.01014510330068774</v>
      </c>
      <c r="BD63" s="1">
        <v>0.01090825769082504</v>
      </c>
      <c r="BE63" s="1">
        <v>-0.01889772201340656</v>
      </c>
      <c r="BF63" s="1">
        <v>-0.008914061907265625</v>
      </c>
      <c r="BG63" s="1">
        <v>-0.01642045756439425</v>
      </c>
      <c r="BH63" s="1">
        <v>-0.00427633574634001</v>
      </c>
      <c r="BI63" s="1">
        <v>-0.01172089586242542</v>
      </c>
      <c r="BJ63" s="1">
        <v>-0.006671832214402373</v>
      </c>
      <c r="BK63" s="1">
        <v>-0.01859351402623011</v>
      </c>
      <c r="BL63" s="1">
        <v>-0.002719847678492648</v>
      </c>
      <c r="BM63" s="1">
        <v>-0.01536492118246535</v>
      </c>
      <c r="BN63" s="1">
        <v>-0.01546443774011097</v>
      </c>
      <c r="BO63" s="1">
        <v>-0.006144481574545613</v>
      </c>
      <c r="BP63" s="1">
        <v>0.04385957482204028</v>
      </c>
      <c r="BQ63" s="1">
        <v>-0.02315397930741647</v>
      </c>
    </row>
    <row r="64" spans="1:69">
      <c r="A64" s="11">
        <v>43698</v>
      </c>
      <c r="B64" s="1">
        <v>0.00446947414134069</v>
      </c>
      <c r="C64" s="1">
        <v>-0.01342690636820321</v>
      </c>
      <c r="D64" s="1">
        <v>-0.01190479676487033</v>
      </c>
      <c r="E64" s="1">
        <v>0.02208599132570521</v>
      </c>
      <c r="F64" s="1">
        <v>-0.003738214743385204</v>
      </c>
      <c r="G64" s="1">
        <v>0.004258452214688679</v>
      </c>
      <c r="H64" s="1">
        <v>-0.05553420541954601</v>
      </c>
      <c r="I64" s="1">
        <v>0.006491019578387602</v>
      </c>
      <c r="J64" s="1">
        <v>0.031901089566722</v>
      </c>
      <c r="K64" s="1">
        <v>0.01230169876407006</v>
      </c>
      <c r="L64" s="1">
        <v>0.01406024549498985</v>
      </c>
      <c r="M64" s="1">
        <v>-0.004162554210374925</v>
      </c>
      <c r="N64" s="1">
        <v>-0.01111676060079381</v>
      </c>
      <c r="O64" s="1">
        <v>0.006348297987230023</v>
      </c>
      <c r="P64" s="1">
        <v>0.00198143778391735</v>
      </c>
      <c r="Q64" s="1">
        <v>-0.02245193257582512</v>
      </c>
      <c r="R64" s="1">
        <v>0.009927652662178543</v>
      </c>
      <c r="S64" s="1">
        <v>0.00912342604857419</v>
      </c>
      <c r="T64" s="1">
        <v>0.01057498654352362</v>
      </c>
      <c r="U64" s="1">
        <v>-0.01099299616450855</v>
      </c>
      <c r="V64" s="1">
        <v>-0.03086759896995039</v>
      </c>
      <c r="W64" s="1">
        <v>0.004669842172645211</v>
      </c>
      <c r="X64" s="1">
        <v>0.00123120587877823</v>
      </c>
      <c r="Y64" s="1">
        <v>0.02886902749040732</v>
      </c>
      <c r="Z64" s="1">
        <v>0.007237761610718429</v>
      </c>
      <c r="AA64" s="1">
        <v>0.01804354966380717</v>
      </c>
      <c r="AB64" s="1">
        <v>0</v>
      </c>
      <c r="AC64" s="1">
        <v>-0.0111639569840335</v>
      </c>
      <c r="AD64" s="1">
        <v>0.001800200314984846</v>
      </c>
      <c r="AE64" s="1">
        <v>0.00234540440869746</v>
      </c>
      <c r="AF64" s="1">
        <v>-0.01186618213747759</v>
      </c>
      <c r="AG64" s="1">
        <v>0.008386984157687793</v>
      </c>
      <c r="AH64" s="1">
        <v>-0.009312819784565995</v>
      </c>
      <c r="AI64" s="1">
        <v>0.002795679400279472</v>
      </c>
      <c r="AJ64" s="1">
        <v>-0.003922042900860845</v>
      </c>
      <c r="AK64" s="1">
        <v>0.003274269884720571</v>
      </c>
      <c r="AL64" s="1">
        <v>0.02037070016925058</v>
      </c>
      <c r="AM64" s="1">
        <v>0.02147090739110014</v>
      </c>
      <c r="AN64" s="1">
        <v>0.008595941962969089</v>
      </c>
      <c r="AO64" s="1">
        <v>-0.001414474241277608</v>
      </c>
      <c r="AP64" s="1">
        <v>0.04066378670073423</v>
      </c>
      <c r="AQ64" s="1">
        <v>0.01114695720653547</v>
      </c>
      <c r="AR64" s="1">
        <v>0.006969156487773853</v>
      </c>
      <c r="AS64" s="1">
        <v>-0.003946595920673701</v>
      </c>
      <c r="AT64" s="1">
        <v>-0.0167025864089495</v>
      </c>
      <c r="AU64" s="1">
        <v>0.0003524486592956233</v>
      </c>
      <c r="AV64" s="1">
        <v>0.01706065703675042</v>
      </c>
      <c r="AW64" s="1">
        <v>0.007512423140876301</v>
      </c>
      <c r="AX64" s="1">
        <v>-0.001584789150213983</v>
      </c>
      <c r="AY64" s="1">
        <v>0.009299702686126121</v>
      </c>
      <c r="AZ64" s="1">
        <v>0.009285765653789024</v>
      </c>
      <c r="BA64" s="1">
        <v>-0.02203418988154182</v>
      </c>
      <c r="BB64" s="1">
        <v>0.0156424418816743</v>
      </c>
      <c r="BC64" s="1">
        <v>0.006361612198388711</v>
      </c>
      <c r="BD64" s="1">
        <v>-0.0005946026490499801</v>
      </c>
      <c r="BE64" s="1">
        <v>-0.001337479576098088</v>
      </c>
      <c r="BF64" s="1">
        <v>0.0007008241813573068</v>
      </c>
      <c r="BG64" s="1">
        <v>0.008811016234033131</v>
      </c>
      <c r="BH64" s="1">
        <v>-0.02227040277645653</v>
      </c>
      <c r="BI64" s="1">
        <v>0.01078171273128015</v>
      </c>
      <c r="BJ64" s="1">
        <v>0.01559987852665867</v>
      </c>
      <c r="BK64" s="1">
        <v>0.0007909637526521962</v>
      </c>
      <c r="BL64" s="1">
        <v>0.02733555913392949</v>
      </c>
      <c r="BM64" s="1">
        <v>0.01089591426165826</v>
      </c>
      <c r="BN64" s="1">
        <v>-0.0002677042774854588</v>
      </c>
      <c r="BO64" s="1">
        <v>0.01174651507286373</v>
      </c>
      <c r="BP64" s="1">
        <v>0</v>
      </c>
      <c r="BQ64" s="1">
        <v>0.01024986068702893</v>
      </c>
    </row>
    <row r="65" spans="1:69">
      <c r="A65" s="11">
        <v>43699</v>
      </c>
      <c r="B65" s="1">
        <v>0.002708562204497111</v>
      </c>
      <c r="C65" s="1">
        <v>0.02072734755609695</v>
      </c>
      <c r="D65" s="1">
        <v>0.009674071044688537</v>
      </c>
      <c r="E65" s="1">
        <v>-0.01320521642454631</v>
      </c>
      <c r="F65" s="1">
        <v>0.03564723918766055</v>
      </c>
      <c r="G65" s="1">
        <v>-0.006242642967718037</v>
      </c>
      <c r="H65" s="1">
        <v>0.01082079631172173</v>
      </c>
      <c r="I65" s="1">
        <v>0.005871720904467415</v>
      </c>
      <c r="J65" s="1">
        <v>0.006309112011903872</v>
      </c>
      <c r="K65" s="1">
        <v>-0.01035349072593927</v>
      </c>
      <c r="L65" s="1">
        <v>-0.01555625824356455</v>
      </c>
      <c r="M65" s="1">
        <v>-0.01180252075201171</v>
      </c>
      <c r="N65" s="1">
        <v>-0.01900252069545039</v>
      </c>
      <c r="O65" s="1">
        <v>-0.0207271942744276</v>
      </c>
      <c r="P65" s="1">
        <v>-5.807426464365939E-05</v>
      </c>
      <c r="Q65" s="1">
        <v>-0.0105758343206257</v>
      </c>
      <c r="R65" s="1">
        <v>0.01538036545917287</v>
      </c>
      <c r="S65" s="1">
        <v>-0.01194704107758959</v>
      </c>
      <c r="T65" s="1">
        <v>-0.009483371153335085</v>
      </c>
      <c r="U65" s="1">
        <v>-0.02457287375307482</v>
      </c>
      <c r="V65" s="1">
        <v>-0.02398928542996659</v>
      </c>
      <c r="W65" s="1">
        <v>-0.003253681092442506</v>
      </c>
      <c r="X65" s="1">
        <v>0.001981243152429535</v>
      </c>
      <c r="Y65" s="1">
        <v>-0.002683830711106894</v>
      </c>
      <c r="Z65" s="1">
        <v>-0.001443836896642181</v>
      </c>
      <c r="AA65" s="1">
        <v>0.001996775327339773</v>
      </c>
      <c r="AB65" s="1">
        <v>0.002834925001381938</v>
      </c>
      <c r="AC65" s="1">
        <v>0.006251207725251451</v>
      </c>
      <c r="AD65" s="1">
        <v>-0.02347265182663993</v>
      </c>
      <c r="AE65" s="1">
        <v>-0.007688279976969858</v>
      </c>
      <c r="AF65" s="1">
        <v>-0.03165941523095805</v>
      </c>
      <c r="AG65" s="1">
        <v>-0.004564941745511031</v>
      </c>
      <c r="AH65" s="1">
        <v>0.0005807663007106889</v>
      </c>
      <c r="AI65" s="1">
        <v>0.01031502705220722</v>
      </c>
      <c r="AJ65" s="1">
        <v>0.003634484922603543</v>
      </c>
      <c r="AK65" s="1">
        <v>0.007519643115667884</v>
      </c>
      <c r="AL65" s="1">
        <v>0.0034909691990197</v>
      </c>
      <c r="AM65" s="1">
        <v>-0.008477567666464902</v>
      </c>
      <c r="AN65" s="1">
        <v>0.009833884752918465</v>
      </c>
      <c r="AO65" s="1">
        <v>-0.008226694309556692</v>
      </c>
      <c r="AP65" s="1">
        <v>0.02113271789530713</v>
      </c>
      <c r="AQ65" s="1">
        <v>-0.00727745378847966</v>
      </c>
      <c r="AR65" s="1">
        <v>0.006310129179275537</v>
      </c>
      <c r="AS65" s="1">
        <v>-0.00295492055346247</v>
      </c>
      <c r="AT65" s="1">
        <v>-0.03945199069126726</v>
      </c>
      <c r="AU65" s="1">
        <v>0.007801694835918527</v>
      </c>
      <c r="AV65" s="1">
        <v>-0.02064838054986118</v>
      </c>
      <c r="AW65" s="1">
        <v>0.006022319337670501</v>
      </c>
      <c r="AX65" s="1">
        <v>0.003333184654961574</v>
      </c>
      <c r="AY65" s="1">
        <v>0.008353797023505694</v>
      </c>
      <c r="AZ65" s="1">
        <v>0.008492369342697481</v>
      </c>
      <c r="BA65" s="1">
        <v>-0.03244418083593714</v>
      </c>
      <c r="BB65" s="1">
        <v>-0.004829087998651893</v>
      </c>
      <c r="BC65" s="1">
        <v>-0.002282771472264855</v>
      </c>
      <c r="BD65" s="1">
        <v>0.01329025531602479</v>
      </c>
      <c r="BE65" s="1">
        <v>0.004554194646757548</v>
      </c>
      <c r="BF65" s="1">
        <v>-0.004435593107736446</v>
      </c>
      <c r="BG65" s="1">
        <v>0.003769410961131481</v>
      </c>
      <c r="BH65" s="1">
        <v>0.00597746887764683</v>
      </c>
      <c r="BI65" s="1">
        <v>0.0122666422526041</v>
      </c>
      <c r="BJ65" s="1">
        <v>0.02054123593403023</v>
      </c>
      <c r="BK65" s="1">
        <v>-0.03082980357619569</v>
      </c>
      <c r="BL65" s="1">
        <v>-0.015187007778516</v>
      </c>
      <c r="BM65" s="1">
        <v>-0.003141526626433855</v>
      </c>
      <c r="BN65" s="1">
        <v>-0.0009820120335443105</v>
      </c>
      <c r="BO65" s="1">
        <v>0.0436909790951221</v>
      </c>
      <c r="BP65" s="1">
        <v>0.02521007814686405</v>
      </c>
      <c r="BQ65" s="1">
        <v>0.02092580336817274</v>
      </c>
    </row>
    <row r="66" spans="1:69">
      <c r="A66" s="11">
        <v>43700</v>
      </c>
      <c r="B66" s="1">
        <v>0.008103338934978943</v>
      </c>
      <c r="C66" s="1">
        <v>-0.003065070472445752</v>
      </c>
      <c r="D66" s="1">
        <v>0.03103693903615312</v>
      </c>
      <c r="E66" s="1">
        <v>-0.002433164274593391</v>
      </c>
      <c r="F66" s="1">
        <v>0.02364126768829289</v>
      </c>
      <c r="G66" s="1">
        <v>-0.02892027696812849</v>
      </c>
      <c r="H66" s="1">
        <v>-0.02322764634042762</v>
      </c>
      <c r="I66" s="1">
        <v>-0.02411488645902371</v>
      </c>
      <c r="J66" s="1">
        <v>-0.07398115144904382</v>
      </c>
      <c r="K66" s="1">
        <v>-0.03049880696912666</v>
      </c>
      <c r="L66" s="1">
        <v>-0.04225365902005507</v>
      </c>
      <c r="M66" s="1">
        <v>-0.01181872173370768</v>
      </c>
      <c r="N66" s="1">
        <v>-0.04287132929426485</v>
      </c>
      <c r="O66" s="1">
        <v>-0.01257655538149027</v>
      </c>
      <c r="P66" s="1">
        <v>-0.01535708853899531</v>
      </c>
      <c r="Q66" s="1">
        <v>0.006046285338312085</v>
      </c>
      <c r="R66" s="1">
        <v>-0.02111310831426172</v>
      </c>
      <c r="S66" s="1">
        <v>-0.01960780242777238</v>
      </c>
      <c r="T66" s="1">
        <v>-0.0409374821190982</v>
      </c>
      <c r="U66" s="1">
        <v>-0.01539760365802834</v>
      </c>
      <c r="V66" s="1">
        <v>-0.01546774827096487</v>
      </c>
      <c r="W66" s="1">
        <v>-0.03040479480614844</v>
      </c>
      <c r="X66" s="1">
        <v>-0.008079464126864888</v>
      </c>
      <c r="Y66" s="1">
        <v>-0.01712542386010252</v>
      </c>
      <c r="Z66" s="1">
        <v>-0.03214719286417234</v>
      </c>
      <c r="AA66" s="1">
        <v>-0.02391622689583961</v>
      </c>
      <c r="AB66" s="1">
        <v>-0.004240366381403238</v>
      </c>
      <c r="AC66" s="1">
        <v>0.007603654910007362</v>
      </c>
      <c r="AD66" s="1">
        <v>-0.004830331331288629</v>
      </c>
      <c r="AE66" s="1">
        <v>-0.0122959512141102</v>
      </c>
      <c r="AF66" s="1">
        <v>-0.008518134360100849</v>
      </c>
      <c r="AG66" s="1">
        <v>0.007538572707505242</v>
      </c>
      <c r="AH66" s="1">
        <v>-0.01747067300592564</v>
      </c>
      <c r="AI66" s="1">
        <v>-0.02483448662598609</v>
      </c>
      <c r="AJ66" s="1">
        <v>0.005733933358739618</v>
      </c>
      <c r="AK66" s="1">
        <v>-0.02329731251003198</v>
      </c>
      <c r="AL66" s="1">
        <v>-0.02141654843323915</v>
      </c>
      <c r="AM66" s="1">
        <v>-0.01873973442950705</v>
      </c>
      <c r="AN66" s="1">
        <v>-0.03505727318953478</v>
      </c>
      <c r="AO66" s="1">
        <v>-0.02356621316388285</v>
      </c>
      <c r="AP66" s="1">
        <v>-0.03709502452480962</v>
      </c>
      <c r="AQ66" s="1">
        <v>-0.03186206622993015</v>
      </c>
      <c r="AR66" s="1">
        <v>-0.02973510645027266</v>
      </c>
      <c r="AS66" s="1">
        <v>-0.01848917377763704</v>
      </c>
      <c r="AT66" s="1">
        <v>0.007415800489059654</v>
      </c>
      <c r="AU66" s="1">
        <v>-0.02827800627285371</v>
      </c>
      <c r="AV66" s="1">
        <v>0.0004855502527796318</v>
      </c>
      <c r="AW66" s="1">
        <v>-0.02109457843644247</v>
      </c>
      <c r="AX66" s="1">
        <v>-0.02634076042294309</v>
      </c>
      <c r="AY66" s="1">
        <v>-0.03594048949809892</v>
      </c>
      <c r="AZ66" s="1">
        <v>-0.03228047818687785</v>
      </c>
      <c r="BA66" s="1">
        <v>0.01005973561654994</v>
      </c>
      <c r="BB66" s="1">
        <v>-0.0153042963554697</v>
      </c>
      <c r="BC66" s="1">
        <v>-0.02534316604516673</v>
      </c>
      <c r="BD66" s="1">
        <v>0.01474118060967156</v>
      </c>
      <c r="BE66" s="1">
        <v>-0.020000111798673</v>
      </c>
      <c r="BF66" s="1">
        <v>-0.03763628854514722</v>
      </c>
      <c r="BG66" s="1">
        <v>-0.03269840729287277</v>
      </c>
      <c r="BH66" s="1">
        <v>-0.04839075995863595</v>
      </c>
      <c r="BI66" s="1">
        <v>-0.05584823453675847</v>
      </c>
      <c r="BJ66" s="1">
        <v>-0.03810541661061839</v>
      </c>
      <c r="BK66" s="1">
        <v>-0.009787956712467127</v>
      </c>
      <c r="BL66" s="1">
        <v>-0.008713636863213137</v>
      </c>
      <c r="BM66" s="1">
        <v>-0.0162456868840497</v>
      </c>
      <c r="BN66" s="1">
        <v>-0.009650484066591636</v>
      </c>
      <c r="BO66" s="1">
        <v>-0.01478349090620024</v>
      </c>
      <c r="BP66" s="1">
        <v>-0.01639332500621804</v>
      </c>
      <c r="BQ66" s="1">
        <v>-0.05093168722829444</v>
      </c>
    </row>
    <row r="67" spans="1:69">
      <c r="A67" s="11">
        <v>43703</v>
      </c>
      <c r="B67" s="1">
        <v>-0.0231579141958661</v>
      </c>
      <c r="C67" s="1">
        <v>-0.02059955466416352</v>
      </c>
      <c r="D67" s="1">
        <v>-0.002337472698719201</v>
      </c>
      <c r="E67" s="1">
        <v>-0.02378043618856929</v>
      </c>
      <c r="F67" s="1">
        <v>-0.02402438430184195</v>
      </c>
      <c r="G67" s="1">
        <v>0.01452469803661782</v>
      </c>
      <c r="H67" s="1">
        <v>0.01220021526435122</v>
      </c>
      <c r="I67" s="1">
        <v>0.0120611853139081</v>
      </c>
      <c r="J67" s="1">
        <v>0.02505077008068723</v>
      </c>
      <c r="K67" s="1">
        <v>0.0110023189674795</v>
      </c>
      <c r="L67" s="1">
        <v>0.01901015107941784</v>
      </c>
      <c r="M67" s="1">
        <v>0.00906457475405209</v>
      </c>
      <c r="N67" s="1">
        <v>0.008265471410263903</v>
      </c>
      <c r="O67" s="1">
        <v>-0.009630316461811228</v>
      </c>
      <c r="P67" s="1">
        <v>0.004017510343531594</v>
      </c>
      <c r="Q67" s="1">
        <v>-0.001717080454943676</v>
      </c>
      <c r="R67" s="1">
        <v>0.01624013227108545</v>
      </c>
      <c r="S67" s="1">
        <v>-0.002166745352724653</v>
      </c>
      <c r="T67" s="1">
        <v>-0.001032688545893778</v>
      </c>
      <c r="U67" s="1">
        <v>-0.001195600156397081</v>
      </c>
      <c r="V67" s="1">
        <v>-0.02485734795950645</v>
      </c>
      <c r="W67" s="1">
        <v>0.01702582039292566</v>
      </c>
      <c r="X67" s="1">
        <v>-0.00146063198467139</v>
      </c>
      <c r="Y67" s="1">
        <v>0.009707538288214579</v>
      </c>
      <c r="Z67" s="1">
        <v>0.01528721842299108</v>
      </c>
      <c r="AA67" s="1">
        <v>0.007657143651595977</v>
      </c>
      <c r="AB67" s="1">
        <v>0.002839030511172735</v>
      </c>
      <c r="AC67" s="1">
        <v>0.005521471600315353</v>
      </c>
      <c r="AD67" s="1">
        <v>0.04285209431347892</v>
      </c>
      <c r="AE67" s="1">
        <v>0</v>
      </c>
      <c r="AF67" s="1">
        <v>0.04093502688637596</v>
      </c>
      <c r="AG67" s="1">
        <v>0.001247069087512376</v>
      </c>
      <c r="AH67" s="1">
        <v>0.02728973070213048</v>
      </c>
      <c r="AI67" s="1">
        <v>0.008017378976783229</v>
      </c>
      <c r="AJ67" s="1">
        <v>0</v>
      </c>
      <c r="AK67" s="1">
        <v>0.009100835701824739</v>
      </c>
      <c r="AL67" s="1">
        <v>0.01288678186940895</v>
      </c>
      <c r="AM67" s="1">
        <v>0.01921700446180252</v>
      </c>
      <c r="AN67" s="1">
        <v>0.005606524539873758</v>
      </c>
      <c r="AO67" s="1">
        <v>0.01468354773756153</v>
      </c>
      <c r="AP67" s="1">
        <v>0.02351977181538434</v>
      </c>
      <c r="AQ67" s="1">
        <v>0.01544329222060536</v>
      </c>
      <c r="AR67" s="1">
        <v>0.01195269903684015</v>
      </c>
      <c r="AS67" s="1">
        <v>0.01214661170486919</v>
      </c>
      <c r="AT67" s="1">
        <v>0.01811995000564082</v>
      </c>
      <c r="AU67" s="1">
        <v>0.01424618707218261</v>
      </c>
      <c r="AV67" s="1">
        <v>0.006876227497558896</v>
      </c>
      <c r="AW67" s="1">
        <v>0.01456018781208379</v>
      </c>
      <c r="AX67" s="1">
        <v>0.008205454093332953</v>
      </c>
      <c r="AY67" s="1">
        <v>0.006065667937279473</v>
      </c>
      <c r="AZ67" s="1">
        <v>0.01740374039980841</v>
      </c>
      <c r="BA67" s="1">
        <v>0.03375138831807512</v>
      </c>
      <c r="BB67" s="1">
        <v>0</v>
      </c>
      <c r="BC67" s="1">
        <v>0.00577825392538589</v>
      </c>
      <c r="BD67" s="1">
        <v>0.01225767396399502</v>
      </c>
      <c r="BE67" s="1">
        <v>-0.007619194511003902</v>
      </c>
      <c r="BF67" s="1">
        <v>0.02144242772385097</v>
      </c>
      <c r="BG67" s="1">
        <v>0.009942488923204928</v>
      </c>
      <c r="BH67" s="1">
        <v>0.01702931215472581</v>
      </c>
      <c r="BI67" s="1">
        <v>0.004464281437804418</v>
      </c>
      <c r="BJ67" s="1">
        <v>0.02520954661074404</v>
      </c>
      <c r="BK67" s="1">
        <v>0.001820816061955721</v>
      </c>
      <c r="BL67" s="1">
        <v>0.02871051126253565</v>
      </c>
      <c r="BM67" s="1">
        <v>0.01397345220469037</v>
      </c>
      <c r="BN67" s="1">
        <v>0.01046642831543787</v>
      </c>
      <c r="BO67" s="1">
        <v>0.001634250214009647</v>
      </c>
      <c r="BP67" s="1">
        <v>0</v>
      </c>
      <c r="BQ67" s="1">
        <v>0.01112562825753227</v>
      </c>
    </row>
    <row r="68" spans="1:69">
      <c r="A68" s="11">
        <v>43704</v>
      </c>
      <c r="B68" s="1">
        <v>0.01978836948458151</v>
      </c>
      <c r="C68" s="1">
        <v>0.03892642133102941</v>
      </c>
      <c r="D68" s="1">
        <v>0.04348825957256408</v>
      </c>
      <c r="E68" s="1">
        <v>0.01686443725044406</v>
      </c>
      <c r="F68" s="1">
        <v>0.005485389260426965</v>
      </c>
      <c r="G68" s="1">
        <v>0.00637642437562036</v>
      </c>
      <c r="H68" s="1">
        <v>0.0006127843319720938</v>
      </c>
      <c r="I68" s="1">
        <v>-0.005619625932218542</v>
      </c>
      <c r="J68" s="1">
        <v>-0.002642005346497167</v>
      </c>
      <c r="K68" s="1">
        <v>-0.003979912470737479</v>
      </c>
      <c r="L68" s="1">
        <v>0.001408004283103503</v>
      </c>
      <c r="M68" s="1">
        <v>0.02395502448315856</v>
      </c>
      <c r="N68" s="1">
        <v>0.001808336725708459</v>
      </c>
      <c r="O68" s="1">
        <v>0.006900873312017719</v>
      </c>
      <c r="P68" s="1">
        <v>-0.006472682030527865</v>
      </c>
      <c r="Q68" s="1">
        <v>0.0002150291625409029</v>
      </c>
      <c r="R68" s="1">
        <v>0.04998922084284119</v>
      </c>
      <c r="S68" s="1">
        <v>-0.002839446049032857</v>
      </c>
      <c r="T68" s="1">
        <v>-0.009993227280946204</v>
      </c>
      <c r="U68" s="1">
        <v>-0.04247072117192174</v>
      </c>
      <c r="V68" s="1">
        <v>-0.004524441376879129</v>
      </c>
      <c r="W68" s="1">
        <v>0</v>
      </c>
      <c r="X68" s="1">
        <v>-0.000722788829843557</v>
      </c>
      <c r="Y68" s="1">
        <v>-0.003327927258852226</v>
      </c>
      <c r="Z68" s="1">
        <v>-0.0008983168389533613</v>
      </c>
      <c r="AA68" s="1">
        <v>0.01076459726257761</v>
      </c>
      <c r="AB68" s="1">
        <v>-0.000707930953475322</v>
      </c>
      <c r="AC68" s="1">
        <v>0.0005949803426519296</v>
      </c>
      <c r="AD68" s="1">
        <v>0.001529342338812967</v>
      </c>
      <c r="AE68" s="1">
        <v>-0.009379109451072343</v>
      </c>
      <c r="AF68" s="1">
        <v>0.01638538871965745</v>
      </c>
      <c r="AG68" s="1">
        <v>-0.02229420798997672</v>
      </c>
      <c r="AH68" s="1">
        <v>-0.01333444101219083</v>
      </c>
      <c r="AI68" s="1">
        <v>-0.0105736659954605</v>
      </c>
      <c r="AJ68" s="1">
        <v>-0.004601048236494654</v>
      </c>
      <c r="AK68" s="1">
        <v>-0.0008677637746778988</v>
      </c>
      <c r="AL68" s="1">
        <v>-0.01228409881101111</v>
      </c>
      <c r="AM68" s="1">
        <v>-0.01850335920304769</v>
      </c>
      <c r="AN68" s="1">
        <v>-0.02185528492384914</v>
      </c>
      <c r="AO68" s="1">
        <v>0.005211812143630645</v>
      </c>
      <c r="AP68" s="1">
        <v>-0.01069726777208235</v>
      </c>
      <c r="AQ68" s="1">
        <v>0.002141128508174717</v>
      </c>
      <c r="AR68" s="1">
        <v>-0.01208602006507598</v>
      </c>
      <c r="AS68" s="1">
        <v>-0.01339077923898491</v>
      </c>
      <c r="AT68" s="1">
        <v>0.01890991108431028</v>
      </c>
      <c r="AU68" s="1">
        <v>-0.006736556439579489</v>
      </c>
      <c r="AV68" s="1">
        <v>0.03057079596414836</v>
      </c>
      <c r="AW68" s="1">
        <v>-0.01435123119061377</v>
      </c>
      <c r="AX68" s="1">
        <v>0.0002418472139475991</v>
      </c>
      <c r="AY68" s="1">
        <v>-0.01658057660786172</v>
      </c>
      <c r="AZ68" s="1">
        <v>-0.01282958116436972</v>
      </c>
      <c r="BA68" s="1">
        <v>0.01944687886043428</v>
      </c>
      <c r="BB68" s="1">
        <v>0.01250964436057656</v>
      </c>
      <c r="BC68" s="1">
        <v>0.0023339296192042</v>
      </c>
      <c r="BD68" s="1">
        <v>-0.01674676922232687</v>
      </c>
      <c r="BE68" s="1">
        <v>-0.006855066026222878</v>
      </c>
      <c r="BF68" s="1">
        <v>-0.01562497156266829</v>
      </c>
      <c r="BG68" s="1">
        <v>0.003937603743973561</v>
      </c>
      <c r="BH68" s="1">
        <v>-0.004279025860254748</v>
      </c>
      <c r="BI68" s="1">
        <v>-0.01000001695421004</v>
      </c>
      <c r="BJ68" s="1">
        <v>-0.01953246981766066</v>
      </c>
      <c r="BK68" s="1">
        <v>-0.03526920925842991</v>
      </c>
      <c r="BL68" s="1">
        <v>0.00454912092883597</v>
      </c>
      <c r="BM68" s="1">
        <v>-0.01873735983837288</v>
      </c>
      <c r="BN68" s="1">
        <v>0.003839555445793952</v>
      </c>
      <c r="BO68" s="1">
        <v>0.01453559701283536</v>
      </c>
      <c r="BP68" s="1">
        <v>0</v>
      </c>
      <c r="BQ68" s="1">
        <v>-0.03559867254086857</v>
      </c>
    </row>
    <row r="69" spans="1:69">
      <c r="A69" s="11">
        <v>43705</v>
      </c>
      <c r="B69" s="1">
        <v>0.003266209215506244</v>
      </c>
      <c r="C69" s="1">
        <v>0.01163300363296349</v>
      </c>
      <c r="D69" s="1">
        <v>-0.003778777609025008</v>
      </c>
      <c r="E69" s="1">
        <v>0.004914026952188566</v>
      </c>
      <c r="F69" s="1">
        <v>-0.008016458537565274</v>
      </c>
      <c r="G69" s="1">
        <v>0.006814005248486854</v>
      </c>
      <c r="H69" s="1">
        <v>0.002858469517198259</v>
      </c>
      <c r="I69" s="1">
        <v>-0.002143343387592478</v>
      </c>
      <c r="J69" s="1">
        <v>0.01920529500177404</v>
      </c>
      <c r="K69" s="1">
        <v>0.001373596750967376</v>
      </c>
      <c r="L69" s="1">
        <v>0.01546579024558437</v>
      </c>
      <c r="M69" s="1">
        <v>0.0001220029170394543</v>
      </c>
      <c r="N69" s="1">
        <v>0.007701557176896356</v>
      </c>
      <c r="O69" s="1">
        <v>0.01277260041038408</v>
      </c>
      <c r="P69" s="1">
        <v>0.01012742642706255</v>
      </c>
      <c r="Q69" s="1">
        <v>-0.002579529398035851</v>
      </c>
      <c r="R69" s="1">
        <v>0.007216718293122426</v>
      </c>
      <c r="S69" s="1">
        <v>0.009045283818002847</v>
      </c>
      <c r="T69" s="1">
        <v>0.01531498523196873</v>
      </c>
      <c r="U69" s="1">
        <v>0.0008500758704732547</v>
      </c>
      <c r="V69" s="1">
        <v>0.009533345729561438</v>
      </c>
      <c r="W69" s="1">
        <v>0.006904338450408165</v>
      </c>
      <c r="X69" s="1">
        <v>0.01598166919459976</v>
      </c>
      <c r="Y69" s="1">
        <v>-0.03722490460308825</v>
      </c>
      <c r="Z69" s="1">
        <v>0.002722982624024706</v>
      </c>
      <c r="AA69" s="1">
        <v>0.006766122500643235</v>
      </c>
      <c r="AB69" s="1">
        <v>0.007790320234061454</v>
      </c>
      <c r="AC69" s="1">
        <v>0.02753130713683882</v>
      </c>
      <c r="AD69" s="1">
        <v>-0.005089877027025236</v>
      </c>
      <c r="AE69" s="1">
        <v>0.00154910035461886</v>
      </c>
      <c r="AF69" s="1">
        <v>-0.01349415005673116</v>
      </c>
      <c r="AG69" s="1">
        <v>0.02178333905641128</v>
      </c>
      <c r="AH69" s="1">
        <v>0.002013779604392418</v>
      </c>
      <c r="AI69" s="1">
        <v>0.0100247294619813</v>
      </c>
      <c r="AJ69" s="1">
        <v>-0.004923617606719222</v>
      </c>
      <c r="AK69" s="1">
        <v>0.00257892573431362</v>
      </c>
      <c r="AL69" s="1">
        <v>0.01438008066800123</v>
      </c>
      <c r="AM69" s="1">
        <v>-0.004176094550968124</v>
      </c>
      <c r="AN69" s="1">
        <v>-0.003420155659896396</v>
      </c>
      <c r="AO69" s="1">
        <v>0.002537183934557374</v>
      </c>
      <c r="AP69" s="1">
        <v>-0.1501801811488419</v>
      </c>
      <c r="AQ69" s="1">
        <v>-0.001326336361400227</v>
      </c>
      <c r="AR69" s="1">
        <v>0.01028769466827839</v>
      </c>
      <c r="AS69" s="1">
        <v>0.002542659648417045</v>
      </c>
      <c r="AT69" s="1">
        <v>0.00382098247376339</v>
      </c>
      <c r="AU69" s="1">
        <v>-0.0007689366215276605</v>
      </c>
      <c r="AV69" s="1">
        <v>-0.02358295254805431</v>
      </c>
      <c r="AW69" s="1">
        <v>0.02154914864272506</v>
      </c>
      <c r="AX69" s="1">
        <v>0.0195761888642656</v>
      </c>
      <c r="AY69" s="1">
        <v>0.001276936352579305</v>
      </c>
      <c r="AZ69" s="1">
        <v>0.01805046825931433</v>
      </c>
      <c r="BA69" s="1">
        <v>-0.002800174036465708</v>
      </c>
      <c r="BB69" s="1">
        <v>0.007113283330162146</v>
      </c>
      <c r="BC69" s="1">
        <v>0.005373379209672846</v>
      </c>
      <c r="BD69" s="1">
        <v>0.001185028917635611</v>
      </c>
      <c r="BE69" s="1">
        <v>0.01104378855041643</v>
      </c>
      <c r="BF69" s="1">
        <v>0.0176905259429001</v>
      </c>
      <c r="BG69" s="1">
        <v>0.00644370188686394</v>
      </c>
      <c r="BH69" s="1">
        <v>0.007053461155446694</v>
      </c>
      <c r="BI69" s="1">
        <v>0.0213244149620051</v>
      </c>
      <c r="BJ69" s="1">
        <v>0.02041577692014407</v>
      </c>
      <c r="BK69" s="1">
        <v>0.01982697700029279</v>
      </c>
      <c r="BL69" s="1">
        <v>0.00434484694429238</v>
      </c>
      <c r="BM69" s="1">
        <v>0.0134333966307616</v>
      </c>
      <c r="BN69" s="1">
        <v>0.002668517020862238</v>
      </c>
      <c r="BO69" s="1">
        <v>0.005556001664435151</v>
      </c>
      <c r="BP69" s="1">
        <v>0</v>
      </c>
      <c r="BQ69" s="1">
        <v>-0.01610741508978375</v>
      </c>
    </row>
    <row r="70" spans="1:69">
      <c r="A70" s="11">
        <v>43706</v>
      </c>
      <c r="B70" s="1">
        <v>-0.005553513102732333</v>
      </c>
      <c r="C70" s="1">
        <v>0.02299905792896362</v>
      </c>
      <c r="D70" s="1">
        <v>-0.01555715884496944</v>
      </c>
      <c r="E70" s="1">
        <v>-0.01894870794410997</v>
      </c>
      <c r="F70" s="1">
        <v>0.01180808486088125</v>
      </c>
      <c r="G70" s="1">
        <v>0.007124068391056504</v>
      </c>
      <c r="H70" s="1">
        <v>0.009771873625944227</v>
      </c>
      <c r="I70" s="1">
        <v>0.003041670915690853</v>
      </c>
      <c r="J70" s="1">
        <v>0.02176738340959949</v>
      </c>
      <c r="K70" s="1">
        <v>0.01255488904393443</v>
      </c>
      <c r="L70" s="1">
        <v>0.01938380373288062</v>
      </c>
      <c r="M70" s="1">
        <v>0.01486352410404645</v>
      </c>
      <c r="N70" s="1">
        <v>0.03182470723086039</v>
      </c>
      <c r="O70" s="1">
        <v>0.01138113551648012</v>
      </c>
      <c r="P70" s="1">
        <v>0.006683957130917184</v>
      </c>
      <c r="Q70" s="1">
        <v>0.0009698252169214605</v>
      </c>
      <c r="R70" s="1">
        <v>0.009290747622533679</v>
      </c>
      <c r="S70" s="1">
        <v>0.01892430521797173</v>
      </c>
      <c r="T70" s="1">
        <v>0.0185122000524498</v>
      </c>
      <c r="U70" s="1">
        <v>0.001498891136179514</v>
      </c>
      <c r="V70" s="1">
        <v>-0.01032181914130481</v>
      </c>
      <c r="W70" s="1">
        <v>0.008265989676739638</v>
      </c>
      <c r="X70" s="1">
        <v>0.007576846295252571</v>
      </c>
      <c r="Y70" s="1">
        <v>0.001541436629228565</v>
      </c>
      <c r="Z70" s="1">
        <v>0.01864192187620217</v>
      </c>
      <c r="AA70" s="1">
        <v>0.007094230332092222</v>
      </c>
      <c r="AB70" s="1">
        <v>0.003672605696935838</v>
      </c>
      <c r="AC70" s="1">
        <v>-0.005652680125751819</v>
      </c>
      <c r="AD70" s="1">
        <v>-0.009030593316976976</v>
      </c>
      <c r="AE70" s="1">
        <v>0.01667251646242662</v>
      </c>
      <c r="AF70" s="1">
        <v>-0.02021544947352705</v>
      </c>
      <c r="AG70" s="1">
        <v>0.005921896177411012</v>
      </c>
      <c r="AH70" s="1">
        <v>0.01142494197886279</v>
      </c>
      <c r="AI70" s="1">
        <v>0.02265917707916665</v>
      </c>
      <c r="AJ70" s="1">
        <v>0.005856806804329651</v>
      </c>
      <c r="AK70" s="1">
        <v>0.009082172078855644</v>
      </c>
      <c r="AL70" s="1">
        <v>0.01839080824562589</v>
      </c>
      <c r="AM70" s="1">
        <v>0.002036881989098127</v>
      </c>
      <c r="AN70" s="1">
        <v>0.009609086593058258</v>
      </c>
      <c r="AO70" s="1">
        <v>0.02096177889815865</v>
      </c>
      <c r="AP70" s="1">
        <v>-0.002356143745304018</v>
      </c>
      <c r="AQ70" s="1">
        <v>0.01888473143900971</v>
      </c>
      <c r="AR70" s="1">
        <v>0.01334826935833999</v>
      </c>
      <c r="AS70" s="1">
        <v>0.0171710935129461</v>
      </c>
      <c r="AT70" s="1">
        <v>-0.007612781661425205</v>
      </c>
      <c r="AU70" s="1">
        <v>0.0110745588342569</v>
      </c>
      <c r="AV70" s="1">
        <v>0.01273508426632119</v>
      </c>
      <c r="AW70" s="1">
        <v>0.007126619491141906</v>
      </c>
      <c r="AX70" s="1">
        <v>0.01374844015834387</v>
      </c>
      <c r="AY70" s="1">
        <v>0.01454275350757883</v>
      </c>
      <c r="AZ70" s="1">
        <v>0.02624124703085795</v>
      </c>
      <c r="BA70" s="1">
        <v>-0.03597759016053992</v>
      </c>
      <c r="BB70" s="1">
        <v>0.01635689647606475</v>
      </c>
      <c r="BC70" s="1">
        <v>0.01995373264374156</v>
      </c>
      <c r="BD70" s="1">
        <v>-0.002835384201236857</v>
      </c>
      <c r="BE70" s="1">
        <v>0.004095940042682322</v>
      </c>
      <c r="BF70" s="1">
        <v>0.02155024686301443</v>
      </c>
      <c r="BG70" s="1">
        <v>0.02059954359690863</v>
      </c>
      <c r="BH70" s="1">
        <v>0.02838721466907534</v>
      </c>
      <c r="BI70" s="1">
        <v>0.02307692630151914</v>
      </c>
      <c r="BJ70" s="1">
        <v>0.0213996223128774</v>
      </c>
      <c r="BK70" s="1">
        <v>0.01438302912323697</v>
      </c>
      <c r="BL70" s="1">
        <v>0.02741896255107035</v>
      </c>
      <c r="BM70" s="1">
        <v>0.00920179022339318</v>
      </c>
      <c r="BN70" s="1">
        <v>0.01206540341711926</v>
      </c>
      <c r="BO70" s="1">
        <v>-0.06717079710141471</v>
      </c>
      <c r="BP70" s="1">
        <v>0</v>
      </c>
      <c r="BQ70" s="1">
        <v>0.03410646170474663</v>
      </c>
    </row>
    <row r="71" spans="1:69">
      <c r="A71" s="11">
        <v>43707</v>
      </c>
      <c r="B71" s="1">
        <v>0.01636814747468618</v>
      </c>
      <c r="C71" s="1">
        <v>0.0328467081488244</v>
      </c>
      <c r="D71" s="1">
        <v>0.04059638855090686</v>
      </c>
      <c r="E71" s="1">
        <v>0.02367598942231641</v>
      </c>
      <c r="F71" s="1">
        <v>0.02596344089965297</v>
      </c>
      <c r="G71" s="1">
        <v>0.005894965988868739</v>
      </c>
      <c r="H71" s="1">
        <v>0.01169343136607703</v>
      </c>
      <c r="I71" s="1">
        <v>0.001663187883499395</v>
      </c>
      <c r="J71" s="1">
        <v>0</v>
      </c>
      <c r="K71" s="1">
        <v>-0.005659435682760394</v>
      </c>
      <c r="L71" s="1">
        <v>0.005432862187884968</v>
      </c>
      <c r="M71" s="1">
        <v>0.009003676402044691</v>
      </c>
      <c r="N71" s="1">
        <v>0.01284648603707317</v>
      </c>
      <c r="O71" s="1">
        <v>-0.00638683983816557</v>
      </c>
      <c r="P71" s="1">
        <v>-0.02242285329881488</v>
      </c>
      <c r="Q71" s="1">
        <v>0.01743987364816291</v>
      </c>
      <c r="R71" s="1">
        <v>-0.006103136160657607</v>
      </c>
      <c r="S71" s="1">
        <v>0.0001629552882775887</v>
      </c>
      <c r="T71" s="1">
        <v>-0.01312678754315011</v>
      </c>
      <c r="U71" s="1">
        <v>0.0001496571701351535</v>
      </c>
      <c r="V71" s="1">
        <v>0.001331527115387754</v>
      </c>
      <c r="W71" s="1">
        <v>0.007452981917751567</v>
      </c>
      <c r="X71" s="1">
        <v>-0.001968384122749911</v>
      </c>
      <c r="Y71" s="1">
        <v>0.01551882659774084</v>
      </c>
      <c r="Z71" s="1">
        <v>-0.003982110818063433</v>
      </c>
      <c r="AA71" s="1">
        <v>0.008032468081508481</v>
      </c>
      <c r="AB71" s="1">
        <v>0.008170504028312209</v>
      </c>
      <c r="AC71" s="1">
        <v>-0.01503957497930186</v>
      </c>
      <c r="AD71" s="1">
        <v>0.000583488521979092</v>
      </c>
      <c r="AE71" s="1">
        <v>-0.0001689657986142512</v>
      </c>
      <c r="AF71" s="1">
        <v>0.01408451775807817</v>
      </c>
      <c r="AG71" s="1">
        <v>0.009605371129687512</v>
      </c>
      <c r="AH71" s="1">
        <v>0.009622341389875499</v>
      </c>
      <c r="AI71" s="1">
        <v>0.005859642359493433</v>
      </c>
      <c r="AJ71" s="1">
        <v>0.0005020434920401939</v>
      </c>
      <c r="AK71" s="1">
        <v>0.004918548977837611</v>
      </c>
      <c r="AL71" s="1">
        <v>-0.007470705191268801</v>
      </c>
      <c r="AM71" s="1">
        <v>-0.01195743193641119</v>
      </c>
      <c r="AN71" s="1">
        <v>0.003852086895630658</v>
      </c>
      <c r="AO71" s="1">
        <v>0.0005388308497065175</v>
      </c>
      <c r="AP71" s="1">
        <v>0.01653273832606006</v>
      </c>
      <c r="AQ71" s="1">
        <v>-0.001882226129787612</v>
      </c>
      <c r="AR71" s="1">
        <v>-0.00047865620649723</v>
      </c>
      <c r="AS71" s="1">
        <v>-0.01020957878482287</v>
      </c>
      <c r="AT71" s="1">
        <v>0.002191697806376292</v>
      </c>
      <c r="AU71" s="1">
        <v>-0.0001630989963683493</v>
      </c>
      <c r="AV71" s="1">
        <v>0.005203281581152019</v>
      </c>
      <c r="AW71" s="1">
        <v>0.006226787820843738</v>
      </c>
      <c r="AX71" s="1">
        <v>0.004910081030617963</v>
      </c>
      <c r="AY71" s="1">
        <v>0.00704132095342147</v>
      </c>
      <c r="AZ71" s="1">
        <v>0.01036614329297891</v>
      </c>
      <c r="BA71" s="1">
        <v>-0.003458933155271127</v>
      </c>
      <c r="BB71" s="1">
        <v>-0.001462979098761807</v>
      </c>
      <c r="BC71" s="1">
        <v>0.004541411425798891</v>
      </c>
      <c r="BD71" s="1">
        <v>0.01108216226779724</v>
      </c>
      <c r="BE71" s="1">
        <v>-0.002447516248744064</v>
      </c>
      <c r="BF71" s="1">
        <v>-0.003146902830505227</v>
      </c>
      <c r="BG71" s="1">
        <v>0.00572778077569569</v>
      </c>
      <c r="BH71" s="1">
        <v>0.01759049641281729</v>
      </c>
      <c r="BI71" s="1">
        <v>-0.0005370691960853158</v>
      </c>
      <c r="BJ71" s="1">
        <v>-0.2955104841374617</v>
      </c>
      <c r="BK71" s="1">
        <v>0.01465614657730052</v>
      </c>
      <c r="BL71" s="1">
        <v>-0.04886721903086511</v>
      </c>
      <c r="BM71" s="1">
        <v>-0.01058342843593085</v>
      </c>
      <c r="BN71" s="1">
        <v>0.001577783970397206</v>
      </c>
      <c r="BO71" s="1">
        <v>0.02556080966949903</v>
      </c>
      <c r="BP71" s="1">
        <v>0.01666654509671939</v>
      </c>
      <c r="BQ71" s="1">
        <v>-0.006596299636789094</v>
      </c>
    </row>
    <row r="72" spans="1:69">
      <c r="A72" s="11">
        <v>43710</v>
      </c>
      <c r="B72" s="1">
        <v>0.0274725618492393</v>
      </c>
      <c r="C72" s="1">
        <v>0.002756043487204485</v>
      </c>
      <c r="D72" s="1">
        <v>0.01872812281427017</v>
      </c>
      <c r="E72" s="1">
        <v>-0.0139986875476561</v>
      </c>
      <c r="F72" s="1">
        <v>-0.002837089307241802</v>
      </c>
      <c r="G72" s="1">
        <v>0</v>
      </c>
      <c r="H72" s="1">
        <v>0</v>
      </c>
      <c r="I72" s="1">
        <v>0</v>
      </c>
      <c r="J72" s="1">
        <v>0</v>
      </c>
      <c r="K72" s="1">
        <v>0</v>
      </c>
      <c r="L72" s="1">
        <v>0</v>
      </c>
      <c r="M72" s="1">
        <v>0</v>
      </c>
      <c r="N72" s="1">
        <v>0</v>
      </c>
      <c r="O72" s="1">
        <v>-0.0006120679069195889</v>
      </c>
      <c r="P72" s="1">
        <v>0</v>
      </c>
      <c r="Q72" s="1">
        <v>0</v>
      </c>
      <c r="R72" s="1">
        <v>0</v>
      </c>
      <c r="S72" s="1">
        <v>0</v>
      </c>
      <c r="T72" s="1">
        <v>0</v>
      </c>
      <c r="U72" s="1">
        <v>0</v>
      </c>
      <c r="V72" s="1">
        <v>0</v>
      </c>
      <c r="W72" s="1">
        <v>0</v>
      </c>
      <c r="X72" s="1">
        <v>0</v>
      </c>
      <c r="Y72" s="1">
        <v>0</v>
      </c>
      <c r="Z72" s="1">
        <v>0</v>
      </c>
      <c r="AA72" s="1">
        <v>0</v>
      </c>
      <c r="AB72" s="1">
        <v>0</v>
      </c>
      <c r="AC72" s="1">
        <v>0</v>
      </c>
      <c r="AD72" s="1">
        <v>0</v>
      </c>
      <c r="AE72" s="1">
        <v>0.005918099801587751</v>
      </c>
      <c r="AF72" s="1">
        <v>0</v>
      </c>
      <c r="AG72" s="1">
        <v>0</v>
      </c>
      <c r="AH72" s="1">
        <v>0</v>
      </c>
      <c r="AI72" s="1">
        <v>0</v>
      </c>
      <c r="AJ72" s="1">
        <v>0.00983331183775582</v>
      </c>
      <c r="AK72" s="1">
        <v>0</v>
      </c>
      <c r="AL72" s="1">
        <v>0</v>
      </c>
      <c r="AM72" s="1">
        <v>0</v>
      </c>
      <c r="AN72" s="1">
        <v>0</v>
      </c>
      <c r="AO72" s="1">
        <v>0</v>
      </c>
      <c r="AP72" s="1">
        <v>0</v>
      </c>
      <c r="AQ72" s="1">
        <v>0</v>
      </c>
      <c r="AR72" s="1">
        <v>0</v>
      </c>
      <c r="AS72" s="1">
        <v>0</v>
      </c>
      <c r="AT72" s="1">
        <v>0</v>
      </c>
      <c r="AU72" s="1">
        <v>0</v>
      </c>
      <c r="AV72" s="1">
        <v>0</v>
      </c>
      <c r="AW72" s="1">
        <v>0</v>
      </c>
      <c r="AX72" s="1">
        <v>0</v>
      </c>
      <c r="AY72" s="1">
        <v>0</v>
      </c>
      <c r="AZ72" s="1">
        <v>0</v>
      </c>
      <c r="BA72" s="1">
        <v>0</v>
      </c>
      <c r="BB72" s="1">
        <v>0.01098900936730995</v>
      </c>
      <c r="BC72" s="1">
        <v>0</v>
      </c>
      <c r="BD72" s="1">
        <v>0</v>
      </c>
      <c r="BE72" s="1">
        <v>0</v>
      </c>
      <c r="BF72" s="1">
        <v>0</v>
      </c>
      <c r="BG72" s="1">
        <v>0</v>
      </c>
      <c r="BH72" s="1">
        <v>0</v>
      </c>
      <c r="BI72" s="1">
        <v>0</v>
      </c>
      <c r="BJ72" s="1">
        <v>0</v>
      </c>
      <c r="BK72" s="1">
        <v>0</v>
      </c>
      <c r="BL72" s="1">
        <v>0</v>
      </c>
      <c r="BM72" s="1">
        <v>0</v>
      </c>
      <c r="BN72" s="1">
        <v>0</v>
      </c>
      <c r="BO72" s="1">
        <v>0</v>
      </c>
      <c r="BP72" s="1">
        <v>0</v>
      </c>
      <c r="BQ72" s="1">
        <v>0</v>
      </c>
    </row>
    <row r="73" spans="1:69">
      <c r="A73" s="11">
        <v>43711</v>
      </c>
      <c r="B73" s="1">
        <v>0.001475202651026075</v>
      </c>
      <c r="C73" s="1">
        <v>-0.002748468588252062</v>
      </c>
      <c r="D73" s="1">
        <v>-0.02833962207700003</v>
      </c>
      <c r="E73" s="1">
        <v>0</v>
      </c>
      <c r="F73" s="1">
        <v>0.001088802824779522</v>
      </c>
      <c r="G73" s="1">
        <v>-0.01476808644042726</v>
      </c>
      <c r="H73" s="1">
        <v>0.003985640531666057</v>
      </c>
      <c r="I73" s="1">
        <v>0.001464879384574402</v>
      </c>
      <c r="J73" s="1">
        <v>-0.01748811227557423</v>
      </c>
      <c r="K73" s="1">
        <v>0.007628234940805445</v>
      </c>
      <c r="L73" s="1">
        <v>-0.01789939276816011</v>
      </c>
      <c r="M73" s="1">
        <v>-0.02558001250527631</v>
      </c>
      <c r="N73" s="1">
        <v>-0.01496883468811061</v>
      </c>
      <c r="O73" s="1">
        <v>-0.01317010387306916</v>
      </c>
      <c r="P73" s="1">
        <v>-0.01036630119358006</v>
      </c>
      <c r="Q73" s="1">
        <v>-0.006771732574755829</v>
      </c>
      <c r="R73" s="1">
        <v>-0.009194012584141653</v>
      </c>
      <c r="S73" s="1">
        <v>0.001466035243963271</v>
      </c>
      <c r="T73" s="1">
        <v>-0.03717612984172014</v>
      </c>
      <c r="U73" s="1">
        <v>-0.007332408479801211</v>
      </c>
      <c r="V73" s="1">
        <v>0.008199431087816622</v>
      </c>
      <c r="W73" s="1">
        <v>0.003698922952992012</v>
      </c>
      <c r="X73" s="1">
        <v>-0.02327850630187223</v>
      </c>
      <c r="Y73" s="1">
        <v>-0.01452390057361375</v>
      </c>
      <c r="Z73" s="1">
        <v>-0.01658951865910674</v>
      </c>
      <c r="AA73" s="1">
        <v>-0.004413286280404494</v>
      </c>
      <c r="AB73" s="1">
        <v>-0.002114155136927032</v>
      </c>
      <c r="AC73" s="1">
        <v>0.007543985933296415</v>
      </c>
      <c r="AD73" s="1">
        <v>-0.00877103952187186</v>
      </c>
      <c r="AE73" s="1">
        <v>-0.002017054996680367</v>
      </c>
      <c r="AF73" s="1">
        <v>-0.04446883111680044</v>
      </c>
      <c r="AG73" s="1">
        <v>-0.0003683042092395006</v>
      </c>
      <c r="AH73" s="1">
        <v>0.01269057729008827</v>
      </c>
      <c r="AI73" s="1">
        <v>-0.01183328638437142</v>
      </c>
      <c r="AJ73" s="1">
        <v>-0.01450712593377457</v>
      </c>
      <c r="AK73" s="1">
        <v>0.001510074674088591</v>
      </c>
      <c r="AL73" s="1">
        <v>-0.02777930867860468</v>
      </c>
      <c r="AM73" s="1">
        <v>-0.01367538776447463</v>
      </c>
      <c r="AN73" s="1">
        <v>-0.008352155634642533</v>
      </c>
      <c r="AO73" s="1">
        <v>-0.01766574466334803</v>
      </c>
      <c r="AP73" s="1">
        <v>-0.05158010929259615</v>
      </c>
      <c r="AQ73" s="1">
        <v>-0.01320202393365222</v>
      </c>
      <c r="AR73" s="1">
        <v>-0.02202322789180944</v>
      </c>
      <c r="AS73" s="1">
        <v>-0.01518294963430855</v>
      </c>
      <c r="AT73" s="1">
        <v>-0.005467404634845296</v>
      </c>
      <c r="AU73" s="1">
        <v>-0.004458183342330724</v>
      </c>
      <c r="AV73" s="1">
        <v>0.01345106063292523</v>
      </c>
      <c r="AW73" s="1">
        <v>0.01603397016111607</v>
      </c>
      <c r="AX73" s="1">
        <v>-0.01683057606969318</v>
      </c>
      <c r="AY73" s="1">
        <v>-0.0181045041410981</v>
      </c>
      <c r="AZ73" s="1">
        <v>-0.02462359635800659</v>
      </c>
      <c r="BA73" s="1">
        <v>-0.01954690253188485</v>
      </c>
      <c r="BB73" s="1">
        <v>-0.002174014905654054</v>
      </c>
      <c r="BC73" s="1">
        <v>-0.01634490107702535</v>
      </c>
      <c r="BD73" s="1">
        <v>-0.002568660703764603</v>
      </c>
      <c r="BE73" s="1">
        <v>0.001635947550010508</v>
      </c>
      <c r="BF73" s="1">
        <v>-0.0330878273289501</v>
      </c>
      <c r="BG73" s="1">
        <v>-0.007864880791408013</v>
      </c>
      <c r="BH73" s="1">
        <v>-0.00265945406340462</v>
      </c>
      <c r="BI73" s="1">
        <v>-0.002686788972020127</v>
      </c>
      <c r="BJ73" s="1">
        <v>-0.001346031511296641</v>
      </c>
      <c r="BK73" s="1">
        <v>-0.01444444664997058</v>
      </c>
      <c r="BL73" s="1">
        <v>-0.01602448713040394</v>
      </c>
      <c r="BM73" s="1">
        <v>0.006911608839991867</v>
      </c>
      <c r="BN73" s="1">
        <v>0.003325848235356643</v>
      </c>
      <c r="BO73" s="1">
        <v>-0.04696042356487318</v>
      </c>
      <c r="BP73" s="1">
        <v>0.02459015833362943</v>
      </c>
      <c r="BQ73" s="1">
        <v>-0.02656047805298467</v>
      </c>
    </row>
    <row r="74" spans="1:69">
      <c r="A74" s="11">
        <v>43712</v>
      </c>
      <c r="B74" s="1">
        <v>0.002577820860109048</v>
      </c>
      <c r="C74" s="1">
        <v>-0.02254434385348192</v>
      </c>
      <c r="D74" s="1">
        <v>-0.008674017123356914</v>
      </c>
      <c r="E74" s="1">
        <v>0.006790057045338527</v>
      </c>
      <c r="F74" s="1">
        <v>-0.01314913229808401</v>
      </c>
      <c r="G74" s="1">
        <v>0.001903558999720723</v>
      </c>
      <c r="H74" s="1">
        <v>0.008138290940917337</v>
      </c>
      <c r="I74" s="1">
        <v>0.01326310021617871</v>
      </c>
      <c r="J74" s="1">
        <v>0.001618160033218796</v>
      </c>
      <c r="K74" s="1">
        <v>0.006022901313268436</v>
      </c>
      <c r="L74" s="1">
        <v>0.0233837843331357</v>
      </c>
      <c r="M74" s="1">
        <v>0.009401525257231036</v>
      </c>
      <c r="N74" s="1">
        <v>0.01113623414049769</v>
      </c>
      <c r="O74" s="1">
        <v>0.01241449689145591</v>
      </c>
      <c r="P74" s="1">
        <v>0.007163824975396693</v>
      </c>
      <c r="Q74" s="1">
        <v>0.003835081989500111</v>
      </c>
      <c r="R74" s="1">
        <v>0.01393599942059076</v>
      </c>
      <c r="S74" s="1">
        <v>0.01512683282426175</v>
      </c>
      <c r="T74" s="1">
        <v>0.007084827466241173</v>
      </c>
      <c r="U74" s="1">
        <v>0.00145725618273862</v>
      </c>
      <c r="V74" s="1">
        <v>0.04923615284026828</v>
      </c>
      <c r="W74" s="1">
        <v>-0.001842680817668141</v>
      </c>
      <c r="X74" s="1">
        <v>0.01591193357444065</v>
      </c>
      <c r="Y74" s="1">
        <v>0.002434967765062357</v>
      </c>
      <c r="Z74" s="1">
        <v>0.01114355641363396</v>
      </c>
      <c r="AA74" s="1">
        <v>0.01650067278337186</v>
      </c>
      <c r="AB74" s="1">
        <v>-0.001765555158012244</v>
      </c>
      <c r="AC74" s="1">
        <v>0.01506446268596062</v>
      </c>
      <c r="AD74" s="1">
        <v>0.01729020239827705</v>
      </c>
      <c r="AE74" s="1">
        <v>0.0175171788571955</v>
      </c>
      <c r="AF74" s="1">
        <v>0.01364276029186118</v>
      </c>
      <c r="AG74" s="1">
        <v>0.00828933108155816</v>
      </c>
      <c r="AH74" s="1">
        <v>-0.01519115684325811</v>
      </c>
      <c r="AI74" s="1">
        <v>0.01206737270964298</v>
      </c>
      <c r="AJ74" s="1">
        <v>0.0001008978382930348</v>
      </c>
      <c r="AK74" s="1">
        <v>0.0114117100868214</v>
      </c>
      <c r="AL74" s="1">
        <v>0.006460976414657038</v>
      </c>
      <c r="AM74" s="1">
        <v>0.002699401481019992</v>
      </c>
      <c r="AN74" s="1">
        <v>0.01274772484741349</v>
      </c>
      <c r="AO74" s="1">
        <v>0.02604309455504938</v>
      </c>
      <c r="AP74" s="1">
        <v>0.07643307977065228</v>
      </c>
      <c r="AQ74" s="1">
        <v>0.01168778980656637</v>
      </c>
      <c r="AR74" s="1">
        <v>0.006923467746330569</v>
      </c>
      <c r="AS74" s="1">
        <v>0.007708460032776143</v>
      </c>
      <c r="AT74" s="1">
        <v>0.01649248010328175</v>
      </c>
      <c r="AU74" s="1">
        <v>0.01591908161861366</v>
      </c>
      <c r="AV74" s="1">
        <v>0.03850162147749159</v>
      </c>
      <c r="AW74" s="1">
        <v>-0.008028753637385422</v>
      </c>
      <c r="AX74" s="1">
        <v>0.01427890337335258</v>
      </c>
      <c r="AY74" s="1">
        <v>0.01284351638711123</v>
      </c>
      <c r="AZ74" s="1">
        <v>0.01262265004518293</v>
      </c>
      <c r="BA74" s="1">
        <v>0.02459469556343397</v>
      </c>
      <c r="BB74" s="1">
        <v>0.0130719241089059</v>
      </c>
      <c r="BC74" s="1">
        <v>0.01431853036090258</v>
      </c>
      <c r="BD74" s="1">
        <v>-0.002730485155383211</v>
      </c>
      <c r="BE74" s="1">
        <v>0.004899256233702687</v>
      </c>
      <c r="BF74" s="1">
        <v>0.02829509133778618</v>
      </c>
      <c r="BG74" s="1">
        <v>0.01120749170823387</v>
      </c>
      <c r="BH74" s="1">
        <v>-0.01924359313509616</v>
      </c>
      <c r="BI74" s="1">
        <v>0.02101300152043239</v>
      </c>
      <c r="BJ74" s="1">
        <v>-0.0364348975268306</v>
      </c>
      <c r="BK74" s="1">
        <v>-0.01686759053936471</v>
      </c>
      <c r="BL74" s="1">
        <v>-0.008237773727074127</v>
      </c>
      <c r="BM74" s="1">
        <v>0.006047043093185378</v>
      </c>
      <c r="BN74" s="1">
        <v>0.01107815120819122</v>
      </c>
      <c r="BO74" s="1">
        <v>0.003986678892508033</v>
      </c>
      <c r="BP74" s="1">
        <v>0</v>
      </c>
      <c r="BQ74" s="1">
        <v>-0.004774876991216037</v>
      </c>
    </row>
    <row r="75" spans="1:69">
      <c r="A75" s="11">
        <v>43713</v>
      </c>
      <c r="B75" s="1">
        <v>-0.01010093582411364</v>
      </c>
      <c r="C75" s="1">
        <v>0.004265807391964804</v>
      </c>
      <c r="D75" s="1">
        <v>-0.002898319955749962</v>
      </c>
      <c r="E75" s="1">
        <v>0.003065649720390029</v>
      </c>
      <c r="F75" s="1">
        <v>0.01687998588761053</v>
      </c>
      <c r="G75" s="1">
        <v>0.01994767765958549</v>
      </c>
      <c r="H75" s="1">
        <v>0.00669421160559236</v>
      </c>
      <c r="I75" s="1">
        <v>0.004619788537644665</v>
      </c>
      <c r="J75" s="1">
        <v>0.01777057264952098</v>
      </c>
      <c r="K75" s="1">
        <v>0.02227016163578233</v>
      </c>
      <c r="L75" s="1">
        <v>0.003696235082414123</v>
      </c>
      <c r="M75" s="1">
        <v>0.01245923732448828</v>
      </c>
      <c r="N75" s="1">
        <v>0.02644410349297854</v>
      </c>
      <c r="O75" s="1">
        <v>0.006131318281841436</v>
      </c>
      <c r="P75" s="1">
        <v>0.01727435171760239</v>
      </c>
      <c r="Q75" s="1">
        <v>0.0152817869199342</v>
      </c>
      <c r="R75" s="1">
        <v>0.002870323521533269</v>
      </c>
      <c r="S75" s="1">
        <v>0.02964270435717142</v>
      </c>
      <c r="T75" s="1">
        <v>0.001055069188069746</v>
      </c>
      <c r="U75" s="1">
        <v>0.07375813709558554</v>
      </c>
      <c r="V75" s="1">
        <v>-0.01330262780063451</v>
      </c>
      <c r="W75" s="1">
        <v>0.002030655604020826</v>
      </c>
      <c r="X75" s="1">
        <v>0.005487017543096329</v>
      </c>
      <c r="Y75" s="1">
        <v>0.02774220532490923</v>
      </c>
      <c r="Z75" s="1">
        <v>0.02536800668157269</v>
      </c>
      <c r="AA75" s="1">
        <v>0.006056738986942811</v>
      </c>
      <c r="AB75" s="1">
        <v>0.01697921145772496</v>
      </c>
      <c r="AC75" s="1">
        <v>-0.01257481914647973</v>
      </c>
      <c r="AD75" s="1">
        <v>-0.005717425738028581</v>
      </c>
      <c r="AE75" s="1">
        <v>-0.008773477141851838</v>
      </c>
      <c r="AF75" s="1">
        <v>-0.02163524586798848</v>
      </c>
      <c r="AG75" s="1">
        <v>0.01601616031692288</v>
      </c>
      <c r="AH75" s="1">
        <v>0.009088951853851279</v>
      </c>
      <c r="AI75" s="1">
        <v>0.02275382380497026</v>
      </c>
      <c r="AJ75" s="1">
        <v>0.008770948873990658</v>
      </c>
      <c r="AK75" s="1">
        <v>-0.01010090443077438</v>
      </c>
      <c r="AL75" s="1">
        <v>0.04266744241327003</v>
      </c>
      <c r="AM75" s="1">
        <v>0.01468425024861819</v>
      </c>
      <c r="AN75" s="1">
        <v>0.03281617400469505</v>
      </c>
      <c r="AO75" s="1">
        <v>0.02009188051244548</v>
      </c>
      <c r="AP75" s="1">
        <v>0.04961312247649752</v>
      </c>
      <c r="AQ75" s="1">
        <v>0.0175833186515657</v>
      </c>
      <c r="AR75" s="1">
        <v>0.02166991527998241</v>
      </c>
      <c r="AS75" s="1">
        <v>0.005934450643269473</v>
      </c>
      <c r="AT75" s="1">
        <v>0.01622507961967767</v>
      </c>
      <c r="AU75" s="1">
        <v>-0.009756616029849341</v>
      </c>
      <c r="AV75" s="1">
        <v>0.009985888240903851</v>
      </c>
      <c r="AW75" s="1">
        <v>0.01423369307027689</v>
      </c>
      <c r="AX75" s="1">
        <v>0.02325573859604679</v>
      </c>
      <c r="AY75" s="1">
        <v>0.02849963967551705</v>
      </c>
      <c r="AZ75" s="1">
        <v>0.03675176944167347</v>
      </c>
      <c r="BA75" s="1">
        <v>-0.006546724908316759</v>
      </c>
      <c r="BB75" s="1">
        <v>0.01541222377413343</v>
      </c>
      <c r="BC75" s="1">
        <v>0.02492155309170063</v>
      </c>
      <c r="BD75" s="1">
        <v>-0.01348993581586411</v>
      </c>
      <c r="BE75" s="1">
        <v>0.02139751007942614</v>
      </c>
      <c r="BF75" s="1">
        <v>0.02151930634234689</v>
      </c>
      <c r="BG75" s="1">
        <v>0.03667323603657979</v>
      </c>
      <c r="BH75" s="1">
        <v>0.04032988367532808</v>
      </c>
      <c r="BI75" s="1">
        <v>0.04327174996361438</v>
      </c>
      <c r="BJ75" s="1">
        <v>0.03475263331846978</v>
      </c>
      <c r="BK75" s="1">
        <v>0.01261413555441515</v>
      </c>
      <c r="BL75" s="1">
        <v>0.01859308519739478</v>
      </c>
      <c r="BM75" s="1">
        <v>-0.0006498213488492777</v>
      </c>
      <c r="BN75" s="1">
        <v>-0.004054871612547251</v>
      </c>
      <c r="BO75" s="1">
        <v>0.02970150883001299</v>
      </c>
      <c r="BP75" s="1">
        <v>-0.03200010403610054</v>
      </c>
      <c r="BQ75" s="1">
        <v>0.07265254724270709</v>
      </c>
    </row>
    <row r="76" spans="1:69">
      <c r="A76" s="11">
        <v>43714</v>
      </c>
      <c r="B76" s="1">
        <v>0.005751302792613711</v>
      </c>
      <c r="C76" s="1">
        <v>0.007991464448957375</v>
      </c>
      <c r="D76" s="1">
        <v>0.005868517580777111</v>
      </c>
      <c r="E76" s="1">
        <v>0.01222486592354</v>
      </c>
      <c r="F76" s="1">
        <v>-0.001319964071071378</v>
      </c>
      <c r="G76" s="1">
        <v>0.001629819210431371</v>
      </c>
      <c r="H76" s="1">
        <v>0.008605409846629719</v>
      </c>
      <c r="I76" s="1">
        <v>0.008909792418386075</v>
      </c>
      <c r="J76" s="1">
        <v>-0.02984128679547993</v>
      </c>
      <c r="K76" s="1">
        <v>-0.003916990505865581</v>
      </c>
      <c r="L76" s="1">
        <v>-0.006360924394570477</v>
      </c>
      <c r="M76" s="1">
        <v>0.02090786904062059</v>
      </c>
      <c r="N76" s="1">
        <v>-0.01257404699509135</v>
      </c>
      <c r="O76" s="1">
        <v>-0.002742158231102576</v>
      </c>
      <c r="P76" s="1">
        <v>-0.005053129494658637</v>
      </c>
      <c r="Q76" s="1">
        <v>-0.007003266644326822</v>
      </c>
      <c r="R76" s="1">
        <v>0.02286438326804618</v>
      </c>
      <c r="S76" s="1">
        <v>0.00295670768220635</v>
      </c>
      <c r="T76" s="1">
        <v>-0.002459583433167767</v>
      </c>
      <c r="U76" s="1">
        <v>0.01028035957122508</v>
      </c>
      <c r="V76" s="1">
        <v>-0.0111464526758257</v>
      </c>
      <c r="W76" s="1">
        <v>-0.001381668200604147</v>
      </c>
      <c r="X76" s="1">
        <v>-0.004848845603880325</v>
      </c>
      <c r="Y76" s="1">
        <v>-0.003607330539811215</v>
      </c>
      <c r="Z76" s="1">
        <v>-0.005324541183287401</v>
      </c>
      <c r="AA76" s="1">
        <v>0.004936665864360812</v>
      </c>
      <c r="AB76" s="1">
        <v>0.008695585164057773</v>
      </c>
      <c r="AC76" s="1">
        <v>-0.008640097118993273</v>
      </c>
      <c r="AD76" s="1">
        <v>0.004676276441208049</v>
      </c>
      <c r="AE76" s="1">
        <v>0.003674024213806248</v>
      </c>
      <c r="AF76" s="1">
        <v>0.006685559019919074</v>
      </c>
      <c r="AG76" s="1">
        <v>0.007132465666205512</v>
      </c>
      <c r="AH76" s="1">
        <v>-0.004683506412003435</v>
      </c>
      <c r="AI76" s="1">
        <v>0.002135787547751899</v>
      </c>
      <c r="AJ76" s="1">
        <v>0.0001999320462178211</v>
      </c>
      <c r="AK76" s="1">
        <v>0.003661030661325171</v>
      </c>
      <c r="AL76" s="1">
        <v>0.07818053946835835</v>
      </c>
      <c r="AM76" s="1">
        <v>-0.0085624589984441</v>
      </c>
      <c r="AN76" s="1">
        <v>0.006093615855888412</v>
      </c>
      <c r="AO76" s="1">
        <v>-0.01786269519300965</v>
      </c>
      <c r="AP76" s="1">
        <v>0.01864715896145497</v>
      </c>
      <c r="AQ76" s="1">
        <v>-0.006783175983221867</v>
      </c>
      <c r="AR76" s="1">
        <v>-0.004486910443619041</v>
      </c>
      <c r="AS76" s="1">
        <v>-0.01050293801284097</v>
      </c>
      <c r="AT76" s="1">
        <v>-0.0005322935889923164</v>
      </c>
      <c r="AU76" s="1">
        <v>0.00179794243143272</v>
      </c>
      <c r="AV76" s="1">
        <v>0.02859145580464295</v>
      </c>
      <c r="AW76" s="1">
        <v>0.004403064884925145</v>
      </c>
      <c r="AX76" s="1">
        <v>0.001216151824967815</v>
      </c>
      <c r="AY76" s="1">
        <v>0.00305180654982018</v>
      </c>
      <c r="AZ76" s="1">
        <v>0.002700954472470984</v>
      </c>
      <c r="BA76" s="1">
        <v>0.00292894427230328</v>
      </c>
      <c r="BB76" s="1">
        <v>0.004941705171636501</v>
      </c>
      <c r="BC76" s="1">
        <v>0.001020166391610955</v>
      </c>
      <c r="BD76" s="1">
        <v>-0.008191212974941409</v>
      </c>
      <c r="BE76" s="1">
        <v>-0.0002651550273059522</v>
      </c>
      <c r="BF76" s="1">
        <v>0.003913852044905131</v>
      </c>
      <c r="BG76" s="1">
        <v>0.004954194198512507</v>
      </c>
      <c r="BH76" s="1">
        <v>-0.009277824735237306</v>
      </c>
      <c r="BI76" s="1">
        <v>-0.01062220470201469</v>
      </c>
      <c r="BJ76" s="1">
        <v>-0.01525073088572593</v>
      </c>
      <c r="BK76" s="1">
        <v>-0.002569757051362198</v>
      </c>
      <c r="BL76" s="1">
        <v>-0.01311000101552973</v>
      </c>
      <c r="BM76" s="1">
        <v>0.01078288672292826</v>
      </c>
      <c r="BN76" s="1">
        <v>-0.00615040108083531</v>
      </c>
      <c r="BO76" s="1">
        <v>0.006632595717694478</v>
      </c>
      <c r="BP76" s="1">
        <v>-0.01652880889785435</v>
      </c>
      <c r="BQ76" s="1">
        <v>-0.009584731217720188</v>
      </c>
    </row>
    <row r="77" spans="1:69">
      <c r="A77" s="11">
        <v>43717</v>
      </c>
      <c r="B77" s="1">
        <v>-0.001844664563213971</v>
      </c>
      <c r="C77" s="1">
        <v>-0.005785320483859491</v>
      </c>
      <c r="D77" s="1">
        <v>-0.006106964532844983</v>
      </c>
      <c r="E77" s="1">
        <v>0.02838161375811343</v>
      </c>
      <c r="F77" s="1">
        <v>-0.005225293207240189</v>
      </c>
      <c r="G77" s="1">
        <v>-0.02115289377502794</v>
      </c>
      <c r="H77" s="1">
        <v>-0.009501541821247406</v>
      </c>
      <c r="I77" s="1">
        <v>0.00455785610188264</v>
      </c>
      <c r="J77" s="1">
        <v>-0.001963333343943607</v>
      </c>
      <c r="K77" s="1">
        <v>-0.001178086950240353</v>
      </c>
      <c r="L77" s="1">
        <v>0.03167128480788284</v>
      </c>
      <c r="M77" s="1">
        <v>0.01579871921727549</v>
      </c>
      <c r="N77" s="1">
        <v>0.006168975736202675</v>
      </c>
      <c r="O77" s="1">
        <v>-0.009165955774856349</v>
      </c>
      <c r="P77" s="1">
        <v>-0.01198846545394239</v>
      </c>
      <c r="Q77" s="1">
        <v>-0.0002105475126984446</v>
      </c>
      <c r="R77" s="1">
        <v>-0.01567010226613674</v>
      </c>
      <c r="S77" s="1">
        <v>-0.004189289753416703</v>
      </c>
      <c r="T77" s="1">
        <v>0.01268063530325292</v>
      </c>
      <c r="U77" s="1">
        <v>0.005087909893814579</v>
      </c>
      <c r="V77" s="1">
        <v>-0.007836825959112614</v>
      </c>
      <c r="W77" s="1">
        <v>-0.0005535023149275675</v>
      </c>
      <c r="X77" s="1">
        <v>0.005959072065917503</v>
      </c>
      <c r="Y77" s="1">
        <v>-0.01360801534070222</v>
      </c>
      <c r="Z77" s="1">
        <v>-0.0004315132444490111</v>
      </c>
      <c r="AA77" s="1">
        <v>0.02012937067570331</v>
      </c>
      <c r="AB77" s="1">
        <v>0.004827589862770765</v>
      </c>
      <c r="AC77" s="1">
        <v>-0.01575132488601583</v>
      </c>
      <c r="AD77" s="1">
        <v>0.001358490899569409</v>
      </c>
      <c r="AE77" s="1">
        <v>0.009983376297694635</v>
      </c>
      <c r="AF77" s="1">
        <v>0.007535146228270451</v>
      </c>
      <c r="AG77" s="1">
        <v>-0.01303334115821975</v>
      </c>
      <c r="AH77" s="1">
        <v>0.0002067941911370053</v>
      </c>
      <c r="AI77" s="1">
        <v>0.02477582995976868</v>
      </c>
      <c r="AJ77" s="1">
        <v>0.002797778095969816</v>
      </c>
      <c r="AK77" s="1">
        <v>-0.01642687110775765</v>
      </c>
      <c r="AL77" s="1">
        <v>-0.04307374237614514</v>
      </c>
      <c r="AM77" s="1">
        <v>-0.01325868325056945</v>
      </c>
      <c r="AN77" s="1">
        <v>0.003677290657741583</v>
      </c>
      <c r="AO77" s="1">
        <v>0.006773635801712974</v>
      </c>
      <c r="AP77" s="1">
        <v>0.03907266986261448</v>
      </c>
      <c r="AQ77" s="1">
        <v>-0.01135875595609859</v>
      </c>
      <c r="AR77" s="1">
        <v>0.05264960035009714</v>
      </c>
      <c r="AS77" s="1">
        <v>0.01437082647133958</v>
      </c>
      <c r="AT77" s="1">
        <v>-0.003727205645539411</v>
      </c>
      <c r="AU77" s="1">
        <v>-0.03246598479037999</v>
      </c>
      <c r="AV77" s="1">
        <v>0.005487668013176128</v>
      </c>
      <c r="AW77" s="1">
        <v>0.00904096835984336</v>
      </c>
      <c r="AX77" s="1">
        <v>0.03469478057204856</v>
      </c>
      <c r="AY77" s="1">
        <v>0.02470465426961366</v>
      </c>
      <c r="AZ77" s="1">
        <v>0.04040418024887926</v>
      </c>
      <c r="BA77" s="1">
        <v>0.01441857942527314</v>
      </c>
      <c r="BB77" s="1">
        <v>0.01194246086609274</v>
      </c>
      <c r="BC77" s="1">
        <v>0.01596750747032072</v>
      </c>
      <c r="BD77" s="1">
        <v>-0.006529735374816492</v>
      </c>
      <c r="BE77" s="1">
        <v>-0.06047727441304851</v>
      </c>
      <c r="BF77" s="1">
        <v>0.02373580686337573</v>
      </c>
      <c r="BG77" s="1">
        <v>0.01816310669844223</v>
      </c>
      <c r="BH77" s="1">
        <v>0.01908118078929655</v>
      </c>
      <c r="BI77" s="1">
        <v>0.03374232440861213</v>
      </c>
      <c r="BJ77" s="1">
        <v>-0.02977263946670305</v>
      </c>
      <c r="BK77" s="1">
        <v>0.007336129934597979</v>
      </c>
      <c r="BL77" s="1">
        <v>-0.08148482282473513</v>
      </c>
      <c r="BM77" s="1">
        <v>-0.01710075705656189</v>
      </c>
      <c r="BN77" s="1">
        <v>0.0139458400787551</v>
      </c>
      <c r="BO77" s="1">
        <v>0.0242108898041753</v>
      </c>
      <c r="BP77" s="1">
        <v>-0.02521007814686393</v>
      </c>
      <c r="BQ77" s="1">
        <v>0.04645163155991439</v>
      </c>
    </row>
    <row r="78" spans="1:69">
      <c r="A78" s="11">
        <v>43718</v>
      </c>
      <c r="B78" s="1">
        <v>-0.004989859853525735</v>
      </c>
      <c r="C78" s="1">
        <v>-0.01400870598447879</v>
      </c>
      <c r="D78" s="1">
        <v>-0.01305684589418932</v>
      </c>
      <c r="E78" s="1">
        <v>-0.002348684465989126</v>
      </c>
      <c r="F78" s="1">
        <v>-0.01114818685777186</v>
      </c>
      <c r="G78" s="1">
        <v>-0.01199249180329121</v>
      </c>
      <c r="H78" s="1">
        <v>-0.002153478478922444</v>
      </c>
      <c r="I78" s="1">
        <v>-0.001039895563843651</v>
      </c>
      <c r="J78" s="1">
        <v>-0.008852474025038415</v>
      </c>
      <c r="K78" s="1">
        <v>-0.005897299060526495</v>
      </c>
      <c r="L78" s="1">
        <v>0.02580014110602669</v>
      </c>
      <c r="M78" s="1">
        <v>-0.0005758739302725857</v>
      </c>
      <c r="N78" s="1">
        <v>-0.01569351617330372</v>
      </c>
      <c r="O78" s="1">
        <v>0.008942374593503999</v>
      </c>
      <c r="P78" s="1">
        <v>0.0158997999202366</v>
      </c>
      <c r="Q78" s="1">
        <v>0</v>
      </c>
      <c r="R78" s="1">
        <v>-0.006689039925655949</v>
      </c>
      <c r="S78" s="1">
        <v>0.008725395713635065</v>
      </c>
      <c r="T78" s="1">
        <v>-0.006608908299509109</v>
      </c>
      <c r="U78" s="1">
        <v>0.01012423799974904</v>
      </c>
      <c r="V78" s="1">
        <v>0</v>
      </c>
      <c r="W78" s="1">
        <v>-0.01882788134985147</v>
      </c>
      <c r="X78" s="1">
        <v>-0.0001856649778142483</v>
      </c>
      <c r="Y78" s="1">
        <v>0.002531322727322705</v>
      </c>
      <c r="Z78" s="1">
        <v>0.001320120054910445</v>
      </c>
      <c r="AA78" s="1">
        <v>-0.01444673766972959</v>
      </c>
      <c r="AB78" s="1">
        <v>0.01715856897001022</v>
      </c>
      <c r="AC78" s="1">
        <v>0</v>
      </c>
      <c r="AD78" s="1">
        <v>0</v>
      </c>
      <c r="AE78" s="1">
        <v>0.01087305978364261</v>
      </c>
      <c r="AF78" s="1">
        <v>0</v>
      </c>
      <c r="AG78" s="1">
        <v>0</v>
      </c>
      <c r="AH78" s="1">
        <v>-0.0302449834095897</v>
      </c>
      <c r="AI78" s="1">
        <v>0.01273831902652356</v>
      </c>
      <c r="AJ78" s="1">
        <v>0.04264647997540272</v>
      </c>
      <c r="AK78" s="1">
        <v>0.002919443109894893</v>
      </c>
      <c r="AL78" s="1">
        <v>-0.005813081364064665</v>
      </c>
      <c r="AM78" s="1">
        <v>0.008505852917279233</v>
      </c>
      <c r="AN78" s="1">
        <v>0.02198272266335732</v>
      </c>
      <c r="AO78" s="1">
        <v>-0.01372110835591711</v>
      </c>
      <c r="AP78" s="1">
        <v>0.0190082446030333</v>
      </c>
      <c r="AQ78" s="1">
        <v>-0.01047095366976147</v>
      </c>
      <c r="AR78" s="1">
        <v>0.006097818183715686</v>
      </c>
      <c r="AS78" s="1">
        <v>-0.02157371129483221</v>
      </c>
      <c r="AT78" s="1">
        <v>0</v>
      </c>
      <c r="AU78" s="1">
        <v>-0.002079743503707321</v>
      </c>
      <c r="AV78" s="1">
        <v>-0.02718135683766443</v>
      </c>
      <c r="AW78" s="1">
        <v>0.01493363550740612</v>
      </c>
      <c r="AX78" s="1">
        <v>0.01173976029765722</v>
      </c>
      <c r="AY78" s="1">
        <v>0.02981022080408646</v>
      </c>
      <c r="AZ78" s="1">
        <v>0.03624573512970697</v>
      </c>
      <c r="BA78" s="1">
        <v>0</v>
      </c>
      <c r="BB78" s="1">
        <v>0.03436303624640202</v>
      </c>
      <c r="BC78" s="1">
        <v>0.003009527387878297</v>
      </c>
      <c r="BD78" s="1">
        <v>0</v>
      </c>
      <c r="BE78" s="1">
        <v>0.02456229019994027</v>
      </c>
      <c r="BF78" s="1">
        <v>-0.01881720797654574</v>
      </c>
      <c r="BG78" s="1">
        <v>0.001104222028385449</v>
      </c>
      <c r="BH78" s="1">
        <v>0.01617843678224484</v>
      </c>
      <c r="BI78" s="1">
        <v>0.02621170646111071</v>
      </c>
      <c r="BJ78" s="1">
        <v>0.02325784586869095</v>
      </c>
      <c r="BK78" s="1">
        <v>0.007716447762267542</v>
      </c>
      <c r="BL78" s="1">
        <v>0.004221165549367578</v>
      </c>
      <c r="BM78" s="1">
        <v>0.002672605441500275</v>
      </c>
      <c r="BN78" s="1">
        <v>-0.002406967053510956</v>
      </c>
      <c r="BO78" s="1">
        <v>0.03605618598982807</v>
      </c>
      <c r="BP78" s="1">
        <v>-0.008620747476794532</v>
      </c>
      <c r="BQ78" s="1">
        <v>0.04932185200379657</v>
      </c>
    </row>
    <row r="79" spans="1:69">
      <c r="A79" s="11">
        <v>43719</v>
      </c>
      <c r="B79" s="1">
        <v>-0.008172348657640272</v>
      </c>
      <c r="C79" s="1">
        <v>-0.05821491337752294</v>
      </c>
      <c r="D79" s="1">
        <v>0.00166768408666651</v>
      </c>
      <c r="E79" s="1">
        <v>-0.01177162137356969</v>
      </c>
      <c r="F79" s="1">
        <v>-0.04834277372655593</v>
      </c>
      <c r="G79" s="1">
        <v>0.01574318290849375</v>
      </c>
      <c r="H79" s="1">
        <v>0.008436310558106896</v>
      </c>
      <c r="I79" s="1">
        <v>0.004447751896397012</v>
      </c>
      <c r="J79" s="1">
        <v>-0.01554744692264465</v>
      </c>
      <c r="K79" s="1">
        <v>0.001340272476531235</v>
      </c>
      <c r="L79" s="1">
        <v>0.008596040713998887</v>
      </c>
      <c r="M79" s="1">
        <v>-0.005763586873160365</v>
      </c>
      <c r="N79" s="1">
        <v>0.006286020973749418</v>
      </c>
      <c r="O79" s="1">
        <v>0.02353309941706616</v>
      </c>
      <c r="P79" s="1">
        <v>-0.01988731071592742</v>
      </c>
      <c r="Q79" s="1">
        <v>-0.00726460517966121</v>
      </c>
      <c r="R79" s="1">
        <v>-0.02124582829044941</v>
      </c>
      <c r="S79" s="1">
        <v>0.00957678666987638</v>
      </c>
      <c r="T79" s="1">
        <v>0.02486015448138668</v>
      </c>
      <c r="U79" s="1">
        <v>0.02961275626423698</v>
      </c>
      <c r="V79" s="1">
        <v>0.01925985868639946</v>
      </c>
      <c r="W79" s="1">
        <v>0.01062933786815012</v>
      </c>
      <c r="X79" s="1">
        <v>0.00822038958405491</v>
      </c>
      <c r="Y79" s="1">
        <v>0.008079804275834546</v>
      </c>
      <c r="Z79" s="1">
        <v>0.01174958403667481</v>
      </c>
      <c r="AA79" s="1">
        <v>0.002979483738443589</v>
      </c>
      <c r="AB79" s="1">
        <v>0.02429138495598404</v>
      </c>
      <c r="AC79" s="1">
        <v>-0.02481204379382074</v>
      </c>
      <c r="AD79" s="1">
        <v>0.0002891813728800319</v>
      </c>
      <c r="AE79" s="1">
        <v>0.01939375200691651</v>
      </c>
      <c r="AF79" s="1">
        <v>-0.0002535369101500651</v>
      </c>
      <c r="AG79" s="1">
        <v>-0.01097441849665093</v>
      </c>
      <c r="AH79" s="1">
        <v>0.00815679424527227</v>
      </c>
      <c r="AI79" s="1">
        <v>0.002738187361935873</v>
      </c>
      <c r="AJ79" s="1">
        <v>0.005351628015311416</v>
      </c>
      <c r="AK79" s="1">
        <v>0.0006029646804845967</v>
      </c>
      <c r="AL79" s="1">
        <v>0.01629933377216375</v>
      </c>
      <c r="AM79" s="1">
        <v>0.00134458640305879</v>
      </c>
      <c r="AN79" s="1">
        <v>0.01159844370009577</v>
      </c>
      <c r="AO79" s="1">
        <v>0.01246176799181886</v>
      </c>
      <c r="AP79" s="1">
        <v>0.01135435431819776</v>
      </c>
      <c r="AQ79" s="1">
        <v>0.0002937100238442625</v>
      </c>
      <c r="AR79" s="1">
        <v>-0.0005156523504702415</v>
      </c>
      <c r="AS79" s="1">
        <v>0.0009722517753794069</v>
      </c>
      <c r="AT79" s="1">
        <v>0.01924096893237781</v>
      </c>
      <c r="AU79" s="1">
        <v>0.01058905130486454</v>
      </c>
      <c r="AV79" s="1">
        <v>0.0108536826646497</v>
      </c>
      <c r="AW79" s="1">
        <v>0.0008023983690859104</v>
      </c>
      <c r="AX79" s="1">
        <v>-0.01370646099103223</v>
      </c>
      <c r="AY79" s="1">
        <v>0.0151076155118981</v>
      </c>
      <c r="AZ79" s="1">
        <v>0.01436607983533023</v>
      </c>
      <c r="BA79" s="1">
        <v>0.02662827257896305</v>
      </c>
      <c r="BB79" s="1">
        <v>0.02181212363578755</v>
      </c>
      <c r="BC79" s="1">
        <v>0.01200192319249949</v>
      </c>
      <c r="BD79" s="1">
        <v>-0.01344301256526104</v>
      </c>
      <c r="BE79" s="1">
        <v>0.03857828670979258</v>
      </c>
      <c r="BF79" s="1">
        <v>0.001255714751913661</v>
      </c>
      <c r="BG79" s="1">
        <v>0.01900722832003288</v>
      </c>
      <c r="BH79" s="1">
        <v>0.04907867630625118</v>
      </c>
      <c r="BI79" s="1">
        <v>0.02939761977597888</v>
      </c>
      <c r="BJ79" s="1">
        <v>-0.01413017154236473</v>
      </c>
      <c r="BK79" s="1">
        <v>0.007528102227852385</v>
      </c>
      <c r="BL79" s="1">
        <v>-0.01453969598502047</v>
      </c>
      <c r="BM79" s="1">
        <v>-0.01419722722851147</v>
      </c>
      <c r="BN79" s="1">
        <v>-0.0002585460655790683</v>
      </c>
      <c r="BO79" s="1">
        <v>-0.01111891830188871</v>
      </c>
      <c r="BP79" s="1">
        <v>0</v>
      </c>
      <c r="BQ79" s="1">
        <v>0.01821387645140993</v>
      </c>
    </row>
    <row r="80" spans="1:69">
      <c r="A80" s="11">
        <v>43720</v>
      </c>
      <c r="B80" s="1">
        <v>0.01310859526934793</v>
      </c>
      <c r="C80" s="1">
        <v>0.01771627818584509</v>
      </c>
      <c r="D80" s="1">
        <v>0.0003328602803387426</v>
      </c>
      <c r="E80" s="1">
        <v>-0.002978007361588486</v>
      </c>
      <c r="F80" s="1">
        <v>0.02756368001913301</v>
      </c>
      <c r="G80" s="1">
        <v>0.008163814654318147</v>
      </c>
      <c r="H80" s="1">
        <v>0.001361863775801719</v>
      </c>
      <c r="I80" s="1">
        <v>0.00405073909645548</v>
      </c>
      <c r="J80" s="1">
        <v>0.01512092917103214</v>
      </c>
      <c r="K80" s="1">
        <v>0.01127817377655105</v>
      </c>
      <c r="L80" s="1">
        <v>-0.008522778562479516</v>
      </c>
      <c r="M80" s="1">
        <v>-0.01886813622525441</v>
      </c>
      <c r="N80" s="1">
        <v>0.01220971775788948</v>
      </c>
      <c r="O80" s="1">
        <v>0.01194371597008481</v>
      </c>
      <c r="P80" s="1">
        <v>0.01933018039123002</v>
      </c>
      <c r="Q80" s="1">
        <v>-0.007105764093904288</v>
      </c>
      <c r="R80" s="1">
        <v>-0.002752170684635957</v>
      </c>
      <c r="S80" s="1">
        <v>-0.007955861064098069</v>
      </c>
      <c r="T80" s="1">
        <v>0.02152366345898682</v>
      </c>
      <c r="U80" s="1">
        <v>0.04159289334727601</v>
      </c>
      <c r="V80" s="1">
        <v>-0.004352428705983069</v>
      </c>
      <c r="W80" s="1">
        <v>0.003722951297423061</v>
      </c>
      <c r="X80" s="1">
        <v>-0.00415199732320104</v>
      </c>
      <c r="Y80" s="1">
        <v>-0.01853478244849938</v>
      </c>
      <c r="Z80" s="1">
        <v>0.01153941483943122</v>
      </c>
      <c r="AA80" s="1">
        <v>0.01615960688639206</v>
      </c>
      <c r="AB80" s="1">
        <v>0.008234605807107886</v>
      </c>
      <c r="AC80" s="1">
        <v>-0.002364604595432529</v>
      </c>
      <c r="AD80" s="1">
        <v>0.009538130738593553</v>
      </c>
      <c r="AE80" s="1">
        <v>0.001119138039904044</v>
      </c>
      <c r="AF80" s="1">
        <v>0.02130086176001433</v>
      </c>
      <c r="AG80" s="1">
        <v>-0.004572685984265634</v>
      </c>
      <c r="AH80" s="1">
        <v>0.002644071497666101</v>
      </c>
      <c r="AI80" s="1">
        <v>0.006143756273743861</v>
      </c>
      <c r="AJ80" s="1">
        <v>-0.01254757786747152</v>
      </c>
      <c r="AK80" s="1">
        <v>0.01331412433171142</v>
      </c>
      <c r="AL80" s="1">
        <v>0.01181198524603078</v>
      </c>
      <c r="AM80" s="1">
        <v>0.01293951674415572</v>
      </c>
      <c r="AN80" s="1">
        <v>-0.002084540621260067</v>
      </c>
      <c r="AO80" s="1">
        <v>-0.005411450171016741</v>
      </c>
      <c r="AP80" s="1">
        <v>0.005613399118835183</v>
      </c>
      <c r="AQ80" s="1">
        <v>0.0102850238948613</v>
      </c>
      <c r="AR80" s="1">
        <v>0.01148296804430493</v>
      </c>
      <c r="AS80" s="1">
        <v>0.002046679711298793</v>
      </c>
      <c r="AT80" s="1">
        <v>-0.01730467366706789</v>
      </c>
      <c r="AU80" s="1">
        <v>0.01775115521930415</v>
      </c>
      <c r="AV80" s="1">
        <v>-0.007762595589899113</v>
      </c>
      <c r="AW80" s="1">
        <v>-0.003474952694289879</v>
      </c>
      <c r="AX80" s="1">
        <v>0.008602735913337156</v>
      </c>
      <c r="AY80" s="1">
        <v>0.002272267692840391</v>
      </c>
      <c r="AZ80" s="1">
        <v>0.0006158629880972377</v>
      </c>
      <c r="BA80" s="1">
        <v>0.005432889566402643</v>
      </c>
      <c r="BB80" s="1">
        <v>0.01149422930137045</v>
      </c>
      <c r="BC80" s="1">
        <v>0.0004942173696294017</v>
      </c>
      <c r="BD80" s="1">
        <v>-0.009331832125556661</v>
      </c>
      <c r="BE80" s="1">
        <v>-0.0002656293625006301</v>
      </c>
      <c r="BF80" s="1">
        <v>0.01482160603497196</v>
      </c>
      <c r="BG80" s="1">
        <v>-0.0101397487310757</v>
      </c>
      <c r="BH80" s="1">
        <v>-0.004977786258313466</v>
      </c>
      <c r="BI80" s="1">
        <v>0.01217229501181905</v>
      </c>
      <c r="BJ80" s="1">
        <v>-0.008722289229066926</v>
      </c>
      <c r="BK80" s="1">
        <v>-0.01754832393459071</v>
      </c>
      <c r="BL80" s="1">
        <v>-0.0007691812780701301</v>
      </c>
      <c r="BM80" s="1">
        <v>0.01787759095457231</v>
      </c>
      <c r="BN80" s="1">
        <v>0.007757214237546162</v>
      </c>
      <c r="BO80" s="1">
        <v>-0.01781548810948086</v>
      </c>
      <c r="BP80" s="1">
        <v>0</v>
      </c>
      <c r="BQ80" s="1">
        <v>0.0334679556769828</v>
      </c>
    </row>
    <row r="81" spans="1:69">
      <c r="A81" s="11">
        <v>43721</v>
      </c>
      <c r="B81" s="1">
        <v>0</v>
      </c>
      <c r="C81" s="1">
        <v>0</v>
      </c>
      <c r="D81" s="1">
        <v>0</v>
      </c>
      <c r="E81" s="1">
        <v>0</v>
      </c>
      <c r="F81" s="1">
        <v>0</v>
      </c>
      <c r="G81" s="1">
        <v>-0.01103151053385376</v>
      </c>
      <c r="H81" s="1">
        <v>0.005828781290029728</v>
      </c>
      <c r="I81" s="1">
        <v>-0.007224773360513526</v>
      </c>
      <c r="J81" s="1">
        <v>0.01588882701528016</v>
      </c>
      <c r="K81" s="1">
        <v>-0.002283583303902215</v>
      </c>
      <c r="L81" s="1">
        <v>-0.006049116326243942</v>
      </c>
      <c r="M81" s="1">
        <v>-0.01266274212808216</v>
      </c>
      <c r="N81" s="1">
        <v>0.005217642768850395</v>
      </c>
      <c r="O81" s="1">
        <v>-0.007376850455138806</v>
      </c>
      <c r="P81" s="1">
        <v>0.006949161916630198</v>
      </c>
      <c r="Q81" s="1">
        <v>0.001174915766332774</v>
      </c>
      <c r="R81" s="1">
        <v>0.006933631623471603</v>
      </c>
      <c r="S81" s="1">
        <v>-0.007865465993035614</v>
      </c>
      <c r="T81" s="1">
        <v>0.0073579180919503</v>
      </c>
      <c r="U81" s="1">
        <v>-0.0002123525669704973</v>
      </c>
      <c r="V81" s="1">
        <v>0.0005330820232367639</v>
      </c>
      <c r="W81" s="1">
        <v>0.006491140591691202</v>
      </c>
      <c r="X81" s="1">
        <v>-0.000302621503179501</v>
      </c>
      <c r="Y81" s="1">
        <v>-0.003317598984629466</v>
      </c>
      <c r="Z81" s="1">
        <v>0.004302193371287899</v>
      </c>
      <c r="AA81" s="1">
        <v>0.004590744432314553</v>
      </c>
      <c r="AB81" s="1">
        <v>0.006533880713619045</v>
      </c>
      <c r="AC81" s="1">
        <v>0.01369980792618897</v>
      </c>
      <c r="AD81" s="1">
        <v>-0.006188616559799187</v>
      </c>
      <c r="AE81" s="1">
        <v>0.001961056915361636</v>
      </c>
      <c r="AF81" s="1">
        <v>0.02607076691772314</v>
      </c>
      <c r="AG81" s="1">
        <v>0.01567963121232108</v>
      </c>
      <c r="AH81" s="1">
        <v>-0.001845926769983519</v>
      </c>
      <c r="AI81" s="1">
        <v>0.01967599111517981</v>
      </c>
      <c r="AJ81" s="1">
        <v>0.04466689369803012</v>
      </c>
      <c r="AK81" s="1">
        <v>-0.004578071186233768</v>
      </c>
      <c r="AL81" s="1">
        <v>-0.01786344853861366</v>
      </c>
      <c r="AM81" s="1">
        <v>-0.02410219232454258</v>
      </c>
      <c r="AN81" s="1">
        <v>0.01044483124716922</v>
      </c>
      <c r="AO81" s="1">
        <v>-0.001493565783718287</v>
      </c>
      <c r="AP81" s="1">
        <v>0.0007975078044402117</v>
      </c>
      <c r="AQ81" s="1">
        <v>-0.001454200783400195</v>
      </c>
      <c r="AR81" s="1">
        <v>0.0105238101498577</v>
      </c>
      <c r="AS81" s="1">
        <v>0.01831340030874662</v>
      </c>
      <c r="AT81" s="1">
        <v>-0.01120603999120873</v>
      </c>
      <c r="AU81" s="1">
        <v>-0.004216879051260114</v>
      </c>
      <c r="AV81" s="1">
        <v>0.006324377879902698</v>
      </c>
      <c r="AW81" s="1">
        <v>-0.009924863176325127</v>
      </c>
      <c r="AX81" s="1">
        <v>0.01538255084308982</v>
      </c>
      <c r="AY81" s="1">
        <v>0.01813652627182849</v>
      </c>
      <c r="AZ81" s="1">
        <v>0.006153790483604871</v>
      </c>
      <c r="BA81" s="1">
        <v>0.01690794442429522</v>
      </c>
      <c r="BB81" s="1">
        <v>0.01883113625734256</v>
      </c>
      <c r="BC81" s="1">
        <v>-0.001811061269510583</v>
      </c>
      <c r="BD81" s="1">
        <v>0.003515092298293609</v>
      </c>
      <c r="BE81" s="1">
        <v>0.009288927767223676</v>
      </c>
      <c r="BF81" s="1">
        <v>-0.001572850087501076</v>
      </c>
      <c r="BG81" s="1">
        <v>0.006941899203359636</v>
      </c>
      <c r="BH81" s="1">
        <v>-0.002724994440746031</v>
      </c>
      <c r="BI81" s="1">
        <v>-0.02035155027649937</v>
      </c>
      <c r="BJ81" s="1">
        <v>0.003095140329445689</v>
      </c>
      <c r="BK81" s="1">
        <v>0.0200420136860846</v>
      </c>
      <c r="BL81" s="1">
        <v>-0.02155344089445344</v>
      </c>
      <c r="BM81" s="1">
        <v>-0.002656119748722929</v>
      </c>
      <c r="BN81" s="1">
        <v>0.004362030291702013</v>
      </c>
      <c r="BO81" s="1">
        <v>0.01085330683657437</v>
      </c>
      <c r="BP81" s="1">
        <v>-0.01739136160357102</v>
      </c>
      <c r="BQ81" s="1">
        <v>0.06253489001628521</v>
      </c>
    </row>
    <row r="82" spans="1:69">
      <c r="A82" s="11">
        <v>43724</v>
      </c>
      <c r="B82" s="1">
        <v>-0.01164503162662534</v>
      </c>
      <c r="C82" s="1">
        <v>-0.00478913010455051</v>
      </c>
      <c r="D82" s="1">
        <v>0.009097981316685599</v>
      </c>
      <c r="E82" s="1">
        <v>-0.002986840071247499</v>
      </c>
      <c r="F82" s="1">
        <v>0</v>
      </c>
      <c r="G82" s="1">
        <v>-0.01079859393486882</v>
      </c>
      <c r="H82" s="1">
        <v>0.00270418115046267</v>
      </c>
      <c r="I82" s="1">
        <v>0.005387101452904108</v>
      </c>
      <c r="J82" s="1">
        <v>0.004561726530212251</v>
      </c>
      <c r="K82" s="1">
        <v>-0.01712575737502442</v>
      </c>
      <c r="L82" s="1">
        <v>-0.000320381256195934</v>
      </c>
      <c r="M82" s="1">
        <v>-0.03955408608860722</v>
      </c>
      <c r="N82" s="1">
        <v>-0.01172066119432791</v>
      </c>
      <c r="O82" s="1">
        <v>-0.006242476143502595</v>
      </c>
      <c r="P82" s="1">
        <v>-0.04193459266307031</v>
      </c>
      <c r="Q82" s="1">
        <v>0.003840876304257002</v>
      </c>
      <c r="R82" s="1">
        <v>-0.01099686661764776</v>
      </c>
      <c r="S82" s="1">
        <v>-0.005285235246267117</v>
      </c>
      <c r="T82" s="1">
        <v>-0.0239043308229222</v>
      </c>
      <c r="U82" s="1">
        <v>0.007988058530988829</v>
      </c>
      <c r="V82" s="1">
        <v>0.1497229496025618</v>
      </c>
      <c r="W82" s="1">
        <v>-0.00414597912143877</v>
      </c>
      <c r="X82" s="1">
        <v>-0.01200740467929207</v>
      </c>
      <c r="Y82" s="1">
        <v>0.01997185250537004</v>
      </c>
      <c r="Z82" s="1">
        <v>-0.006663687274349073</v>
      </c>
      <c r="AA82" s="1">
        <v>-0.003163551004586651</v>
      </c>
      <c r="AB82" s="1">
        <v>0.001622719809009965</v>
      </c>
      <c r="AC82" s="1">
        <v>0.0006080296794486184</v>
      </c>
      <c r="AD82" s="1">
        <v>-0.005806088389263442</v>
      </c>
      <c r="AE82" s="1">
        <v>-0.0140700624795892</v>
      </c>
      <c r="AF82" s="1">
        <v>-0.003145737737713872</v>
      </c>
      <c r="AG82" s="1">
        <v>-0.002050247729983412</v>
      </c>
      <c r="AH82" s="1">
        <v>0.01564080209685947</v>
      </c>
      <c r="AI82" s="1">
        <v>-0.008899554272245203</v>
      </c>
      <c r="AJ82" s="1">
        <v>-0.002580020936235439</v>
      </c>
      <c r="AK82" s="1">
        <v>0.02026735087211695</v>
      </c>
      <c r="AL82" s="1">
        <v>-0.007582722528315267</v>
      </c>
      <c r="AM82" s="1">
        <v>0.01222521391368603</v>
      </c>
      <c r="AN82" s="1">
        <v>-0.01695263747402209</v>
      </c>
      <c r="AO82" s="1">
        <v>-0.005181907196174951</v>
      </c>
      <c r="AP82" s="1">
        <v>-0.01513943144042984</v>
      </c>
      <c r="AQ82" s="1">
        <v>-0.007209657494093635</v>
      </c>
      <c r="AR82" s="1">
        <v>0.007384552571636283</v>
      </c>
      <c r="AS82" s="1">
        <v>0.0004759974548453894</v>
      </c>
      <c r="AT82" s="1">
        <v>-0.007015502674866392</v>
      </c>
      <c r="AU82" s="1">
        <v>0.02130997369642973</v>
      </c>
      <c r="AV82" s="1">
        <v>-0.01776430754429525</v>
      </c>
      <c r="AW82" s="1">
        <v>-0.002167503485705824</v>
      </c>
      <c r="AX82" s="1">
        <v>0.008759332620532412</v>
      </c>
      <c r="AY82" s="1">
        <v>-0.008016132683657973</v>
      </c>
      <c r="AZ82" s="1">
        <v>0.005504628877657902</v>
      </c>
      <c r="BA82" s="1">
        <v>-0.02416879844761743</v>
      </c>
      <c r="BB82" s="1">
        <v>0.002868042935266546</v>
      </c>
      <c r="BC82" s="1">
        <v>-0.0006596734959264383</v>
      </c>
      <c r="BD82" s="1">
        <v>0.003642281143073633</v>
      </c>
      <c r="BE82" s="1">
        <v>-0.02340253908388068</v>
      </c>
      <c r="BF82" s="1">
        <v>-0.008101735101283314</v>
      </c>
      <c r="BG82" s="1">
        <v>-0.01757180497626887</v>
      </c>
      <c r="BH82" s="1">
        <v>-0.009747197346762881</v>
      </c>
      <c r="BI82" s="1">
        <v>-0.003304990265137642</v>
      </c>
      <c r="BJ82" s="1">
        <v>-0.006215303086995694</v>
      </c>
      <c r="BK82" s="1">
        <v>0.003510188205429143</v>
      </c>
      <c r="BL82" s="1">
        <v>0.04527239479817413</v>
      </c>
      <c r="BM82" s="1">
        <v>-0.01054462845395387</v>
      </c>
      <c r="BN82" s="1">
        <v>-0.01583922793833026</v>
      </c>
      <c r="BO82" s="1">
        <v>-0.009118872086873009</v>
      </c>
      <c r="BP82" s="1">
        <v>-0.04070789811999642</v>
      </c>
      <c r="BQ82" s="1">
        <v>-0.03258015571877904</v>
      </c>
    </row>
    <row r="83" spans="1:69">
      <c r="A83" s="11">
        <v>43725</v>
      </c>
      <c r="B83" s="1">
        <v>-0.008790049636637653</v>
      </c>
      <c r="C83" s="1">
        <v>0.004735766544273989</v>
      </c>
      <c r="D83" s="1">
        <v>0.000384822088410397</v>
      </c>
      <c r="E83" s="1">
        <v>-0.02097064106501245</v>
      </c>
      <c r="F83" s="1">
        <v>-0.004540407690797776</v>
      </c>
      <c r="G83" s="1">
        <v>0.002639251958164834</v>
      </c>
      <c r="H83" s="1">
        <v>0.01020994883679793</v>
      </c>
      <c r="I83" s="1">
        <v>0.01466446352871142</v>
      </c>
      <c r="J83" s="1">
        <v>0.005189745306780846</v>
      </c>
      <c r="K83" s="1">
        <v>0.008136828085409498</v>
      </c>
      <c r="L83" s="1">
        <v>-0.0118549033385057</v>
      </c>
      <c r="M83" s="1">
        <v>0.01397749176753416</v>
      </c>
      <c r="N83" s="1">
        <v>0.01089960239425181</v>
      </c>
      <c r="O83" s="1">
        <v>0.008674806712671179</v>
      </c>
      <c r="P83" s="1">
        <v>0.01428483269571346</v>
      </c>
      <c r="Q83" s="1">
        <v>-0.02136260519614031</v>
      </c>
      <c r="R83" s="1">
        <v>0.009421741320302601</v>
      </c>
      <c r="S83" s="1">
        <v>0.0001561225609263417</v>
      </c>
      <c r="T83" s="1">
        <v>-0.01428572783767146</v>
      </c>
      <c r="U83" s="1">
        <v>-0.0009695052551584871</v>
      </c>
      <c r="V83" s="1">
        <v>-0.06756886967165721</v>
      </c>
      <c r="W83" s="1">
        <v>0.02026091697292953</v>
      </c>
      <c r="X83" s="1">
        <v>0.001753225427948868</v>
      </c>
      <c r="Y83" s="1">
        <v>-0.002761370145217823</v>
      </c>
      <c r="Z83" s="1">
        <v>-0.001746092282030487</v>
      </c>
      <c r="AA83" s="1">
        <v>0.001645437116335247</v>
      </c>
      <c r="AB83" s="1">
        <v>0.004860565596683797</v>
      </c>
      <c r="AC83" s="1">
        <v>-0.01266516779648286</v>
      </c>
      <c r="AD83" s="1">
        <v>-0.01540236446187981</v>
      </c>
      <c r="AE83" s="1">
        <v>-0.01066916731901968</v>
      </c>
      <c r="AF83" s="1">
        <v>-0.02755197186062008</v>
      </c>
      <c r="AG83" s="1">
        <v>0.004350536549439843</v>
      </c>
      <c r="AH83" s="1">
        <v>0.00405799482619873</v>
      </c>
      <c r="AI83" s="1">
        <v>-0.004951296502569535</v>
      </c>
      <c r="AJ83" s="1">
        <v>-0.01773845012809794</v>
      </c>
      <c r="AK83" s="1">
        <v>0.003361525129690568</v>
      </c>
      <c r="AL83" s="1">
        <v>0.009137864224819214</v>
      </c>
      <c r="AM83" s="1">
        <v>0.002439879776306109</v>
      </c>
      <c r="AN83" s="1">
        <v>-0.00252359737016572</v>
      </c>
      <c r="AO83" s="1">
        <v>0.009988189228648636</v>
      </c>
      <c r="AP83" s="1">
        <v>-0.007281517610578714</v>
      </c>
      <c r="AQ83" s="1">
        <v>0.007775438677329882</v>
      </c>
      <c r="AR83" s="1">
        <v>-0.009335248493019255</v>
      </c>
      <c r="AS83" s="1">
        <v>0.01464540906401801</v>
      </c>
      <c r="AT83" s="1">
        <v>-0.01576086293519052</v>
      </c>
      <c r="AU83" s="1">
        <v>0.008184770496949767</v>
      </c>
      <c r="AV83" s="1">
        <v>-0.0008136751071827764</v>
      </c>
      <c r="AW83" s="1">
        <v>-0.008959961630238933</v>
      </c>
      <c r="AX83" s="1">
        <v>-0.008967934704498526</v>
      </c>
      <c r="AY83" s="1">
        <v>-0.009090811981490754</v>
      </c>
      <c r="AZ83" s="1">
        <v>-0.01094885804953982</v>
      </c>
      <c r="BA83" s="1">
        <v>-0.0377656453756966</v>
      </c>
      <c r="BB83" s="1">
        <v>-0.006990729041126964</v>
      </c>
      <c r="BC83" s="1">
        <v>-0.01122302920369089</v>
      </c>
      <c r="BD83" s="1">
        <v>-0.01293508380525843</v>
      </c>
      <c r="BE83" s="1">
        <v>0.006461724248516765</v>
      </c>
      <c r="BF83" s="1">
        <v>-0.006125932004309886</v>
      </c>
      <c r="BG83" s="1">
        <v>0.009328086263658664</v>
      </c>
      <c r="BH83" s="1">
        <v>0.008154522822672039</v>
      </c>
      <c r="BI83" s="1">
        <v>-0.00615826927316554</v>
      </c>
      <c r="BJ83" s="1">
        <v>0.03725885681516283</v>
      </c>
      <c r="BK83" s="1">
        <v>-0.008147486824611971</v>
      </c>
      <c r="BL83" s="1">
        <v>0.0175847241296434</v>
      </c>
      <c r="BM83" s="1">
        <v>0.002966399345404325</v>
      </c>
      <c r="BN83" s="1">
        <v>0.008133601815149216</v>
      </c>
      <c r="BO83" s="1">
        <v>-0.002671795729795923</v>
      </c>
      <c r="BP83" s="1">
        <v>0.02398517115570864</v>
      </c>
      <c r="BQ83" s="1">
        <v>-0.015752267938975</v>
      </c>
    </row>
    <row r="84" spans="1:69">
      <c r="A84" s="11">
        <v>43726</v>
      </c>
      <c r="B84" s="1">
        <v>-0.005471626902257776</v>
      </c>
      <c r="C84" s="1">
        <v>0.03056113054699927</v>
      </c>
      <c r="D84" s="1">
        <v>0.01478276848872917</v>
      </c>
      <c r="E84" s="1">
        <v>0.003671923198819371</v>
      </c>
      <c r="F84" s="1">
        <v>0.05017320865212826</v>
      </c>
      <c r="G84" s="1">
        <v>0.000717910004324418</v>
      </c>
      <c r="H84" s="1">
        <v>0.00324179073202524</v>
      </c>
      <c r="I84" s="1">
        <v>0.0004631610655334573</v>
      </c>
      <c r="J84" s="1">
        <v>-0.01839302029796863</v>
      </c>
      <c r="K84" s="1">
        <v>-0.002792804981537556</v>
      </c>
      <c r="L84" s="1">
        <v>-0.0116733056809889</v>
      </c>
      <c r="M84" s="1">
        <v>0.0004920304966831157</v>
      </c>
      <c r="N84" s="1">
        <v>0.005586592178770999</v>
      </c>
      <c r="O84" s="1">
        <v>0.006820889012819631</v>
      </c>
      <c r="P84" s="1">
        <v>-0.01558827345855684</v>
      </c>
      <c r="Q84" s="1">
        <v>-0.003149383176967668</v>
      </c>
      <c r="R84" s="1">
        <v>0.003500477687795378</v>
      </c>
      <c r="S84" s="1">
        <v>-0.007656194355896484</v>
      </c>
      <c r="T84" s="1">
        <v>0.005866082562903774</v>
      </c>
      <c r="U84" s="1">
        <v>0.008565395693235667</v>
      </c>
      <c r="V84" s="1">
        <v>0.0326045826090291</v>
      </c>
      <c r="W84" s="1">
        <v>-0.003717773279408254</v>
      </c>
      <c r="X84" s="1">
        <v>-0.0008325894576678428</v>
      </c>
      <c r="Y84" s="1">
        <v>-0.007300199683432984</v>
      </c>
      <c r="Z84" s="1">
        <v>0.002652210035370972</v>
      </c>
      <c r="AA84" s="1">
        <v>0.008449872460564389</v>
      </c>
      <c r="AB84" s="1">
        <v>0.003224873290583963</v>
      </c>
      <c r="AC84" s="1">
        <v>0.001467273171632533</v>
      </c>
      <c r="AD84" s="1">
        <v>-0.00980270266718819</v>
      </c>
      <c r="AE84" s="1">
        <v>-0.003921619503672757</v>
      </c>
      <c r="AF84" s="1">
        <v>-0.003619539734617261</v>
      </c>
      <c r="AG84" s="1">
        <v>-0.001443897122607729</v>
      </c>
      <c r="AH84" s="1">
        <v>-0.001974055579000322</v>
      </c>
      <c r="AI84" s="1">
        <v>0.01003623804163456</v>
      </c>
      <c r="AJ84" s="1">
        <v>-0.003197804389614478</v>
      </c>
      <c r="AK84" s="1">
        <v>0.007766912331911513</v>
      </c>
      <c r="AL84" s="1">
        <v>-0.0005627493204307665</v>
      </c>
      <c r="AM84" s="1">
        <v>-0.004624525518872158</v>
      </c>
      <c r="AN84" s="1">
        <v>0.008855071908867806</v>
      </c>
      <c r="AO84" s="1">
        <v>0.0003190002020929672</v>
      </c>
      <c r="AP84" s="1">
        <v>-0.02200494791538465</v>
      </c>
      <c r="AQ84" s="1">
        <v>0.008224682322745425</v>
      </c>
      <c r="AR84" s="1">
        <v>0.008348082336373519</v>
      </c>
      <c r="AS84" s="1">
        <v>-0.02357671936041861</v>
      </c>
      <c r="AT84" s="1">
        <v>-0.0265047451617586</v>
      </c>
      <c r="AU84" s="1">
        <v>0.007877653474686497</v>
      </c>
      <c r="AV84" s="1">
        <v>-0.0005181064287708148</v>
      </c>
      <c r="AW84" s="1">
        <v>-0.003287899134724492</v>
      </c>
      <c r="AX84" s="1">
        <v>0.01407641755982181</v>
      </c>
      <c r="AY84" s="1">
        <v>0.01008034047985862</v>
      </c>
      <c r="AZ84" s="1">
        <v>0.005534965783329682</v>
      </c>
      <c r="BA84" s="1">
        <v>0.02409645158623164</v>
      </c>
      <c r="BB84" s="1">
        <v>-0.004480081168878214</v>
      </c>
      <c r="BC84" s="1">
        <v>0.005508323789950031</v>
      </c>
      <c r="BD84" s="1">
        <v>0.00796647080052959</v>
      </c>
      <c r="BE84" s="1">
        <v>0.0002673837576032678</v>
      </c>
      <c r="BF84" s="1">
        <v>-0.007875841075210777</v>
      </c>
      <c r="BG84" s="1">
        <v>-0.007037420442115638</v>
      </c>
      <c r="BH84" s="1">
        <v>-0.005310523689140867</v>
      </c>
      <c r="BI84" s="1">
        <v>-0.009056178782391511</v>
      </c>
      <c r="BJ84" s="1">
        <v>-0.01928590826561116</v>
      </c>
      <c r="BK84" s="1">
        <v>-0.008214345091895781</v>
      </c>
      <c r="BL84" s="1">
        <v>-0.0141205358141383</v>
      </c>
      <c r="BM84" s="1">
        <v>0.01478812923015416</v>
      </c>
      <c r="BN84" s="1">
        <v>0.005578866811713157</v>
      </c>
      <c r="BO84" s="1">
        <v>-0.02842700688790989</v>
      </c>
      <c r="BP84" s="1">
        <v>-0.009009070465649582</v>
      </c>
      <c r="BQ84" s="1">
        <v>-0.01434879821643964</v>
      </c>
    </row>
    <row r="85" spans="1:69">
      <c r="A85" s="11">
        <v>43727</v>
      </c>
      <c r="B85" s="1">
        <v>0.002466244294367703</v>
      </c>
      <c r="C85" s="1">
        <v>-0.004721315386464031</v>
      </c>
      <c r="D85" s="1">
        <v>-0.003195057720347338</v>
      </c>
      <c r="E85" s="1">
        <v>0.006707379160105553</v>
      </c>
      <c r="F85" s="1">
        <v>-0.003394633119256807</v>
      </c>
      <c r="G85" s="1">
        <v>-0.004901990917543286</v>
      </c>
      <c r="H85" s="1">
        <v>-0.0009503086213166201</v>
      </c>
      <c r="I85" s="1">
        <v>0.003426336871425573</v>
      </c>
      <c r="J85" s="1">
        <v>-0.004273476674574672</v>
      </c>
      <c r="K85" s="1">
        <v>0.002222836785043869</v>
      </c>
      <c r="L85" s="1">
        <v>-0.01017057570798463</v>
      </c>
      <c r="M85" s="1">
        <v>0.02349646683979278</v>
      </c>
      <c r="N85" s="1">
        <v>0.002555592854817768</v>
      </c>
      <c r="O85" s="1">
        <v>0.01237109243707035</v>
      </c>
      <c r="P85" s="1">
        <v>0.01014899828632476</v>
      </c>
      <c r="Q85" s="1">
        <v>-0.01655952111671533</v>
      </c>
      <c r="R85" s="1">
        <v>-0.01573035407187695</v>
      </c>
      <c r="S85" s="1">
        <v>-0.0006297102838779267</v>
      </c>
      <c r="T85" s="1">
        <v>-0.0003430714131166246</v>
      </c>
      <c r="U85" s="1">
        <v>0.0086600315223615</v>
      </c>
      <c r="V85" s="1">
        <v>-0.03504057756360368</v>
      </c>
      <c r="W85" s="1">
        <v>0</v>
      </c>
      <c r="X85" s="1">
        <v>0.005764921781143961</v>
      </c>
      <c r="Y85" s="1">
        <v>-0.005705601092317991</v>
      </c>
      <c r="Z85" s="1">
        <v>0.0051119748828794</v>
      </c>
      <c r="AA85" s="1">
        <v>-0.005120463507371498</v>
      </c>
      <c r="AB85" s="1">
        <v>0.001607217122119975</v>
      </c>
      <c r="AC85" s="1">
        <v>-0.008224325610164285</v>
      </c>
      <c r="AD85" s="1">
        <v>0.006333061459482758</v>
      </c>
      <c r="AE85" s="1">
        <v>0.01049867207084976</v>
      </c>
      <c r="AF85" s="1">
        <v>-0.03156709943886649</v>
      </c>
      <c r="AG85" s="1">
        <v>-0.01066451662680101</v>
      </c>
      <c r="AH85" s="1">
        <v>0.001249238009894738</v>
      </c>
      <c r="AI85" s="1">
        <v>-0.003172950875277913</v>
      </c>
      <c r="AJ85" s="1">
        <v>0.02019245021593274</v>
      </c>
      <c r="AK85" s="1">
        <v>-0.009092354774113409</v>
      </c>
      <c r="AL85" s="1">
        <v>-0.008957821429835033</v>
      </c>
      <c r="AM85" s="1">
        <v>0.005012789193367118</v>
      </c>
      <c r="AN85" s="1">
        <v>0.0002090035634840781</v>
      </c>
      <c r="AO85" s="1">
        <v>0.01063038166518693</v>
      </c>
      <c r="AP85" s="1">
        <v>0.004583334613117662</v>
      </c>
      <c r="AQ85" s="1">
        <v>0.01840907915943713</v>
      </c>
      <c r="AR85" s="1">
        <v>-0.01555434983002701</v>
      </c>
      <c r="AS85" s="1">
        <v>-0.01701190662851937</v>
      </c>
      <c r="AT85" s="1">
        <v>-0.002268971360170791</v>
      </c>
      <c r="AU85" s="1">
        <v>-0.00487509051227486</v>
      </c>
      <c r="AV85" s="1">
        <v>0.004480992605675693</v>
      </c>
      <c r="AW85" s="1">
        <v>0.003573645646739454</v>
      </c>
      <c r="AX85" s="1">
        <v>-0.001416433324184729</v>
      </c>
      <c r="AY85" s="1">
        <v>-0.001906179958908072</v>
      </c>
      <c r="AZ85" s="1">
        <v>-0.01406713877680976</v>
      </c>
      <c r="BA85" s="1">
        <v>-0.02299476463611394</v>
      </c>
      <c r="BB85" s="1">
        <v>0.003535844790872433</v>
      </c>
      <c r="BC85" s="1">
        <v>-0.001660025031914758</v>
      </c>
      <c r="BD85" s="1">
        <v>-0.0168828617547564</v>
      </c>
      <c r="BE85" s="1">
        <v>-0.03343107873064344</v>
      </c>
      <c r="BF85" s="1">
        <v>-0.0008053347480306838</v>
      </c>
      <c r="BG85" s="1">
        <v>-0.009478286163317251</v>
      </c>
      <c r="BH85" s="1">
        <v>0.01277255298191315</v>
      </c>
      <c r="BI85" s="1">
        <v>-0.02789811474329973</v>
      </c>
      <c r="BJ85" s="1">
        <v>0.003183094959383403</v>
      </c>
      <c r="BK85" s="1">
        <v>0.009713319745621618</v>
      </c>
      <c r="BL85" s="1">
        <v>0.005524468596157961</v>
      </c>
      <c r="BM85" s="1">
        <v>-0.001996911466581097</v>
      </c>
      <c r="BN85" s="1">
        <v>-0.0004265997233254826</v>
      </c>
      <c r="BO85" s="1">
        <v>-0.003216860815415279</v>
      </c>
      <c r="BP85" s="1">
        <v>0.009090971670026038</v>
      </c>
      <c r="BQ85" s="1">
        <v>-0.006718905164805888</v>
      </c>
    </row>
    <row r="86" spans="1:69">
      <c r="A86" s="11">
        <v>43728</v>
      </c>
      <c r="B86" s="1">
        <v>-0.002649457328394611</v>
      </c>
      <c r="C86" s="1">
        <v>0.01423066582816546</v>
      </c>
      <c r="D86" s="1">
        <v>0.01678698016785463</v>
      </c>
      <c r="E86" s="1">
        <v>0.003634177300597008</v>
      </c>
      <c r="F86" s="1">
        <v>0.01084729013081365</v>
      </c>
      <c r="G86" s="1">
        <v>0.004205209838687107</v>
      </c>
      <c r="H86" s="1">
        <v>-0.01122531129702642</v>
      </c>
      <c r="I86" s="1">
        <v>-0.004060625062543677</v>
      </c>
      <c r="J86" s="1">
        <v>-0.007923462238780155</v>
      </c>
      <c r="K86" s="1">
        <v>-0.01500957245064283</v>
      </c>
      <c r="L86" s="1">
        <v>0.01723562086111463</v>
      </c>
      <c r="M86" s="1">
        <v>-0.004207031350981993</v>
      </c>
      <c r="N86" s="1">
        <v>0.01135979007370413</v>
      </c>
      <c r="O86" s="1">
        <v>0.008146729372845884</v>
      </c>
      <c r="P86" s="1">
        <v>-0.004418231140159157</v>
      </c>
      <c r="Q86" s="1">
        <v>0.02669766638403526</v>
      </c>
      <c r="R86" s="1">
        <v>-0.005107195090109151</v>
      </c>
      <c r="S86" s="1">
        <v>-0.02631172470226784</v>
      </c>
      <c r="T86" s="1">
        <v>-0.007549682782473699</v>
      </c>
      <c r="U86" s="1">
        <v>0.03604308155382685</v>
      </c>
      <c r="V86" s="1">
        <v>-0.03302072513762522</v>
      </c>
      <c r="W86" s="1">
        <v>-0.01174115666951214</v>
      </c>
      <c r="X86" s="1">
        <v>-0.01011120637954688</v>
      </c>
      <c r="Y86" s="1">
        <v>-0.002422858121305382</v>
      </c>
      <c r="Z86" s="1">
        <v>-0.00708806714946153</v>
      </c>
      <c r="AA86" s="1">
        <v>-0.005380711545854844</v>
      </c>
      <c r="AB86" s="1">
        <v>0.006097581325631207</v>
      </c>
      <c r="AC86" s="1">
        <v>0.0005241669366911061</v>
      </c>
      <c r="AD86" s="1">
        <v>0.09060341451181619</v>
      </c>
      <c r="AE86" s="1">
        <v>-0.0006494344922528539</v>
      </c>
      <c r="AF86" s="1">
        <v>0.07967924640269364</v>
      </c>
      <c r="AG86" s="1">
        <v>-0.01936667143737625</v>
      </c>
      <c r="AH86" s="1">
        <v>-0.00369142664847677</v>
      </c>
      <c r="AI86" s="1">
        <v>-0.0040208180315634</v>
      </c>
      <c r="AJ86" s="1">
        <v>0.02682194736721732</v>
      </c>
      <c r="AK86" s="1">
        <v>-0.0131661077611922</v>
      </c>
      <c r="AL86" s="1">
        <v>-0.02226123415632753</v>
      </c>
      <c r="AM86" s="1">
        <v>0.01593680336525005</v>
      </c>
      <c r="AN86" s="1">
        <v>-0.008775602819444339</v>
      </c>
      <c r="AO86" s="1">
        <v>-0.001104484666778704</v>
      </c>
      <c r="AP86" s="1">
        <v>0.002903236874709281</v>
      </c>
      <c r="AQ86" s="1">
        <v>-0.0115547007815312</v>
      </c>
      <c r="AR86" s="1">
        <v>-0.004205048877393702</v>
      </c>
      <c r="AS86" s="1">
        <v>-0.05530357908572703</v>
      </c>
      <c r="AT86" s="1">
        <v>0.08470740925213049</v>
      </c>
      <c r="AU86" s="1">
        <v>-0.019702769944415</v>
      </c>
      <c r="AV86" s="1">
        <v>-0.006599538671149707</v>
      </c>
      <c r="AW86" s="1">
        <v>0.004930036096105317</v>
      </c>
      <c r="AX86" s="1">
        <v>-0.0008510775320536013</v>
      </c>
      <c r="AY86" s="1">
        <v>0.000786473063047799</v>
      </c>
      <c r="AZ86" s="1">
        <v>-0.009925705563217813</v>
      </c>
      <c r="BA86" s="1">
        <v>0.1008941510883523</v>
      </c>
      <c r="BB86" s="1">
        <v>0.001601644965451676</v>
      </c>
      <c r="BC86" s="1">
        <v>-0.01579665795966234</v>
      </c>
      <c r="BD86" s="1">
        <v>-0.01738708626321139</v>
      </c>
      <c r="BE86" s="1">
        <v>0.009407609240375203</v>
      </c>
      <c r="BF86" s="1">
        <v>0.00552680904279601</v>
      </c>
      <c r="BG86" s="1">
        <v>-0.01431022991216158</v>
      </c>
      <c r="BH86" s="1">
        <v>-0.0242498951480371</v>
      </c>
      <c r="BI86" s="1">
        <v>-0.02721421385333522</v>
      </c>
      <c r="BJ86" s="1">
        <v>-0.005737415926442613</v>
      </c>
      <c r="BK86" s="1">
        <v>0.0001717040843047801</v>
      </c>
      <c r="BL86" s="1">
        <v>0.01492241956403939</v>
      </c>
      <c r="BM86" s="1">
        <v>-0.003244716551690119</v>
      </c>
      <c r="BN86" s="1">
        <v>-0.00111011141124906</v>
      </c>
      <c r="BO86" s="1">
        <v>0.000614718833799266</v>
      </c>
      <c r="BP86" s="1">
        <v>0.009009070465649582</v>
      </c>
      <c r="BQ86" s="1">
        <v>-0.01071028911208638</v>
      </c>
    </row>
    <row r="87" spans="1:69">
      <c r="A87" s="11">
        <v>43731</v>
      </c>
      <c r="B87" s="1">
        <v>-0.01176468192389313</v>
      </c>
      <c r="C87" s="1">
        <v>-0.01454237619203913</v>
      </c>
      <c r="D87" s="1">
        <v>-0.02030342417272013</v>
      </c>
      <c r="E87" s="1">
        <v>-0.02595059666380406</v>
      </c>
      <c r="F87" s="1">
        <v>-0.007274804450778549</v>
      </c>
      <c r="G87" s="1">
        <v>-0.00502517779302214</v>
      </c>
      <c r="H87" s="1">
        <v>0.0073119685271128</v>
      </c>
      <c r="I87" s="1">
        <v>0.004540351885251592</v>
      </c>
      <c r="J87" s="1">
        <v>0.01963394900390703</v>
      </c>
      <c r="K87" s="1">
        <v>-0.004938252915601793</v>
      </c>
      <c r="L87" s="1">
        <v>0.005865053769459339</v>
      </c>
      <c r="M87" s="1">
        <v>0.003258995723649738</v>
      </c>
      <c r="N87" s="1">
        <v>-0.03029970382849223</v>
      </c>
      <c r="O87" s="1">
        <v>-0.003463251295362069</v>
      </c>
      <c r="P87" s="1">
        <v>0.01921074891477192</v>
      </c>
      <c r="Q87" s="1">
        <v>-0.03129047630134763</v>
      </c>
      <c r="R87" s="1">
        <v>0.004225429193591479</v>
      </c>
      <c r="S87" s="1">
        <v>-0.015695769269641</v>
      </c>
      <c r="T87" s="1">
        <v>-0.001383405975407315</v>
      </c>
      <c r="U87" s="1">
        <v>0.007246138220234677</v>
      </c>
      <c r="V87" s="1">
        <v>-0.03507693002638435</v>
      </c>
      <c r="W87" s="1">
        <v>-0.007644150092630642</v>
      </c>
      <c r="X87" s="1">
        <v>-0.0007515445712088509</v>
      </c>
      <c r="Y87" s="1">
        <v>0.01316632553172559</v>
      </c>
      <c r="Z87" s="1">
        <v>0.003333552923533434</v>
      </c>
      <c r="AA87" s="1">
        <v>-0.006468277988147308</v>
      </c>
      <c r="AB87" s="1">
        <v>-0.0006379796259003978</v>
      </c>
      <c r="AC87" s="1">
        <v>-0.01648067608276493</v>
      </c>
      <c r="AD87" s="1">
        <v>0.04862087222002387</v>
      </c>
      <c r="AE87" s="1">
        <v>-0.004385852768124088</v>
      </c>
      <c r="AF87" s="1">
        <v>0.06673056675745825</v>
      </c>
      <c r="AG87" s="1">
        <v>-0.04968327195662781</v>
      </c>
      <c r="AH87" s="1">
        <v>0.004174758914681442</v>
      </c>
      <c r="AI87" s="1">
        <v>-0.0001682724493983212</v>
      </c>
      <c r="AJ87" s="1">
        <v>-0.02179777457698939</v>
      </c>
      <c r="AK87" s="1">
        <v>-0.001493801949272622</v>
      </c>
      <c r="AL87" s="1">
        <v>0.03106175134300315</v>
      </c>
      <c r="AM87" s="1">
        <v>0.006466302259775292</v>
      </c>
      <c r="AN87" s="1">
        <v>0.006112947185836548</v>
      </c>
      <c r="AO87" s="1">
        <v>-0.01637437725210356</v>
      </c>
      <c r="AP87" s="1">
        <v>-0.006203260869933391</v>
      </c>
      <c r="AQ87" s="1">
        <v>-0.002151603825583992</v>
      </c>
      <c r="AR87" s="1">
        <v>-0.0009597383798852777</v>
      </c>
      <c r="AS87" s="1">
        <v>-0.01783928558546866</v>
      </c>
      <c r="AT87" s="1">
        <v>-0.03983241550667271</v>
      </c>
      <c r="AU87" s="1">
        <v>0.002580094703033886</v>
      </c>
      <c r="AV87" s="1">
        <v>-0.01016914525981916</v>
      </c>
      <c r="AW87" s="1">
        <v>-0.01226477832897033</v>
      </c>
      <c r="AX87" s="1">
        <v>0.002271453168154247</v>
      </c>
      <c r="AY87" s="1">
        <v>0.006511113307910321</v>
      </c>
      <c r="AZ87" s="1">
        <v>0.005639007036577937</v>
      </c>
      <c r="BA87" s="1">
        <v>0.0394431155207049</v>
      </c>
      <c r="BB87" s="1">
        <v>-0.02718255645204515</v>
      </c>
      <c r="BC87" s="1">
        <v>0.006420132524590505</v>
      </c>
      <c r="BD87" s="1">
        <v>-0.02461748822757381</v>
      </c>
      <c r="BE87" s="1">
        <v>0.0008224009326367465</v>
      </c>
      <c r="BF87" s="1">
        <v>0.0106492646934202</v>
      </c>
      <c r="BG87" s="1">
        <v>0.004372826519053907</v>
      </c>
      <c r="BH87" s="1">
        <v>0.002535231296753704</v>
      </c>
      <c r="BI87" s="1">
        <v>0.006103806722521199</v>
      </c>
      <c r="BJ87" s="1">
        <v>0.0374207543545082</v>
      </c>
      <c r="BK87" s="1">
        <v>-0.01769063017381101</v>
      </c>
      <c r="BL87" s="1">
        <v>0.02045042744595427</v>
      </c>
      <c r="BM87" s="1">
        <v>-0.01220801105510871</v>
      </c>
      <c r="BN87" s="1">
        <v>0.00547106901117056</v>
      </c>
      <c r="BO87" s="1">
        <v>0.03363527433108149</v>
      </c>
      <c r="BP87" s="1">
        <v>0</v>
      </c>
      <c r="BQ87" s="1">
        <v>-0.02678065565381138</v>
      </c>
    </row>
    <row r="88" spans="1:69">
      <c r="A88" s="11">
        <v>43732</v>
      </c>
      <c r="B88" s="1">
        <v>-0.0001921218318721163</v>
      </c>
      <c r="C88" s="1">
        <v>0.01230976685896201</v>
      </c>
      <c r="D88" s="1">
        <v>0.01974256954912912</v>
      </c>
      <c r="E88" s="1">
        <v>0</v>
      </c>
      <c r="F88" s="1">
        <v>0.03046130617512377</v>
      </c>
      <c r="G88" s="1">
        <v>-0.008658140390840785</v>
      </c>
      <c r="H88" s="1">
        <v>0.001336992426332007</v>
      </c>
      <c r="I88" s="1">
        <v>-0.005995747252677375</v>
      </c>
      <c r="J88" s="1">
        <v>-0.03655349067216862</v>
      </c>
      <c r="K88" s="1">
        <v>-0.02447209615062795</v>
      </c>
      <c r="L88" s="1">
        <v>-0.004211166382301013</v>
      </c>
      <c r="M88" s="1">
        <v>-0.002646785942511221</v>
      </c>
      <c r="N88" s="1">
        <v>-0.03068139228650868</v>
      </c>
      <c r="O88" s="1">
        <v>-0.001448164292392251</v>
      </c>
      <c r="P88" s="1">
        <v>-0.00918555416814737</v>
      </c>
      <c r="Q88" s="1">
        <v>0.002004896128240619</v>
      </c>
      <c r="R88" s="1">
        <v>0.001182443840604286</v>
      </c>
      <c r="S88" s="1">
        <v>-0.01495967875118298</v>
      </c>
      <c r="T88" s="1">
        <v>-0.02216053736962975</v>
      </c>
      <c r="U88" s="1">
        <v>0.001550077027772323</v>
      </c>
      <c r="V88" s="1">
        <v>-0.02437712283378524</v>
      </c>
      <c r="W88" s="1">
        <v>0.00547560406395009</v>
      </c>
      <c r="X88" s="1">
        <v>-0.01364097992542168</v>
      </c>
      <c r="Y88" s="1">
        <v>0.0002523157975860002</v>
      </c>
      <c r="Z88" s="1">
        <v>-0.01237409486606167</v>
      </c>
      <c r="AA88" s="1">
        <v>-0.008049118224499052</v>
      </c>
      <c r="AB88" s="1">
        <v>0.005106950912759034</v>
      </c>
      <c r="AC88" s="1">
        <v>0.01448070522055889</v>
      </c>
      <c r="AD88" s="1">
        <v>-0.002701648712343574</v>
      </c>
      <c r="AE88" s="1">
        <v>-0.002610536143420106</v>
      </c>
      <c r="AF88" s="1">
        <v>-0.00977087476084082</v>
      </c>
      <c r="AG88" s="1">
        <v>0.03783812061118552</v>
      </c>
      <c r="AH88" s="1">
        <v>-0.004780783990236626</v>
      </c>
      <c r="AI88" s="1">
        <v>-0.01303827623147213</v>
      </c>
      <c r="AJ88" s="1">
        <v>-0.01473294555052318</v>
      </c>
      <c r="AK88" s="1">
        <v>0.003869157648349164</v>
      </c>
      <c r="AL88" s="1">
        <v>-0.006814154227758884</v>
      </c>
      <c r="AM88" s="1">
        <v>-0.03450328876363151</v>
      </c>
      <c r="AN88" s="1">
        <v>-0.008380357537271066</v>
      </c>
      <c r="AO88" s="1">
        <v>-0.02965425718727976</v>
      </c>
      <c r="AP88" s="1">
        <v>-0.006242322359334751</v>
      </c>
      <c r="AQ88" s="1">
        <v>-0.01264907977038898</v>
      </c>
      <c r="AR88" s="1">
        <v>-0.004674941875808747</v>
      </c>
      <c r="AS88" s="1">
        <v>-0.04260686115271561</v>
      </c>
      <c r="AT88" s="1">
        <v>-0.01310032137702399</v>
      </c>
      <c r="AU88" s="1">
        <v>0.001029503576554402</v>
      </c>
      <c r="AV88" s="1">
        <v>-0.01349843669707251</v>
      </c>
      <c r="AW88" s="1">
        <v>-0.006346640739837373</v>
      </c>
      <c r="AX88" s="1">
        <v>-0.006586357753375238</v>
      </c>
      <c r="AY88" s="1">
        <v>-0.005353789608023019</v>
      </c>
      <c r="AZ88" s="1">
        <v>-0.01246108110680422</v>
      </c>
      <c r="BA88" s="1">
        <v>-0.03555483074946608</v>
      </c>
      <c r="BB88" s="1">
        <v>-0.007232091643488703</v>
      </c>
      <c r="BC88" s="1">
        <v>-0.01460465415107104</v>
      </c>
      <c r="BD88" s="1">
        <v>0.01466703287021054</v>
      </c>
      <c r="BE88" s="1">
        <v>0.0008217251451110297</v>
      </c>
      <c r="BF88" s="1">
        <v>0.008724185638222748</v>
      </c>
      <c r="BG88" s="1">
        <v>-0.004963498543719691</v>
      </c>
      <c r="BH88" s="1">
        <v>-0.07470053133450349</v>
      </c>
      <c r="BI88" s="1">
        <v>-0.01921137790312577</v>
      </c>
      <c r="BJ88" s="1">
        <v>0.009144149809404922</v>
      </c>
      <c r="BK88" s="1">
        <v>-0.01647939213649052</v>
      </c>
      <c r="BL88" s="1">
        <v>-0.009037951802653654</v>
      </c>
      <c r="BM88" s="1">
        <v>-0.01125988793527177</v>
      </c>
      <c r="BN88" s="1">
        <v>0.0066313792124717</v>
      </c>
      <c r="BO88" s="1">
        <v>-0.001782867600886417</v>
      </c>
      <c r="BP88" s="1">
        <v>0</v>
      </c>
      <c r="BQ88" s="1">
        <v>-0.04274002142137956</v>
      </c>
    </row>
    <row r="89" spans="1:69">
      <c r="A89" s="11">
        <v>43733</v>
      </c>
      <c r="B89" s="1">
        <v>-0.01901277649575051</v>
      </c>
      <c r="C89" s="1">
        <v>0.0002198423197510291</v>
      </c>
      <c r="D89" s="1">
        <v>0.01524222652372398</v>
      </c>
      <c r="E89" s="1">
        <v>-0.01486989111844883</v>
      </c>
      <c r="F89" s="1">
        <v>-0.00844613793840332</v>
      </c>
      <c r="G89" s="1">
        <v>0.005094668095251276</v>
      </c>
      <c r="H89" s="1">
        <v>-0.004769080012809956</v>
      </c>
      <c r="I89" s="1">
        <v>-0.0009277934067677407</v>
      </c>
      <c r="J89" s="1">
        <v>0.0006775222714610063</v>
      </c>
      <c r="K89" s="1">
        <v>0.01534210954006165</v>
      </c>
      <c r="L89" s="1">
        <v>0.03122968334756826</v>
      </c>
      <c r="M89" s="1">
        <v>-0.01025323294146141</v>
      </c>
      <c r="N89" s="1">
        <v>0.02978723707052255</v>
      </c>
      <c r="O89" s="1">
        <v>0.008700887856116557</v>
      </c>
      <c r="P89" s="1">
        <v>-0.0045154261250272</v>
      </c>
      <c r="Q89" s="1">
        <v>-0.03412624363683725</v>
      </c>
      <c r="R89" s="1">
        <v>0.002084030904479617</v>
      </c>
      <c r="S89" s="1">
        <v>0.004505804167592276</v>
      </c>
      <c r="T89" s="1">
        <v>-0.001416294404695373</v>
      </c>
      <c r="U89" s="1">
        <v>0.01194489638962137</v>
      </c>
      <c r="V89" s="1">
        <v>-0.02936984833266187</v>
      </c>
      <c r="W89" s="1">
        <v>0.005076639010051842</v>
      </c>
      <c r="X89" s="1">
        <v>0.001836973970190892</v>
      </c>
      <c r="Y89" s="1">
        <v>0.0001261260751916904</v>
      </c>
      <c r="Z89" s="1">
        <v>0.02277725712260348</v>
      </c>
      <c r="AA89" s="1">
        <v>0.00489225629016965</v>
      </c>
      <c r="AB89" s="1">
        <v>0.003493252024658222</v>
      </c>
      <c r="AC89" s="1">
        <v>0.006301642589841672</v>
      </c>
      <c r="AD89" s="1">
        <v>-0.01223062262670127</v>
      </c>
      <c r="AE89" s="1">
        <v>0.007361171954174184</v>
      </c>
      <c r="AF89" s="1">
        <v>-0.01451740029746362</v>
      </c>
      <c r="AG89" s="1">
        <v>-0.002329628575625686</v>
      </c>
      <c r="AH89" s="1">
        <v>0.01665648805996267</v>
      </c>
      <c r="AI89" s="1">
        <v>0.005710259137028828</v>
      </c>
      <c r="AJ89" s="1">
        <v>-0.002429873149298989</v>
      </c>
      <c r="AK89" s="1">
        <v>0.003237592982479942</v>
      </c>
      <c r="AL89" s="1">
        <v>-0.004281670389071124</v>
      </c>
      <c r="AM89" s="1">
        <v>0.006161429335778346</v>
      </c>
      <c r="AN89" s="1">
        <v>0.0008451091391397103</v>
      </c>
      <c r="AO89" s="1">
        <v>0.008384842689189931</v>
      </c>
      <c r="AP89" s="1">
        <v>0.02805699135320161</v>
      </c>
      <c r="AQ89" s="1">
        <v>0.01441267703767291</v>
      </c>
      <c r="AR89" s="1">
        <v>0.0117103857131613</v>
      </c>
      <c r="AS89" s="1">
        <v>0.03990731689482829</v>
      </c>
      <c r="AT89" s="1">
        <v>-0.009402707352992423</v>
      </c>
      <c r="AU89" s="1">
        <v>0.01488464073715545</v>
      </c>
      <c r="AV89" s="1">
        <v>0.008437941274967553</v>
      </c>
      <c r="AW89" s="1">
        <v>-0.003054851205192777</v>
      </c>
      <c r="AX89" s="1">
        <v>0.0002850072661093606</v>
      </c>
      <c r="AY89" s="1">
        <v>0.006616023382048697</v>
      </c>
      <c r="AZ89" s="1">
        <v>0.01198750386530523</v>
      </c>
      <c r="BA89" s="1">
        <v>-0.07373126385002127</v>
      </c>
      <c r="BB89" s="1">
        <v>-0.005629169199113604</v>
      </c>
      <c r="BC89" s="1">
        <v>0.0137990332408584</v>
      </c>
      <c r="BD89" s="1">
        <v>0.02127844735218076</v>
      </c>
      <c r="BE89" s="1">
        <v>0.02463071086723856</v>
      </c>
      <c r="BF89" s="1">
        <v>-0.005503738857553175</v>
      </c>
      <c r="BG89" s="1">
        <v>0.0004376692473728738</v>
      </c>
      <c r="BH89" s="1">
        <v>0.02459568391983602</v>
      </c>
      <c r="BI89" s="1">
        <v>0.009793842154312893</v>
      </c>
      <c r="BJ89" s="1">
        <v>-0.01645232383371542</v>
      </c>
      <c r="BK89" s="1">
        <v>-0.01257791764420557</v>
      </c>
      <c r="BL89" s="1">
        <v>0.02636974130951897</v>
      </c>
      <c r="BM89" s="1">
        <v>0.019832445820686</v>
      </c>
      <c r="BN89" s="1">
        <v>0.0005911876709330244</v>
      </c>
      <c r="BO89" s="1">
        <v>0.003721231044880202</v>
      </c>
      <c r="BP89" s="1">
        <v>0</v>
      </c>
      <c r="BQ89" s="1">
        <v>0.05932721922129147</v>
      </c>
    </row>
    <row r="90" spans="1:69">
      <c r="A90" s="11">
        <v>43734</v>
      </c>
      <c r="B90" s="1">
        <v>-0.001566175332120334</v>
      </c>
      <c r="C90" s="1">
        <v>-0.01787007655054629</v>
      </c>
      <c r="D90" s="1">
        <v>0.000263449031983054</v>
      </c>
      <c r="E90" s="1">
        <v>0.01886800993121507</v>
      </c>
      <c r="F90" s="1">
        <v>-0.005962357466684942</v>
      </c>
      <c r="G90" s="1">
        <v>-0.002413762947458986</v>
      </c>
      <c r="H90" s="1">
        <v>-0.004983692553979013</v>
      </c>
      <c r="I90" s="1">
        <v>0.004179747503968212</v>
      </c>
      <c r="J90" s="1">
        <v>-0.002369722410403008</v>
      </c>
      <c r="K90" s="1">
        <v>-0.01611124135996367</v>
      </c>
      <c r="L90" s="1">
        <v>0.008517279118653853</v>
      </c>
      <c r="M90" s="1">
        <v>0.0006093738721455466</v>
      </c>
      <c r="N90" s="1">
        <v>-0.009396601537971172</v>
      </c>
      <c r="O90" s="1">
        <v>0.02070149206656202</v>
      </c>
      <c r="P90" s="1">
        <v>-0.01971440574279115</v>
      </c>
      <c r="Q90" s="1">
        <v>0.01035797015635698</v>
      </c>
      <c r="R90" s="1">
        <v>-0.0008666699102916064</v>
      </c>
      <c r="S90" s="1">
        <v>-0.008805404692578733</v>
      </c>
      <c r="T90" s="1">
        <v>-0.01985822196200415</v>
      </c>
      <c r="U90" s="1">
        <v>0.0009803921568627416</v>
      </c>
      <c r="V90" s="1">
        <v>-0.004742117213140551</v>
      </c>
      <c r="W90" s="1">
        <v>-0.01616312008536736</v>
      </c>
      <c r="X90" s="1">
        <v>0.01440963945106821</v>
      </c>
      <c r="Y90" s="1">
        <v>-0.005423098114914593</v>
      </c>
      <c r="Z90" s="1">
        <v>-0.00411546133654439</v>
      </c>
      <c r="AA90" s="1">
        <v>0.001781599118585442</v>
      </c>
      <c r="AB90" s="1">
        <v>0.001898582173058827</v>
      </c>
      <c r="AC90" s="1">
        <v>-0.008634252284442701</v>
      </c>
      <c r="AD90" s="1">
        <v>0.002137543084008708</v>
      </c>
      <c r="AE90" s="1">
        <v>0.005521421393627657</v>
      </c>
      <c r="AF90" s="1">
        <v>0.0405108938367138</v>
      </c>
      <c r="AG90" s="1">
        <v>-0.01281241236938691</v>
      </c>
      <c r="AH90" s="1">
        <v>-0.01242893690767033</v>
      </c>
      <c r="AI90" s="1">
        <v>-0.008220318682246375</v>
      </c>
      <c r="AJ90" s="1">
        <v>0.004122154096978692</v>
      </c>
      <c r="AK90" s="1">
        <v>0.006377838266436342</v>
      </c>
      <c r="AL90" s="1">
        <v>-0.007667655960876374</v>
      </c>
      <c r="AM90" s="1">
        <v>0.009552954864914032</v>
      </c>
      <c r="AN90" s="1">
        <v>-0.006121980102574809</v>
      </c>
      <c r="AO90" s="1">
        <v>-0.01471554921497786</v>
      </c>
      <c r="AP90" s="1">
        <v>0.01222003842752106</v>
      </c>
      <c r="AQ90" s="1">
        <v>0.001291545599526822</v>
      </c>
      <c r="AR90" s="1">
        <v>-0.002225930744937044</v>
      </c>
      <c r="AS90" s="1">
        <v>-0.005439102705972587</v>
      </c>
      <c r="AT90" s="1">
        <v>-0.003908453068105056</v>
      </c>
      <c r="AU90" s="1">
        <v>0.0190392740116736</v>
      </c>
      <c r="AV90" s="1">
        <v>0.03026527643131272</v>
      </c>
      <c r="AW90" s="1">
        <v>-0.003342600214309543</v>
      </c>
      <c r="AX90" s="1">
        <v>-0.001496498081778652</v>
      </c>
      <c r="AY90" s="1">
        <v>-0.0003342204261493897</v>
      </c>
      <c r="AZ90" s="1">
        <v>-0.009351603268133335</v>
      </c>
      <c r="BA90" s="1">
        <v>0.006246674123626672</v>
      </c>
      <c r="BB90" s="1">
        <v>0.008657944772817006</v>
      </c>
      <c r="BC90" s="1">
        <v>-0.006889658541638699</v>
      </c>
      <c r="BD90" s="1">
        <v>-7.188236109012536E-05</v>
      </c>
      <c r="BE90" s="1">
        <v>-0.007745844305763638</v>
      </c>
      <c r="BF90" s="1">
        <v>0.003614182194661586</v>
      </c>
      <c r="BG90" s="1">
        <v>-0.02003154554257069</v>
      </c>
      <c r="BH90" s="1">
        <v>0.06060345815979185</v>
      </c>
      <c r="BI90" s="1">
        <v>0.01020932932014462</v>
      </c>
      <c r="BJ90" s="1">
        <v>0.003269102039607841</v>
      </c>
      <c r="BK90" s="1">
        <v>-0.03011220475619014</v>
      </c>
      <c r="BL90" s="1">
        <v>-0.004314218646357726</v>
      </c>
      <c r="BM90" s="1">
        <v>-0.0009261981514309126</v>
      </c>
      <c r="BN90" s="1">
        <v>-0.001434873878419562</v>
      </c>
      <c r="BO90" s="1">
        <v>-0.006821847722198737</v>
      </c>
      <c r="BP90" s="1">
        <v>0.007625228075492263</v>
      </c>
      <c r="BQ90" s="1">
        <v>-0.02713628794797518</v>
      </c>
    </row>
    <row r="91" spans="1:69">
      <c r="A91" s="11">
        <v>43735</v>
      </c>
      <c r="B91" s="1">
        <v>0.006274528339988095</v>
      </c>
      <c r="C91" s="1">
        <v>-0.00223722268499349</v>
      </c>
      <c r="D91" s="1">
        <v>-0.0002107037158964875</v>
      </c>
      <c r="E91" s="1">
        <v>-0.004938293543371164</v>
      </c>
      <c r="F91" s="1">
        <v>0.006640884135386216</v>
      </c>
      <c r="G91" s="1">
        <v>-0.009920120824663314</v>
      </c>
      <c r="H91" s="1">
        <v>-0.0003853604294266066</v>
      </c>
      <c r="I91" s="1">
        <v>-0.002590002727556606</v>
      </c>
      <c r="J91" s="1">
        <v>-0.02544961036562132</v>
      </c>
      <c r="K91" s="1">
        <v>-0.008270849128875435</v>
      </c>
      <c r="L91" s="1">
        <v>-0.03878625854640005</v>
      </c>
      <c r="M91" s="1">
        <v>-0.01339844043656846</v>
      </c>
      <c r="N91" s="1">
        <v>-0.05154288155691966</v>
      </c>
      <c r="O91" s="1">
        <v>0.004506946332818229</v>
      </c>
      <c r="P91" s="1">
        <v>-0.006107174811635585</v>
      </c>
      <c r="Q91" s="1">
        <v>0.0011390556423716</v>
      </c>
      <c r="R91" s="1">
        <v>-0.008013588790981796</v>
      </c>
      <c r="S91" s="1">
        <v>-0.01525305666122734</v>
      </c>
      <c r="T91" s="1">
        <v>0.005788803695286004</v>
      </c>
      <c r="U91" s="1">
        <v>-0.03232125367286975</v>
      </c>
      <c r="V91" s="1">
        <v>0.003857180873277688</v>
      </c>
      <c r="W91" s="1">
        <v>-0.02062913414666545</v>
      </c>
      <c r="X91" s="1">
        <v>-0.006156053975407638</v>
      </c>
      <c r="Y91" s="1">
        <v>-0.03347703952941261</v>
      </c>
      <c r="Z91" s="1">
        <v>-0.01313042036925849</v>
      </c>
      <c r="AA91" s="1">
        <v>0.005334125820179558</v>
      </c>
      <c r="AB91" s="1">
        <v>0.006948990159262758</v>
      </c>
      <c r="AC91" s="1">
        <v>-0.003397601499675162</v>
      </c>
      <c r="AD91" s="1">
        <v>0.001448943461255681</v>
      </c>
      <c r="AE91" s="1">
        <v>0.008236260376732085</v>
      </c>
      <c r="AF91" s="1">
        <v>-0.006415233033331469</v>
      </c>
      <c r="AG91" s="1">
        <v>0.0003835491883072972</v>
      </c>
      <c r="AH91" s="1">
        <v>-0.004628546526296518</v>
      </c>
      <c r="AI91" s="1">
        <v>0.005896002984836723</v>
      </c>
      <c r="AJ91" s="1">
        <v>0.02519117565652795</v>
      </c>
      <c r="AK91" s="1">
        <v>-0.01285254357923205</v>
      </c>
      <c r="AL91" s="1">
        <v>-0.009501890619317721</v>
      </c>
      <c r="AM91" s="1">
        <v>-0.03421084173703626</v>
      </c>
      <c r="AN91" s="1">
        <v>0.005947267776361009</v>
      </c>
      <c r="AO91" s="1">
        <v>-0.01671197877206021</v>
      </c>
      <c r="AP91" s="1">
        <v>0.01368196038278047</v>
      </c>
      <c r="AQ91" s="1">
        <v>-0.01297116312571567</v>
      </c>
      <c r="AR91" s="1">
        <v>0.00828588205121128</v>
      </c>
      <c r="AS91" s="1">
        <v>-0.0008735368518506537</v>
      </c>
      <c r="AT91" s="1">
        <v>0.01401343465407279</v>
      </c>
      <c r="AU91" s="1">
        <v>-0.02870585751950561</v>
      </c>
      <c r="AV91" s="1">
        <v>-0.04631428005760552</v>
      </c>
      <c r="AW91" s="1">
        <v>0.01229726388846308</v>
      </c>
      <c r="AX91" s="1">
        <v>0.002069750563651329</v>
      </c>
      <c r="AY91" s="1">
        <v>0.004680055614317169</v>
      </c>
      <c r="AZ91" s="1">
        <v>0.004405260059639149</v>
      </c>
      <c r="BA91" s="1">
        <v>-0.002305865815941499</v>
      </c>
      <c r="BB91" s="1">
        <v>0.01155494549525771</v>
      </c>
      <c r="BC91" s="1">
        <v>-0.002707340482607123</v>
      </c>
      <c r="BD91" s="1">
        <v>-0.01482521425785099</v>
      </c>
      <c r="BE91" s="1">
        <v>0.002692197097356575</v>
      </c>
      <c r="BF91" s="1">
        <v>0.01192884932830252</v>
      </c>
      <c r="BG91" s="1">
        <v>0.008926136128984075</v>
      </c>
      <c r="BH91" s="1">
        <v>-0.001772805586920723</v>
      </c>
      <c r="BI91" s="1">
        <v>-0.01111678678753925</v>
      </c>
      <c r="BJ91" s="1">
        <v>0.03423467657514023</v>
      </c>
      <c r="BK91" s="1">
        <v>-0.001020869112580036</v>
      </c>
      <c r="BL91" s="1">
        <v>-0.03265862311512568</v>
      </c>
      <c r="BM91" s="1">
        <v>0.001799263299799847</v>
      </c>
      <c r="BN91" s="1">
        <v>0.001267804786364124</v>
      </c>
      <c r="BO91" s="1">
        <v>0.01433474981630889</v>
      </c>
      <c r="BP91" s="1">
        <v>0</v>
      </c>
      <c r="BQ91" s="1">
        <v>-0.00593471264263723</v>
      </c>
    </row>
    <row r="92" spans="1:69">
      <c r="A92" s="11">
        <v>43738</v>
      </c>
      <c r="B92" s="1">
        <v>-0.004286940872485268</v>
      </c>
      <c r="C92" s="1">
        <v>-0.02989539535281616</v>
      </c>
      <c r="D92" s="1">
        <v>-0.02833962207700003</v>
      </c>
      <c r="E92" s="1">
        <v>0.00310165376456939</v>
      </c>
      <c r="F92" s="1">
        <v>-0.02106837520203908</v>
      </c>
      <c r="G92" s="1">
        <v>0.02236076401223919</v>
      </c>
      <c r="H92" s="1">
        <v>0.008286816148167508</v>
      </c>
      <c r="I92" s="1">
        <v>0.007882835426137325</v>
      </c>
      <c r="J92" s="1">
        <v>0.009401130369739441</v>
      </c>
      <c r="K92" s="1">
        <v>0.006062217161457495</v>
      </c>
      <c r="L92" s="1">
        <v>-0.009111555091755874</v>
      </c>
      <c r="M92" s="1">
        <v>0.006172925024773734</v>
      </c>
      <c r="N92" s="1">
        <v>0.007531028028533671</v>
      </c>
      <c r="O92" s="1">
        <v>-0.01766686383655647</v>
      </c>
      <c r="P92" s="1">
        <v>0.0003103384635525508</v>
      </c>
      <c r="Q92" s="1">
        <v>-0.03276829457120567</v>
      </c>
      <c r="R92" s="1">
        <v>0.007553802264280263</v>
      </c>
      <c r="S92" s="1">
        <v>0.02587241201534796</v>
      </c>
      <c r="T92" s="1">
        <v>0.007194124999758245</v>
      </c>
      <c r="U92" s="1">
        <v>0.002267196593497056</v>
      </c>
      <c r="V92" s="1">
        <v>-0.01559507172265184</v>
      </c>
      <c r="W92" s="1">
        <v>0.010198243552209</v>
      </c>
      <c r="X92" s="1">
        <v>0.00205905171329257</v>
      </c>
      <c r="Y92" s="1">
        <v>0.007084741442847209</v>
      </c>
      <c r="Z92" s="1">
        <v>-0.004971072707457558</v>
      </c>
      <c r="AA92" s="1">
        <v>-0.001414809037029841</v>
      </c>
      <c r="AB92" s="1">
        <v>-0.002195912777034015</v>
      </c>
      <c r="AC92" s="1">
        <v>0.03764530156211143</v>
      </c>
      <c r="AD92" s="1">
        <v>-0.01350320810473604</v>
      </c>
      <c r="AE92" s="1">
        <v>0.0004804887754497056</v>
      </c>
      <c r="AF92" s="1">
        <v>-0.03506617444777393</v>
      </c>
      <c r="AG92" s="1">
        <v>0.02933460386738052</v>
      </c>
      <c r="AH92" s="1">
        <v>0.003134848247436262</v>
      </c>
      <c r="AI92" s="1">
        <v>-0.0002547955836387228</v>
      </c>
      <c r="AJ92" s="1">
        <v>-0.0149252873479474</v>
      </c>
      <c r="AK92" s="1">
        <v>0.005646192043219589</v>
      </c>
      <c r="AL92" s="1">
        <v>0.01481128790066188</v>
      </c>
      <c r="AM92" s="1">
        <v>0.01331487941800025</v>
      </c>
      <c r="AN92" s="1">
        <v>-0.00422295921283522</v>
      </c>
      <c r="AO92" s="1">
        <v>0.005533572522669727</v>
      </c>
      <c r="AP92" s="1">
        <v>-0.01310027836404792</v>
      </c>
      <c r="AQ92" s="1">
        <v>0.009438691039252545</v>
      </c>
      <c r="AR92" s="1">
        <v>-0.001390466663919288</v>
      </c>
      <c r="AS92" s="1">
        <v>0.01725714146512924</v>
      </c>
      <c r="AT92" s="1">
        <v>0.008844715755582877</v>
      </c>
      <c r="AU92" s="1">
        <v>0.009725619807869901</v>
      </c>
      <c r="AV92" s="1">
        <v>0.0210595859729823</v>
      </c>
      <c r="AW92" s="1">
        <v>-0.008006464440088235</v>
      </c>
      <c r="AX92" s="1">
        <v>-0.001638208869026658</v>
      </c>
      <c r="AY92" s="1">
        <v>-0.002329127361573646</v>
      </c>
      <c r="AZ92" s="1">
        <v>-0.008771944461594128</v>
      </c>
      <c r="BA92" s="1">
        <v>-0.03679995177642059</v>
      </c>
      <c r="BB92" s="1">
        <v>0.003590016747625935</v>
      </c>
      <c r="BC92" s="1">
        <v>0.005429312925621765</v>
      </c>
      <c r="BD92" s="1">
        <v>0.02066416366321633</v>
      </c>
      <c r="BE92" s="1">
        <v>-0.002953172868491061</v>
      </c>
      <c r="BF92" s="1">
        <v>0.01123223039142895</v>
      </c>
      <c r="BG92" s="1">
        <v>0.01079375137194405</v>
      </c>
      <c r="BH92" s="1">
        <v>-0.005203793381044264</v>
      </c>
      <c r="BI92" s="1">
        <v>0.01890653270328135</v>
      </c>
      <c r="BJ92" s="1">
        <v>0.02557283206253746</v>
      </c>
      <c r="BK92" s="1">
        <v>0.009569939973109953</v>
      </c>
      <c r="BL92" s="1">
        <v>0.02079155349833606</v>
      </c>
      <c r="BM92" s="1">
        <v>-0.001088604175839003</v>
      </c>
      <c r="BN92" s="1">
        <v>0.001941866532903624</v>
      </c>
      <c r="BO92" s="1">
        <v>0.0007360774608173859</v>
      </c>
      <c r="BP92" s="1">
        <v>0</v>
      </c>
      <c r="BQ92" s="1">
        <v>0</v>
      </c>
    </row>
    <row r="93" spans="1:69">
      <c r="A93" s="11">
        <v>43739</v>
      </c>
      <c r="B93" s="1">
        <v>0</v>
      </c>
      <c r="C93" s="1">
        <v>0</v>
      </c>
      <c r="D93" s="1">
        <v>0</v>
      </c>
      <c r="E93" s="1">
        <v>0</v>
      </c>
      <c r="F93" s="1">
        <v>0</v>
      </c>
      <c r="G93" s="1">
        <v>-0.02187169617551121</v>
      </c>
      <c r="H93" s="1">
        <v>-0.01490821345862536</v>
      </c>
      <c r="I93" s="1">
        <v>-0.01389395920100456</v>
      </c>
      <c r="J93" s="1">
        <v>-0.007933754537848281</v>
      </c>
      <c r="K93" s="1">
        <v>-0.0001497829729106837</v>
      </c>
      <c r="L93" s="1">
        <v>-0.03481122816284898</v>
      </c>
      <c r="M93" s="1">
        <v>-0.007361739455370331</v>
      </c>
      <c r="N93" s="1">
        <v>-0.01243797096331656</v>
      </c>
      <c r="O93" s="1">
        <v>-0.01769897252220065</v>
      </c>
      <c r="P93" s="1">
        <v>0.002606034341147812</v>
      </c>
      <c r="Q93" s="1">
        <v>-0.0296435016320844</v>
      </c>
      <c r="R93" s="1">
        <v>-0.0145084558129932</v>
      </c>
      <c r="S93" s="1">
        <v>0.005807092197273267</v>
      </c>
      <c r="T93" s="1">
        <v>-0.0160713589482423</v>
      </c>
      <c r="U93" s="1">
        <v>0.02500404953324975</v>
      </c>
      <c r="V93" s="1">
        <v>-0.02227069349345845</v>
      </c>
      <c r="W93" s="1">
        <v>-0.0007547334962962893</v>
      </c>
      <c r="X93" s="1">
        <v>-0.02226026552362781</v>
      </c>
      <c r="Y93" s="1">
        <v>0.003777983976507526</v>
      </c>
      <c r="Z93" s="1">
        <v>-0.01140278402173234</v>
      </c>
      <c r="AA93" s="1">
        <v>-0.002361517268310687</v>
      </c>
      <c r="AB93" s="1">
        <v>-0.02011941563336606</v>
      </c>
      <c r="AC93" s="1">
        <v>-0.01911152005920713</v>
      </c>
      <c r="AD93" s="1">
        <v>0.01723229693257222</v>
      </c>
      <c r="AE93" s="1">
        <v>-0.007524562627340248</v>
      </c>
      <c r="AF93" s="1">
        <v>-0.02041993194397995</v>
      </c>
      <c r="AG93" s="1">
        <v>-0.01459082900777597</v>
      </c>
      <c r="AH93" s="1">
        <v>-0.01390619599216214</v>
      </c>
      <c r="AI93" s="1">
        <v>-0.01818339230309773</v>
      </c>
      <c r="AJ93" s="1">
        <v>-0.01367333899005008</v>
      </c>
      <c r="AK93" s="1">
        <v>-0.01504906688421381</v>
      </c>
      <c r="AL93" s="1">
        <v>0.000831058344797464</v>
      </c>
      <c r="AM93" s="1">
        <v>-0.004338644874989361</v>
      </c>
      <c r="AN93" s="1">
        <v>-0.02396095971473478</v>
      </c>
      <c r="AO93" s="1">
        <v>-0.01274710382479949</v>
      </c>
      <c r="AP93" s="1">
        <v>-0.01327442083738373</v>
      </c>
      <c r="AQ93" s="1">
        <v>-0.01409771994329512</v>
      </c>
      <c r="AR93" s="1">
        <v>-0.02690397948176515</v>
      </c>
      <c r="AS93" s="1">
        <v>0.007323785557278306</v>
      </c>
      <c r="AT93" s="1">
        <v>-0.01095896575737954</v>
      </c>
      <c r="AU93" s="1">
        <v>-0.01867705265412667</v>
      </c>
      <c r="AV93" s="1">
        <v>-0.01288609284947762</v>
      </c>
      <c r="AW93" s="1">
        <v>-0.01391598567900887</v>
      </c>
      <c r="AX93" s="1">
        <v>-0.02111886002730012</v>
      </c>
      <c r="AY93" s="1">
        <v>-0.02968322877993967</v>
      </c>
      <c r="AZ93" s="1">
        <v>-0.02465234664332372</v>
      </c>
      <c r="BA93" s="1">
        <v>-0.0550018260929106</v>
      </c>
      <c r="BB93" s="1">
        <v>-0.02081287274518639</v>
      </c>
      <c r="BC93" s="1">
        <v>-0.02564959022846269</v>
      </c>
      <c r="BD93" s="1">
        <v>-0.01881664274101036</v>
      </c>
      <c r="BE93" s="1">
        <v>-0.006731513060318384</v>
      </c>
      <c r="BF93" s="1">
        <v>-0.04212033232377199</v>
      </c>
      <c r="BG93" s="1">
        <v>-0.02485790876923788</v>
      </c>
      <c r="BH93" s="1">
        <v>0.01585921491784603</v>
      </c>
      <c r="BI93" s="1">
        <v>-0.01053164424256692</v>
      </c>
      <c r="BJ93" s="1">
        <v>0.06120086459776997</v>
      </c>
      <c r="BK93" s="1">
        <v>-0.0005062227399127428</v>
      </c>
      <c r="BL93" s="1">
        <v>0.01506321969338109</v>
      </c>
      <c r="BM93" s="1">
        <v>0.001525671935988626</v>
      </c>
      <c r="BN93" s="1">
        <v>-0.006993557294001418</v>
      </c>
      <c r="BO93" s="1">
        <v>-0.002500690016923768</v>
      </c>
      <c r="BP93" s="1">
        <v>-0.01801796699853619</v>
      </c>
      <c r="BQ93" s="1">
        <v>-0.01850740286150698</v>
      </c>
    </row>
    <row r="94" spans="1:69">
      <c r="A94" s="11">
        <v>43740</v>
      </c>
      <c r="B94" s="1">
        <v>0</v>
      </c>
      <c r="C94" s="1">
        <v>0</v>
      </c>
      <c r="D94" s="1">
        <v>0</v>
      </c>
      <c r="E94" s="1">
        <v>0</v>
      </c>
      <c r="F94" s="1">
        <v>0</v>
      </c>
      <c r="G94" s="1">
        <v>-0.02822566197899545</v>
      </c>
      <c r="H94" s="1">
        <v>-0.01862641441162982</v>
      </c>
      <c r="I94" s="1">
        <v>-0.01455636305607932</v>
      </c>
      <c r="J94" s="1">
        <v>-0.01564675797490245</v>
      </c>
      <c r="K94" s="1">
        <v>-0.01291737598591125</v>
      </c>
      <c r="L94" s="1">
        <v>-0.06328678922713049</v>
      </c>
      <c r="M94" s="1">
        <v>-0.0009889925809662969</v>
      </c>
      <c r="N94" s="1">
        <v>0.003754225848565218</v>
      </c>
      <c r="O94" s="1">
        <v>-0.02353974921136781</v>
      </c>
      <c r="P94" s="1">
        <v>-0.006560135151509106</v>
      </c>
      <c r="Q94" s="1">
        <v>0</v>
      </c>
      <c r="R94" s="1">
        <v>0.004156167417886936</v>
      </c>
      <c r="S94" s="1">
        <v>-0.01121746008092706</v>
      </c>
      <c r="T94" s="1">
        <v>-0.02214172523467273</v>
      </c>
      <c r="U94" s="1">
        <v>0.00626599542025863</v>
      </c>
      <c r="V94" s="1">
        <v>0</v>
      </c>
      <c r="W94" s="1">
        <v>-0.006420548405844828</v>
      </c>
      <c r="X94" s="1">
        <v>-0.01005259278257509</v>
      </c>
      <c r="Y94" s="1">
        <v>-0.01817000231951416</v>
      </c>
      <c r="Z94" s="1">
        <v>-0.02362459606341993</v>
      </c>
      <c r="AA94" s="1">
        <v>-0.0188188663734733</v>
      </c>
      <c r="AB94" s="1">
        <v>-0.02117425427338915</v>
      </c>
      <c r="AC94" s="1">
        <v>0</v>
      </c>
      <c r="AD94" s="1">
        <v>0</v>
      </c>
      <c r="AE94" s="1">
        <v>-0.02726249815321746</v>
      </c>
      <c r="AF94" s="1">
        <v>0</v>
      </c>
      <c r="AG94" s="1">
        <v>0</v>
      </c>
      <c r="AH94" s="1">
        <v>0.006549253623118423</v>
      </c>
      <c r="AI94" s="1">
        <v>-0.01990506746651621</v>
      </c>
      <c r="AJ94" s="1">
        <v>-0.03334590897115675</v>
      </c>
      <c r="AK94" s="1">
        <v>-0.01569528820073407</v>
      </c>
      <c r="AL94" s="1">
        <v>-0.01847525825672391</v>
      </c>
      <c r="AM94" s="1">
        <v>0.0007469815590352979</v>
      </c>
      <c r="AN94" s="1">
        <v>-0.03562870904715087</v>
      </c>
      <c r="AO94" s="1">
        <v>-0.006882381388321535</v>
      </c>
      <c r="AP94" s="1">
        <v>-0.04565844964050003</v>
      </c>
      <c r="AQ94" s="1">
        <v>-0.01765515645256188</v>
      </c>
      <c r="AR94" s="1">
        <v>-0.02582618510379497</v>
      </c>
      <c r="AS94" s="1">
        <v>-0.005749639699433873</v>
      </c>
      <c r="AT94" s="1">
        <v>0</v>
      </c>
      <c r="AU94" s="1">
        <v>-0.01438327140751428</v>
      </c>
      <c r="AV94" s="1">
        <v>-0.009895272268177546</v>
      </c>
      <c r="AW94" s="1">
        <v>-0.02060392160842783</v>
      </c>
      <c r="AX94" s="1">
        <v>-0.01093293665686212</v>
      </c>
      <c r="AY94" s="1">
        <v>-0.02520614878871819</v>
      </c>
      <c r="AZ94" s="1">
        <v>-0.01749851293292704</v>
      </c>
      <c r="BA94" s="1">
        <v>0</v>
      </c>
      <c r="BB94" s="1">
        <v>-0.02723361620733067</v>
      </c>
      <c r="BC94" s="1">
        <v>-0.02320752813822813</v>
      </c>
      <c r="BD94" s="1">
        <v>0</v>
      </c>
      <c r="BE94" s="1">
        <v>-0.01002972105935707</v>
      </c>
      <c r="BF94" s="1">
        <v>-0.00665903376826138</v>
      </c>
      <c r="BG94" s="1">
        <v>-0.02118294354107864</v>
      </c>
      <c r="BH94" s="1">
        <v>-0.006375418940066435</v>
      </c>
      <c r="BI94" s="1">
        <v>-0.02432841122012119</v>
      </c>
      <c r="BJ94" s="1">
        <v>-0.0120304590658975</v>
      </c>
      <c r="BK94" s="1">
        <v>-0.002117656694779257</v>
      </c>
      <c r="BL94" s="1">
        <v>-0.02535652490665696</v>
      </c>
      <c r="BM94" s="1">
        <v>-0.01066265282125123</v>
      </c>
      <c r="BN94" s="1">
        <v>-0.0146797737742127</v>
      </c>
      <c r="BO94" s="1">
        <v>-0.03996469177117012</v>
      </c>
      <c r="BP94" s="1">
        <v>0</v>
      </c>
      <c r="BQ94" s="1">
        <v>-0.0291971385130686</v>
      </c>
    </row>
    <row r="95" spans="1:69">
      <c r="A95" s="11">
        <v>43741</v>
      </c>
      <c r="B95" s="1">
        <v>0</v>
      </c>
      <c r="C95" s="1">
        <v>0</v>
      </c>
      <c r="D95" s="1">
        <v>0</v>
      </c>
      <c r="E95" s="1">
        <v>0</v>
      </c>
      <c r="F95" s="1">
        <v>0</v>
      </c>
      <c r="G95" s="1">
        <v>0.01936366011096524</v>
      </c>
      <c r="H95" s="1">
        <v>0.01186244382416568</v>
      </c>
      <c r="I95" s="1">
        <v>0.0003787812300348747</v>
      </c>
      <c r="J95" s="1">
        <v>0.01306961660944284</v>
      </c>
      <c r="K95" s="1">
        <v>0.006531541641550564</v>
      </c>
      <c r="L95" s="1">
        <v>0.01997805309262635</v>
      </c>
      <c r="M95" s="1">
        <v>0.0205394771808014</v>
      </c>
      <c r="N95" s="1">
        <v>0.02238035446376863</v>
      </c>
      <c r="O95" s="1">
        <v>-0.005059438772618052</v>
      </c>
      <c r="P95" s="1">
        <v>0.005045864694244173</v>
      </c>
      <c r="Q95" s="1">
        <v>0.01369862192278704</v>
      </c>
      <c r="R95" s="1">
        <v>0.01364382597709013</v>
      </c>
      <c r="S95" s="1">
        <v>0.004004221105927019</v>
      </c>
      <c r="T95" s="1">
        <v>-0.002227068394300424</v>
      </c>
      <c r="U95" s="1">
        <v>0.02255819631955669</v>
      </c>
      <c r="V95" s="1">
        <v>-0.02430436612254172</v>
      </c>
      <c r="W95" s="1">
        <v>0.007602351010573827</v>
      </c>
      <c r="X95" s="1">
        <v>0.01362207336187793</v>
      </c>
      <c r="Y95" s="1">
        <v>0.02273627627686303</v>
      </c>
      <c r="Z95" s="1">
        <v>0.009518668553541776</v>
      </c>
      <c r="AA95" s="1">
        <v>0.008685226215015884</v>
      </c>
      <c r="AB95" s="1">
        <v>-0.003605309591956707</v>
      </c>
      <c r="AC95" s="1">
        <v>0.01665318352437772</v>
      </c>
      <c r="AD95" s="1">
        <v>-0.02038445774129782</v>
      </c>
      <c r="AE95" s="1">
        <v>0.0001657433931911978</v>
      </c>
      <c r="AF95" s="1">
        <v>0.006477433708256708</v>
      </c>
      <c r="AG95" s="1">
        <v>-0.01014426556050796</v>
      </c>
      <c r="AH95" s="1">
        <v>0.01196417211663858</v>
      </c>
      <c r="AI95" s="1">
        <v>-0.001423758837935329</v>
      </c>
      <c r="AJ95" s="1">
        <v>0.0003876976919920949</v>
      </c>
      <c r="AK95" s="1">
        <v>0.005024164802826414</v>
      </c>
      <c r="AL95" s="1">
        <v>0.005393057618244601</v>
      </c>
      <c r="AM95" s="1">
        <v>0.02662353150997943</v>
      </c>
      <c r="AN95" s="1">
        <v>0.003829428150829761</v>
      </c>
      <c r="AO95" s="1">
        <v>0.02737685344903684</v>
      </c>
      <c r="AP95" s="1">
        <v>0.01836810542214007</v>
      </c>
      <c r="AQ95" s="1">
        <v>0.01210550563042712</v>
      </c>
      <c r="AR95" s="1">
        <v>0.008747759958163126</v>
      </c>
      <c r="AS95" s="1">
        <v>0.0004476928617467291</v>
      </c>
      <c r="AT95" s="1">
        <v>-0.003324022227886303</v>
      </c>
      <c r="AU95" s="1">
        <v>0.005048324759079348</v>
      </c>
      <c r="AV95" s="1">
        <v>0.0108397614522906</v>
      </c>
      <c r="AW95" s="1">
        <v>0.02161379365731131</v>
      </c>
      <c r="AX95" s="1">
        <v>0.007590197741624616</v>
      </c>
      <c r="AY95" s="1">
        <v>0.005406758327678007</v>
      </c>
      <c r="AZ95" s="1">
        <v>0.00461745781729217</v>
      </c>
      <c r="BA95" s="1">
        <v>-0.003906236635867533</v>
      </c>
      <c r="BB95" s="1">
        <v>-0.01194931039081149</v>
      </c>
      <c r="BC95" s="1">
        <v>0.002659572039313662</v>
      </c>
      <c r="BD95" s="1">
        <v>-0.0004127431756258959</v>
      </c>
      <c r="BE95" s="1">
        <v>0.001095409828725913</v>
      </c>
      <c r="BF95" s="1">
        <v>0.02103559599444416</v>
      </c>
      <c r="BG95" s="1">
        <v>0.004401644098964486</v>
      </c>
      <c r="BH95" s="1">
        <v>-0.04154166681375993</v>
      </c>
      <c r="BI95" s="1">
        <v>0.001558477228338129</v>
      </c>
      <c r="BJ95" s="1">
        <v>-0.02039657405096651</v>
      </c>
      <c r="BK95" s="1">
        <v>-0.006413007855502584</v>
      </c>
      <c r="BL95" s="1">
        <v>-0.01383553800919368</v>
      </c>
      <c r="BM95" s="1">
        <v>0.01226201833476814</v>
      </c>
      <c r="BN95" s="1">
        <v>0.001636218557578228</v>
      </c>
      <c r="BO95" s="1">
        <v>-0.002304164861507862</v>
      </c>
      <c r="BP95" s="1">
        <v>0</v>
      </c>
      <c r="BQ95" s="1">
        <v>-0.03759395014332756</v>
      </c>
    </row>
    <row r="96" spans="1:69">
      <c r="A96" s="11">
        <v>43742</v>
      </c>
      <c r="B96" s="1">
        <v>0</v>
      </c>
      <c r="C96" s="1">
        <v>0</v>
      </c>
      <c r="D96" s="1">
        <v>0</v>
      </c>
      <c r="E96" s="1">
        <v>0</v>
      </c>
      <c r="F96" s="1">
        <v>0</v>
      </c>
      <c r="G96" s="1">
        <v>0.01134820914341472</v>
      </c>
      <c r="H96" s="1">
        <v>0.01797571970958933</v>
      </c>
      <c r="I96" s="1">
        <v>0.02659711283430011</v>
      </c>
      <c r="J96" s="1">
        <v>0.01150627336801313</v>
      </c>
      <c r="K96" s="1">
        <v>0.008831925999802426</v>
      </c>
      <c r="L96" s="1">
        <v>0.003917446924649237</v>
      </c>
      <c r="M96" s="1">
        <v>-0.01066919853412962</v>
      </c>
      <c r="N96" s="1">
        <v>0.005074348784703364</v>
      </c>
      <c r="O96" s="1">
        <v>0.001495599132122605</v>
      </c>
      <c r="P96" s="1">
        <v>0.01252096642529055</v>
      </c>
      <c r="Q96" s="1">
        <v>0.0005978923370846267</v>
      </c>
      <c r="R96" s="1">
        <v>0.009238859767322971</v>
      </c>
      <c r="S96" s="1">
        <v>0.005483433113293135</v>
      </c>
      <c r="T96" s="1">
        <v>-0.03683024183871952</v>
      </c>
      <c r="U96" s="1">
        <v>0.04366140800458163</v>
      </c>
      <c r="V96" s="1">
        <v>-0.03910945220216266</v>
      </c>
      <c r="W96" s="1">
        <v>0.0200887004369974</v>
      </c>
      <c r="X96" s="1">
        <v>-0.001658096222555971</v>
      </c>
      <c r="Y96" s="1">
        <v>0.001550999604638781</v>
      </c>
      <c r="Z96" s="1">
        <v>0.01782245309225794</v>
      </c>
      <c r="AA96" s="1">
        <v>0.01614428569915916</v>
      </c>
      <c r="AB96" s="1">
        <v>-0.003289508176362088</v>
      </c>
      <c r="AC96" s="1">
        <v>0.0008816989052817803</v>
      </c>
      <c r="AD96" s="1">
        <v>-0.02788119790198917</v>
      </c>
      <c r="AE96" s="1">
        <v>-0.001989630455792701</v>
      </c>
      <c r="AF96" s="1">
        <v>-0.03171071400880443</v>
      </c>
      <c r="AG96" s="1">
        <v>0.009866277700296688</v>
      </c>
      <c r="AH96" s="1">
        <v>0.01457091317736636</v>
      </c>
      <c r="AI96" s="1">
        <v>0.02165966379196171</v>
      </c>
      <c r="AJ96" s="1">
        <v>0.007942654696522666</v>
      </c>
      <c r="AK96" s="1">
        <v>0.01286662542441275</v>
      </c>
      <c r="AL96" s="1">
        <v>0.01561925488317373</v>
      </c>
      <c r="AM96" s="1">
        <v>0.02193414034924546</v>
      </c>
      <c r="AN96" s="1">
        <v>0.01907543720562654</v>
      </c>
      <c r="AO96" s="1">
        <v>0.005964946127238191</v>
      </c>
      <c r="AP96" s="1">
        <v>-0.01132523501655647</v>
      </c>
      <c r="AQ96" s="1">
        <v>0.01350155374520234</v>
      </c>
      <c r="AR96" s="1">
        <v>0.01979348170244255</v>
      </c>
      <c r="AS96" s="1">
        <v>0.01730380292392897</v>
      </c>
      <c r="AT96" s="1">
        <v>0.006114542362045006</v>
      </c>
      <c r="AU96" s="1">
        <v>0.0127631185956707</v>
      </c>
      <c r="AV96" s="1">
        <v>0.002509885768707143</v>
      </c>
      <c r="AW96" s="1">
        <v>0.01354018610536678</v>
      </c>
      <c r="AX96" s="1">
        <v>0.02735360412459964</v>
      </c>
      <c r="AY96" s="1">
        <v>0.0211596702201069</v>
      </c>
      <c r="AZ96" s="1">
        <v>0.01050573971558078</v>
      </c>
      <c r="BA96" s="1">
        <v>-0.01999999877334491</v>
      </c>
      <c r="BB96" s="1">
        <v>-0.003455586885962481</v>
      </c>
      <c r="BC96" s="1">
        <v>0.02493366429315635</v>
      </c>
      <c r="BD96" s="1">
        <v>0.009617027528647348</v>
      </c>
      <c r="BE96" s="1">
        <v>0.007677596891073168</v>
      </c>
      <c r="BF96" s="1">
        <v>0.01007479121505495</v>
      </c>
      <c r="BG96" s="1">
        <v>0.01323843196113161</v>
      </c>
      <c r="BH96" s="1">
        <v>-0.006866001099940178</v>
      </c>
      <c r="BI96" s="1">
        <v>0.001555953227618589</v>
      </c>
      <c r="BJ96" s="1">
        <v>-0.02653143288112358</v>
      </c>
      <c r="BK96" s="1">
        <v>0.02061662448242485</v>
      </c>
      <c r="BL96" s="1">
        <v>0.03376517915069899</v>
      </c>
      <c r="BM96" s="1">
        <v>0.02482496694682701</v>
      </c>
      <c r="BN96" s="1">
        <v>0.01590594644110355</v>
      </c>
      <c r="BO96" s="1">
        <v>0.009237945194741748</v>
      </c>
      <c r="BP96" s="1">
        <v>-0.001834744260382881</v>
      </c>
      <c r="BQ96" s="1">
        <v>-0.01367189288672899</v>
      </c>
    </row>
    <row r="97" spans="1:69">
      <c r="A97" s="11">
        <v>43745</v>
      </c>
      <c r="B97" s="1">
        <v>0</v>
      </c>
      <c r="C97" s="1">
        <v>0</v>
      </c>
      <c r="D97" s="1">
        <v>0</v>
      </c>
      <c r="E97" s="1">
        <v>0</v>
      </c>
      <c r="F97" s="1">
        <v>0</v>
      </c>
      <c r="G97" s="1">
        <v>-0.01158644551465426</v>
      </c>
      <c r="H97" s="1">
        <v>-0.002879149553246085</v>
      </c>
      <c r="I97" s="1">
        <v>-0.009219869312205642</v>
      </c>
      <c r="J97" s="1">
        <v>-0.002757667117369023</v>
      </c>
      <c r="K97" s="1">
        <v>-0.00401799145160453</v>
      </c>
      <c r="L97" s="1">
        <v>0.006385258985193154</v>
      </c>
      <c r="M97" s="1">
        <v>-0.005637423245857032</v>
      </c>
      <c r="N97" s="1">
        <v>-0.01185857142831548</v>
      </c>
      <c r="O97" s="1">
        <v>-0.02927113343198373</v>
      </c>
      <c r="P97" s="1">
        <v>0.0003060828839980267</v>
      </c>
      <c r="Q97" s="1">
        <v>-0.02342535540996105</v>
      </c>
      <c r="R97" s="1">
        <v>0.005965470353125335</v>
      </c>
      <c r="S97" s="1">
        <v>-0.003801137375162633</v>
      </c>
      <c r="T97" s="1">
        <v>0.004248585536111182</v>
      </c>
      <c r="U97" s="1">
        <v>0.02018348623853217</v>
      </c>
      <c r="V97" s="1">
        <v>-0.001001864346862891</v>
      </c>
      <c r="W97" s="1">
        <v>-0.002034034885856739</v>
      </c>
      <c r="X97" s="1">
        <v>-0.00246496749330416</v>
      </c>
      <c r="Y97" s="1">
        <v>0.004129573435352363</v>
      </c>
      <c r="Z97" s="1">
        <v>-0.001091842700692069</v>
      </c>
      <c r="AA97" s="1">
        <v>-0.003883688114333927</v>
      </c>
      <c r="AB97" s="1">
        <v>0.002640351491756121</v>
      </c>
      <c r="AC97" s="1">
        <v>-0.003987015692635043</v>
      </c>
      <c r="AD97" s="1">
        <v>-0.001093424587657821</v>
      </c>
      <c r="AE97" s="1">
        <v>0.003987425377520948</v>
      </c>
      <c r="AF97" s="1">
        <v>0.006163091641393059</v>
      </c>
      <c r="AG97" s="1">
        <v>-0.004664371485231578</v>
      </c>
      <c r="AH97" s="1">
        <v>-0.01625249357553626</v>
      </c>
      <c r="AI97" s="1">
        <v>-0.002181239458704187</v>
      </c>
      <c r="AJ97" s="1">
        <v>-0.006342519292634408</v>
      </c>
      <c r="AK97" s="1">
        <v>-0.003039262056341197</v>
      </c>
      <c r="AL97" s="1">
        <v>-0.007560022224483709</v>
      </c>
      <c r="AM97" s="1">
        <v>0.009367969860951897</v>
      </c>
      <c r="AN97" s="1">
        <v>-0.01012981875391761</v>
      </c>
      <c r="AO97" s="1">
        <v>-0.004267133751638674</v>
      </c>
      <c r="AP97" s="1">
        <v>0.0008485995978186889</v>
      </c>
      <c r="AQ97" s="1">
        <v>-0.007240100944808425</v>
      </c>
      <c r="AR97" s="1">
        <v>-0.00019472944627974</v>
      </c>
      <c r="AS97" s="1">
        <v>0.006121862450402915</v>
      </c>
      <c r="AT97" s="1">
        <v>-0.002762542477359187</v>
      </c>
      <c r="AU97" s="1">
        <v>-0.002872712033579639</v>
      </c>
      <c r="AV97" s="1">
        <v>0.002882757321954532</v>
      </c>
      <c r="AW97" s="1">
        <v>-0.002783122076885247</v>
      </c>
      <c r="AX97" s="1">
        <v>-0.003702058245845574</v>
      </c>
      <c r="AY97" s="1">
        <v>-0.004121453185717439</v>
      </c>
      <c r="AZ97" s="1">
        <v>-0.0006498082449647447</v>
      </c>
      <c r="BA97" s="1">
        <v>-0.003601421943646321</v>
      </c>
      <c r="BB97" s="1">
        <v>-0.003120567970331667</v>
      </c>
      <c r="BC97" s="1">
        <v>0.001552862008007638</v>
      </c>
      <c r="BD97" s="1">
        <v>-0.01241180831662358</v>
      </c>
      <c r="BE97" s="1">
        <v>0.004897814356460195</v>
      </c>
      <c r="BF97" s="1">
        <v>-0.006948366281035789</v>
      </c>
      <c r="BG97" s="1">
        <v>-0.009461154527940274</v>
      </c>
      <c r="BH97" s="1">
        <v>0.02717879013211055</v>
      </c>
      <c r="BI97" s="1">
        <v>-0.01087514708858683</v>
      </c>
      <c r="BJ97" s="1">
        <v>-0.03132484402363911</v>
      </c>
      <c r="BK97" s="1">
        <v>0.006551393188248156</v>
      </c>
      <c r="BL97" s="1">
        <v>-0.008961070667613646</v>
      </c>
      <c r="BM97" s="1">
        <v>-0.01293341975757767</v>
      </c>
      <c r="BN97" s="1">
        <v>-0.007870787070572649</v>
      </c>
      <c r="BO97" s="1">
        <v>-0.01128908529928929</v>
      </c>
      <c r="BP97" s="1">
        <v>0.02941168897550095</v>
      </c>
      <c r="BQ97" s="1">
        <v>0.02508250030431802</v>
      </c>
    </row>
    <row r="98" spans="1:69">
      <c r="A98" s="11">
        <v>43746</v>
      </c>
      <c r="B98" s="1">
        <v>0.03033278361068259</v>
      </c>
      <c r="C98" s="1">
        <v>0.02280424319241581</v>
      </c>
      <c r="D98" s="1">
        <v>-0.005258600146835435</v>
      </c>
      <c r="E98" s="1">
        <v>0.007421248530195879</v>
      </c>
      <c r="F98" s="1">
        <v>0.01486963838104471</v>
      </c>
      <c r="G98" s="1">
        <v>-0.03121958840525751</v>
      </c>
      <c r="H98" s="1">
        <v>-0.01751671523237608</v>
      </c>
      <c r="I98" s="1">
        <v>-0.01451692803248594</v>
      </c>
      <c r="J98" s="1">
        <v>-0.0241963621000798</v>
      </c>
      <c r="K98" s="1">
        <v>-0.01566961490022023</v>
      </c>
      <c r="L98" s="1">
        <v>-0.02855139202399537</v>
      </c>
      <c r="M98" s="1">
        <v>-0.007887387575145954</v>
      </c>
      <c r="N98" s="1">
        <v>-0.03796348841720898</v>
      </c>
      <c r="O98" s="1">
        <v>-0.007999986943883597</v>
      </c>
      <c r="P98" s="1">
        <v>-0.01138308562208656</v>
      </c>
      <c r="Q98" s="1">
        <v>0</v>
      </c>
      <c r="R98" s="1">
        <v>-0.005180463139608849</v>
      </c>
      <c r="S98" s="1">
        <v>-0.02289312232757401</v>
      </c>
      <c r="T98" s="1">
        <v>0.008461682567375339</v>
      </c>
      <c r="U98" s="1">
        <v>-0.03348919985105669</v>
      </c>
      <c r="V98" s="1">
        <v>0</v>
      </c>
      <c r="W98" s="1">
        <v>-0.008708564203678937</v>
      </c>
      <c r="X98" s="1">
        <v>-0.01447587612094869</v>
      </c>
      <c r="Y98" s="1">
        <v>-0.019020721978387</v>
      </c>
      <c r="Z98" s="1">
        <v>-0.01535999405659239</v>
      </c>
      <c r="AA98" s="1">
        <v>-0.01595002306733462</v>
      </c>
      <c r="AB98" s="1">
        <v>-0.008229183944901908</v>
      </c>
      <c r="AC98" s="1">
        <v>0</v>
      </c>
      <c r="AD98" s="1">
        <v>0</v>
      </c>
      <c r="AE98" s="1">
        <v>-0.008439568920092011</v>
      </c>
      <c r="AF98" s="1">
        <v>0</v>
      </c>
      <c r="AG98" s="1">
        <v>0</v>
      </c>
      <c r="AH98" s="1">
        <v>0.0006753281424025648</v>
      </c>
      <c r="AI98" s="1">
        <v>-0.0222959915638804</v>
      </c>
      <c r="AJ98" s="1">
        <v>-0.01392650642085536</v>
      </c>
      <c r="AK98" s="1">
        <v>-0.004325709816240808</v>
      </c>
      <c r="AL98" s="1">
        <v>-0.001513140662530499</v>
      </c>
      <c r="AM98" s="1">
        <v>-0.01844454469178525</v>
      </c>
      <c r="AN98" s="1">
        <v>-0.02491652683740297</v>
      </c>
      <c r="AO98" s="1">
        <v>-0.01074127757375731</v>
      </c>
      <c r="AP98" s="1">
        <v>-0.009325986543809672</v>
      </c>
      <c r="AQ98" s="1">
        <v>-0.01057479995084309</v>
      </c>
      <c r="AR98" s="1">
        <v>-0.02285415590595063</v>
      </c>
      <c r="AS98" s="1">
        <v>-0.01362672284053879</v>
      </c>
      <c r="AT98" s="1">
        <v>0</v>
      </c>
      <c r="AU98" s="1">
        <v>0.001413436676294122</v>
      </c>
      <c r="AV98" s="1">
        <v>-0.03687719320439375</v>
      </c>
      <c r="AW98" s="1">
        <v>-0.01116393419384343</v>
      </c>
      <c r="AX98" s="1">
        <v>-0.02693833308212112</v>
      </c>
      <c r="AY98" s="1">
        <v>-0.0234509423538185</v>
      </c>
      <c r="AZ98" s="1">
        <v>-0.03185936841037895</v>
      </c>
      <c r="BA98" s="1">
        <v>0</v>
      </c>
      <c r="BB98" s="1">
        <v>-0.004869583446723391</v>
      </c>
      <c r="BC98" s="1">
        <v>-0.009646915191640848</v>
      </c>
      <c r="BD98" s="1">
        <v>0</v>
      </c>
      <c r="BE98" s="1">
        <v>-0.01516393089893264</v>
      </c>
      <c r="BF98" s="1">
        <v>-0.00575558213201155</v>
      </c>
      <c r="BG98" s="1">
        <v>-0.01992175229834803</v>
      </c>
      <c r="BH98" s="1">
        <v>0.009801398882838708</v>
      </c>
      <c r="BI98" s="1">
        <v>-0.004712049779601379</v>
      </c>
      <c r="BJ98" s="1">
        <v>-0.02356334179486352</v>
      </c>
      <c r="BK98" s="1">
        <v>-0.005107637230867268</v>
      </c>
      <c r="BL98" s="1">
        <v>-0.04055826654071981</v>
      </c>
      <c r="BM98" s="1">
        <v>-0.0120287781036571</v>
      </c>
      <c r="BN98" s="1">
        <v>0.002985576353158548</v>
      </c>
      <c r="BO98" s="1">
        <v>-0.01296100934694489</v>
      </c>
      <c r="BP98" s="1">
        <v>0</v>
      </c>
      <c r="BQ98" s="1">
        <v>-0.01030266110755795</v>
      </c>
    </row>
    <row r="99" spans="1:69">
      <c r="A99" s="11">
        <v>43747</v>
      </c>
      <c r="B99" s="1">
        <v>-0.002849060253077185</v>
      </c>
      <c r="C99" s="1">
        <v>-0.007155748389110261</v>
      </c>
      <c r="D99" s="1">
        <v>-0.04463454376658749</v>
      </c>
      <c r="E99" s="1">
        <v>0.005524790420879278</v>
      </c>
      <c r="F99" s="1">
        <v>-0.01738498423889978</v>
      </c>
      <c r="G99" s="1">
        <v>0.01260991194969585</v>
      </c>
      <c r="H99" s="1">
        <v>0.009012351616471515</v>
      </c>
      <c r="I99" s="1">
        <v>0.006326687844182111</v>
      </c>
      <c r="J99" s="1">
        <v>0.008147344880123475</v>
      </c>
      <c r="K99" s="1">
        <v>0.009662859223618092</v>
      </c>
      <c r="L99" s="1">
        <v>0.008708437133370994</v>
      </c>
      <c r="M99" s="1">
        <v>0.02111783396266897</v>
      </c>
      <c r="N99" s="1">
        <v>0.02013221708811064</v>
      </c>
      <c r="O99" s="1">
        <v>0.01736961793780178</v>
      </c>
      <c r="P99" s="1">
        <v>-0.005076100463969224</v>
      </c>
      <c r="Q99" s="1">
        <v>0.03659291809727261</v>
      </c>
      <c r="R99" s="1">
        <v>0.01716397639018608</v>
      </c>
      <c r="S99" s="1">
        <v>0.009168207532440409</v>
      </c>
      <c r="T99" s="1">
        <v>-0.001907118518743034</v>
      </c>
      <c r="U99" s="1">
        <v>0.03092782568419494</v>
      </c>
      <c r="V99" s="1">
        <v>0.0001253394706488553</v>
      </c>
      <c r="W99" s="1">
        <v>0.003364491685528659</v>
      </c>
      <c r="X99" s="1">
        <v>-0.009353814409745698</v>
      </c>
      <c r="Y99" s="1">
        <v>0.02043759196044914</v>
      </c>
      <c r="Z99" s="1">
        <v>0.01108373997067269</v>
      </c>
      <c r="AA99" s="1">
        <v>0.01584839262507542</v>
      </c>
      <c r="AB99" s="1">
        <v>0.003318911092829779</v>
      </c>
      <c r="AC99" s="1">
        <v>-0.02164497343512617</v>
      </c>
      <c r="AD99" s="1">
        <v>0.03439578032924895</v>
      </c>
      <c r="AE99" s="1">
        <v>0.009012017456817345</v>
      </c>
      <c r="AF99" s="1">
        <v>0.04876301284482087</v>
      </c>
      <c r="AG99" s="1">
        <v>-0.007029302945761429</v>
      </c>
      <c r="AH99" s="1">
        <v>-0.002647947763462111</v>
      </c>
      <c r="AI99" s="1">
        <v>0.007243678576539736</v>
      </c>
      <c r="AJ99" s="1">
        <v>-0.005492294734917302</v>
      </c>
      <c r="AK99" s="1">
        <v>0.006516278008001253</v>
      </c>
      <c r="AL99" s="1">
        <v>0.004128173512457423</v>
      </c>
      <c r="AM99" s="1">
        <v>0.02118487825751392</v>
      </c>
      <c r="AN99" s="1">
        <v>0.01232007191044815</v>
      </c>
      <c r="AO99" s="1">
        <v>0.0118143803292019</v>
      </c>
      <c r="AP99" s="1">
        <v>-0.004279133977864169</v>
      </c>
      <c r="AQ99" s="1">
        <v>0.01894327262574458</v>
      </c>
      <c r="AR99" s="1">
        <v>0.01275776799079686</v>
      </c>
      <c r="AS99" s="1">
        <v>-0.01178340140005252</v>
      </c>
      <c r="AT99" s="1">
        <v>0.002216079086298395</v>
      </c>
      <c r="AU99" s="1">
        <v>-0.002198437911706708</v>
      </c>
      <c r="AV99" s="1">
        <v>0.006950931630722801</v>
      </c>
      <c r="AW99" s="1">
        <v>0.007338426485065552</v>
      </c>
      <c r="AX99" s="1">
        <v>0.002790511474312307</v>
      </c>
      <c r="AY99" s="1">
        <v>0.01306633762871101</v>
      </c>
      <c r="AZ99" s="1">
        <v>0.001342970690945355</v>
      </c>
      <c r="BA99" s="1">
        <v>0.04779105608953693</v>
      </c>
      <c r="BB99" s="1">
        <v>-0.002097056010490372</v>
      </c>
      <c r="BC99" s="1">
        <v>0.006609770353018352</v>
      </c>
      <c r="BD99" s="1">
        <v>-0.0156856420012994</v>
      </c>
      <c r="BE99" s="1">
        <v>0.001924792020352006</v>
      </c>
      <c r="BF99" s="1">
        <v>0.003291724410330543</v>
      </c>
      <c r="BG99" s="1">
        <v>0.002969925113622596</v>
      </c>
      <c r="BH99" s="1">
        <v>0.0186628575310579</v>
      </c>
      <c r="BI99" s="1">
        <v>0.02419774218486226</v>
      </c>
      <c r="BJ99" s="1">
        <v>0.004261040847308051</v>
      </c>
      <c r="BK99" s="1">
        <v>0.00895015930643317</v>
      </c>
      <c r="BL99" s="1">
        <v>0.01980474834615675</v>
      </c>
      <c r="BM99" s="1">
        <v>0.004348216283530881</v>
      </c>
      <c r="BN99" s="1">
        <v>0.01148161287958116</v>
      </c>
      <c r="BO99" s="1">
        <v>0.01657023001950719</v>
      </c>
      <c r="BP99" s="1">
        <v>0</v>
      </c>
      <c r="BQ99" s="1">
        <v>0.03383217161795016</v>
      </c>
    </row>
    <row r="100" spans="1:69">
      <c r="A100" s="11">
        <v>43748</v>
      </c>
      <c r="B100" s="1">
        <v>-0.006095256425890483</v>
      </c>
      <c r="C100" s="1">
        <v>-0.006220883583889059</v>
      </c>
      <c r="D100" s="1">
        <v>0.05550478375947376</v>
      </c>
      <c r="E100" s="1">
        <v>0.02503060635672338</v>
      </c>
      <c r="F100" s="1">
        <v>0.007141699541880486</v>
      </c>
      <c r="G100" s="1">
        <v>0.008050269494303874</v>
      </c>
      <c r="H100" s="1">
        <v>0.01106833093494575</v>
      </c>
      <c r="I100" s="1">
        <v>0.005348451335096316</v>
      </c>
      <c r="J100" s="1">
        <v>-0.002810960164426057</v>
      </c>
      <c r="K100" s="1">
        <v>-0.001004675667336641</v>
      </c>
      <c r="L100" s="1">
        <v>0.006834560713725457</v>
      </c>
      <c r="M100" s="1">
        <v>-0.0209244556928232</v>
      </c>
      <c r="N100" s="1">
        <v>0.005327228463021694</v>
      </c>
      <c r="O100" s="1">
        <v>0.007621996039017143</v>
      </c>
      <c r="P100" s="1">
        <v>-0.001617773199786843</v>
      </c>
      <c r="Q100" s="1">
        <v>-0.002951635272661957</v>
      </c>
      <c r="R100" s="1">
        <v>0.0008083926026840604</v>
      </c>
      <c r="S100" s="1">
        <v>0.006056454225716656</v>
      </c>
      <c r="T100" s="1">
        <v>-0.01681305113027376</v>
      </c>
      <c r="U100" s="1">
        <v>-0.03447649022732402</v>
      </c>
      <c r="V100" s="1">
        <v>-0.003384278145475039</v>
      </c>
      <c r="W100" s="1">
        <v>0.02216837965617979</v>
      </c>
      <c r="X100" s="1">
        <v>-0.001346380336984754</v>
      </c>
      <c r="Y100" s="1">
        <v>-0.003723174389859363</v>
      </c>
      <c r="Z100" s="1">
        <v>0.005289766721293887</v>
      </c>
      <c r="AA100" s="1">
        <v>0.01181894534974393</v>
      </c>
      <c r="AB100" s="1">
        <v>0.005623627101129403</v>
      </c>
      <c r="AC100" s="1">
        <v>0.01213210205891913</v>
      </c>
      <c r="AD100" s="1">
        <v>-0.02323981826265653</v>
      </c>
      <c r="AE100" s="1">
        <v>0.002010382522159126</v>
      </c>
      <c r="AF100" s="1">
        <v>-0.02954656400712963</v>
      </c>
      <c r="AG100" s="1">
        <v>-0.001403045572740291</v>
      </c>
      <c r="AH100" s="1">
        <v>-0.0006245681100248701</v>
      </c>
      <c r="AI100" s="1">
        <v>0.0140283380177848</v>
      </c>
      <c r="AJ100" s="1">
        <v>0.03885593949260957</v>
      </c>
      <c r="AK100" s="1">
        <v>0.005902182158869618</v>
      </c>
      <c r="AL100" s="1">
        <v>0.03106786587702537</v>
      </c>
      <c r="AM100" s="1">
        <v>-0.001640874239910883</v>
      </c>
      <c r="AN100" s="1">
        <v>0.01329730712308996</v>
      </c>
      <c r="AO100" s="1">
        <v>0.001000793270352407</v>
      </c>
      <c r="AP100" s="1">
        <v>0.0008594519341804663</v>
      </c>
      <c r="AQ100" s="1">
        <v>0.006221040342073714</v>
      </c>
      <c r="AR100" s="1">
        <v>0.01659849536793967</v>
      </c>
      <c r="AS100" s="1">
        <v>0.04840583211647442</v>
      </c>
      <c r="AT100" s="1">
        <v>0.002211178938895664</v>
      </c>
      <c r="AU100" s="1">
        <v>0.003046518337017634</v>
      </c>
      <c r="AV100" s="1">
        <v>0.009945066045450757</v>
      </c>
      <c r="AW100" s="1">
        <v>0.002801963395704821</v>
      </c>
      <c r="AX100" s="1">
        <v>0.0136204203450343</v>
      </c>
      <c r="AY100" s="1">
        <v>0.01870790785332122</v>
      </c>
      <c r="AZ100" s="1">
        <v>0.01341376730679911</v>
      </c>
      <c r="BA100" s="1">
        <v>-0.02625523319178735</v>
      </c>
      <c r="BB100" s="1">
        <v>0.01155846926801019</v>
      </c>
      <c r="BC100" s="1">
        <v>0.01192333497644871</v>
      </c>
      <c r="BD100" s="1">
        <v>-0.008042007864503709</v>
      </c>
      <c r="BE100" s="1">
        <v>0.0008233425296584329</v>
      </c>
      <c r="BF100" s="1">
        <v>0.001810200964071029</v>
      </c>
      <c r="BG100" s="1">
        <v>0.004164450386414886</v>
      </c>
      <c r="BH100" s="1">
        <v>0.0008587865860343324</v>
      </c>
      <c r="BI100" s="1">
        <v>0.008731385839204631</v>
      </c>
      <c r="BJ100" s="1">
        <v>0.01558564450725575</v>
      </c>
      <c r="BK100" s="1">
        <v>0.007429726515028046</v>
      </c>
      <c r="BL100" s="1">
        <v>0.006428657626109224</v>
      </c>
      <c r="BM100" s="1">
        <v>-0.00476217471665985</v>
      </c>
      <c r="BN100" s="1">
        <v>0.005717632326278421</v>
      </c>
      <c r="BO100" s="1">
        <v>0.01122561443723202</v>
      </c>
      <c r="BP100" s="1">
        <v>-0.01785727358535683</v>
      </c>
      <c r="BQ100" s="1">
        <v>0.04342354078150579</v>
      </c>
    </row>
    <row r="101" spans="1:69">
      <c r="A101" s="11">
        <v>43749</v>
      </c>
      <c r="B101" s="1">
        <v>0.01418170193871338</v>
      </c>
      <c r="C101" s="1">
        <v>0.00198468241753047</v>
      </c>
      <c r="D101" s="1">
        <v>-0.01443001077928807</v>
      </c>
      <c r="E101" s="1">
        <v>0.06253709851832046</v>
      </c>
      <c r="F101" s="1">
        <v>0.01696959766030792</v>
      </c>
      <c r="G101" s="1">
        <v>-0.002380306281111522</v>
      </c>
      <c r="H101" s="1">
        <v>0.007105638974786554</v>
      </c>
      <c r="I101" s="1">
        <v>0.007373505937359193</v>
      </c>
      <c r="J101" s="1">
        <v>0.04827346299316781</v>
      </c>
      <c r="K101" s="1">
        <v>0.006778047269550891</v>
      </c>
      <c r="L101" s="1">
        <v>0.02929601522473058</v>
      </c>
      <c r="M101" s="1">
        <v>-0.01590462242341351</v>
      </c>
      <c r="N101" s="1">
        <v>0.04136806656348968</v>
      </c>
      <c r="O101" s="1">
        <v>0.03661120456152456</v>
      </c>
      <c r="P101" s="1">
        <v>0.006169593980652532</v>
      </c>
      <c r="Q101" s="1">
        <v>0.04570743321350723</v>
      </c>
      <c r="R101" s="1">
        <v>0.001548176615953745</v>
      </c>
      <c r="S101" s="1">
        <v>0.01354520321058406</v>
      </c>
      <c r="T101" s="1">
        <v>0.03614456525366316</v>
      </c>
      <c r="U101" s="1">
        <v>-0.001906934912495717</v>
      </c>
      <c r="V101" s="1">
        <v>-0.01710475503991404</v>
      </c>
      <c r="W101" s="1">
        <v>0.008930229415077706</v>
      </c>
      <c r="X101" s="1">
        <v>0.007459562479303239</v>
      </c>
      <c r="Y101" s="1">
        <v>0.02010304843952593</v>
      </c>
      <c r="Z101" s="1">
        <v>0.005609483332543297</v>
      </c>
      <c r="AA101" s="1">
        <v>0.01717079368703156</v>
      </c>
      <c r="AB101" s="1">
        <v>0.01019737123424225</v>
      </c>
      <c r="AC101" s="1">
        <v>0.01551277823199793</v>
      </c>
      <c r="AD101" s="1">
        <v>-0.001166604496683044</v>
      </c>
      <c r="AE101" s="1">
        <v>0.01571900629392542</v>
      </c>
      <c r="AF101" s="1">
        <v>0.01109272948918028</v>
      </c>
      <c r="AG101" s="1">
        <v>0.04189564587106376</v>
      </c>
      <c r="AH101" s="1">
        <v>0.003177338494064763</v>
      </c>
      <c r="AI101" s="1">
        <v>0.01689865674134072</v>
      </c>
      <c r="AJ101" s="1">
        <v>0.1226505192695673</v>
      </c>
      <c r="AK101" s="1">
        <v>-0.01398365369013421</v>
      </c>
      <c r="AL101" s="1">
        <v>0.0176146476978043</v>
      </c>
      <c r="AM101" s="1">
        <v>0.01714016294014908</v>
      </c>
      <c r="AN101" s="1">
        <v>0.01957294715690172</v>
      </c>
      <c r="AO101" s="1">
        <v>0.02310728039946963</v>
      </c>
      <c r="AP101" s="1">
        <v>0.03821369219198978</v>
      </c>
      <c r="AQ101" s="1">
        <v>0.004169551290301721</v>
      </c>
      <c r="AR101" s="1">
        <v>0.009874167526863653</v>
      </c>
      <c r="AS101" s="1">
        <v>0.008734960045236662</v>
      </c>
      <c r="AT101" s="1">
        <v>-0.008825201655550674</v>
      </c>
      <c r="AU101" s="1">
        <v>-0.01770843975093606</v>
      </c>
      <c r="AV101" s="1">
        <v>0.03795941200864883</v>
      </c>
      <c r="AW101" s="1">
        <v>0.008940890781102384</v>
      </c>
      <c r="AX101" s="1">
        <v>0.01430421524601977</v>
      </c>
      <c r="AY101" s="1">
        <v>0.01996123600390542</v>
      </c>
      <c r="AZ101" s="1">
        <v>0.02117806437567582</v>
      </c>
      <c r="BA101" s="1">
        <v>0.001771388123364082</v>
      </c>
      <c r="BB101" s="1">
        <v>0.02804711957380723</v>
      </c>
      <c r="BC101" s="1">
        <v>0.01024589262772713</v>
      </c>
      <c r="BD101" s="1">
        <v>-0.008655909136798035</v>
      </c>
      <c r="BE101" s="1">
        <v>-0.01562949196238672</v>
      </c>
      <c r="BF101" s="1">
        <v>0.02202142158145848</v>
      </c>
      <c r="BG101" s="1">
        <v>0.02239419229291184</v>
      </c>
      <c r="BH101" s="1">
        <v>0.01287074556686973</v>
      </c>
      <c r="BI101" s="1">
        <v>0.01782079390767199</v>
      </c>
      <c r="BJ101" s="1">
        <v>0.02775597399738228</v>
      </c>
      <c r="BK101" s="1">
        <v>-0.007419608615467421</v>
      </c>
      <c r="BL101" s="1">
        <v>0.01164415515454986</v>
      </c>
      <c r="BM101" s="1">
        <v>0.002501368037401752</v>
      </c>
      <c r="BN101" s="1">
        <v>0.005267198350839664</v>
      </c>
      <c r="BO101" s="1">
        <v>0.043339369515631</v>
      </c>
      <c r="BP101" s="1">
        <v>0</v>
      </c>
      <c r="BQ101" s="1">
        <v>0.05669480235991253</v>
      </c>
    </row>
    <row r="102" spans="1:69">
      <c r="A102" s="11">
        <v>43752</v>
      </c>
      <c r="B102" s="1">
        <v>0.01001513748340255</v>
      </c>
      <c r="C102" s="1">
        <v>-0.002971338262996448</v>
      </c>
      <c r="D102" s="1">
        <v>-0.01288665792291077</v>
      </c>
      <c r="E102" s="1">
        <v>-0.005044778356809831</v>
      </c>
      <c r="F102" s="1">
        <v>0.004597247144165983</v>
      </c>
      <c r="G102" s="1">
        <v>0.002386186625176201</v>
      </c>
      <c r="H102" s="1">
        <v>0.001334776467941889</v>
      </c>
      <c r="I102" s="1">
        <v>0.002779756031702663</v>
      </c>
      <c r="J102" s="1">
        <v>0.0262185104754793</v>
      </c>
      <c r="K102" s="1">
        <v>0.002604069615361304</v>
      </c>
      <c r="L102" s="1">
        <v>0.01284280714378405</v>
      </c>
      <c r="M102" s="1">
        <v>0</v>
      </c>
      <c r="N102" s="1">
        <v>-0.01029257982056497</v>
      </c>
      <c r="O102" s="1">
        <v>0</v>
      </c>
      <c r="P102" s="1">
        <v>-0.0006812104288002052</v>
      </c>
      <c r="Q102" s="1">
        <v>-0.001585274048947594</v>
      </c>
      <c r="R102" s="1">
        <v>-0.0002687944504283779</v>
      </c>
      <c r="S102" s="1">
        <v>-0.003794734749849149</v>
      </c>
      <c r="T102" s="1">
        <v>-0.01237815528931285</v>
      </c>
      <c r="U102" s="1">
        <v>-0.01659546203365925</v>
      </c>
      <c r="V102" s="1">
        <v>0.001023657906391806</v>
      </c>
      <c r="W102" s="1">
        <v>-0.01490247026451785</v>
      </c>
      <c r="X102" s="1">
        <v>0</v>
      </c>
      <c r="Y102" s="1">
        <v>0.001894939809548246</v>
      </c>
      <c r="Z102" s="1">
        <v>0.00139042100298381</v>
      </c>
      <c r="AA102" s="1">
        <v>-0.005282370713816764</v>
      </c>
      <c r="AB102" s="1">
        <v>0</v>
      </c>
      <c r="AC102" s="1">
        <v>0.006387956052664068</v>
      </c>
      <c r="AD102" s="1">
        <v>0.003837931248577231</v>
      </c>
      <c r="AE102" s="1">
        <v>-0.0001645705427556488</v>
      </c>
      <c r="AF102" s="1">
        <v>0.0004668890762546951</v>
      </c>
      <c r="AG102" s="1">
        <v>-0.03683951976140853</v>
      </c>
      <c r="AH102" s="1">
        <v>-0.002388322203651927</v>
      </c>
      <c r="AI102" s="1">
        <v>0.002669214699585254</v>
      </c>
      <c r="AJ102" s="1">
        <v>-0.02266188016274839</v>
      </c>
      <c r="AK102" s="1">
        <v>0.002988307621841324</v>
      </c>
      <c r="AL102" s="1">
        <v>0.007042943176940097</v>
      </c>
      <c r="AM102" s="1">
        <v>-0.02504614709409358</v>
      </c>
      <c r="AN102" s="1">
        <v>-0.001963325832297858</v>
      </c>
      <c r="AO102" s="1">
        <v>-0.004940570335237759</v>
      </c>
      <c r="AP102" s="1">
        <v>0.01861054476438762</v>
      </c>
      <c r="AQ102" s="1">
        <v>-0.0009304899497303287</v>
      </c>
      <c r="AR102" s="1">
        <v>0.0005751164155574084</v>
      </c>
      <c r="AS102" s="1">
        <v>0.009189573996472911</v>
      </c>
      <c r="AT102" s="1">
        <v>-0.03171942327617094</v>
      </c>
      <c r="AU102" s="1">
        <v>0.01159509751994015</v>
      </c>
      <c r="AV102" s="1">
        <v>0.02901911975056914</v>
      </c>
      <c r="AW102" s="1">
        <v>0.005261729057082221</v>
      </c>
      <c r="AX102" s="1">
        <v>0.0008549569578404359</v>
      </c>
      <c r="AY102" s="1">
        <v>-0.0008945773472682772</v>
      </c>
      <c r="AZ102" s="1">
        <v>-0.002592287907231317</v>
      </c>
      <c r="BA102" s="1">
        <v>0.003732793396872713</v>
      </c>
      <c r="BB102" s="1">
        <v>-0.01313570856131263</v>
      </c>
      <c r="BC102" s="1">
        <v>-0.005747121433255065</v>
      </c>
      <c r="BD102" s="1">
        <v>0.017060470779513</v>
      </c>
      <c r="BE102" s="1">
        <v>-0.0108634049696994</v>
      </c>
      <c r="BF102" s="1">
        <v>-0.002983388321175728</v>
      </c>
      <c r="BG102" s="1">
        <v>-0.005588410837868985</v>
      </c>
      <c r="BH102" s="1">
        <v>0.03658887193698623</v>
      </c>
      <c r="BI102" s="1">
        <v>0.004001997229716725</v>
      </c>
      <c r="BJ102" s="1">
        <v>-0.00760685558470986</v>
      </c>
      <c r="BK102" s="1">
        <v>-0.006664607367119046</v>
      </c>
      <c r="BL102" s="1">
        <v>0.007826904064424101</v>
      </c>
      <c r="BM102" s="1">
        <v>-0.01811662836105243</v>
      </c>
      <c r="BN102" s="1">
        <v>-0.00889904709831546</v>
      </c>
      <c r="BO102" s="1">
        <v>-0.008307866053800295</v>
      </c>
      <c r="BP102" s="1">
        <v>0.009090945795651173</v>
      </c>
      <c r="BQ102" s="1">
        <v>-0.01084471145874133</v>
      </c>
    </row>
    <row r="103" spans="1:69">
      <c r="A103" s="11">
        <v>43753</v>
      </c>
      <c r="B103" s="1">
        <v>0.0003742405141691219</v>
      </c>
      <c r="C103" s="1">
        <v>0.0139844178752242</v>
      </c>
      <c r="D103" s="1">
        <v>-0.0008887666072711076</v>
      </c>
      <c r="E103" s="1">
        <v>0.001690119061666051</v>
      </c>
      <c r="F103" s="1">
        <v>0.02627121015024669</v>
      </c>
      <c r="G103" s="1">
        <v>0.02706070376254721</v>
      </c>
      <c r="H103" s="1">
        <v>0.006094216980415901</v>
      </c>
      <c r="I103" s="1">
        <v>-0.001478447093981483</v>
      </c>
      <c r="J103" s="1">
        <v>0.006223341710964725</v>
      </c>
      <c r="K103" s="1">
        <v>0.0178239325798859</v>
      </c>
      <c r="L103" s="1">
        <v>0.005825978583646751</v>
      </c>
      <c r="M103" s="1">
        <v>0.002777689768950875</v>
      </c>
      <c r="N103" s="1">
        <v>0.02412940836444788</v>
      </c>
      <c r="O103" s="1">
        <v>0.0043783092240266</v>
      </c>
      <c r="P103" s="1">
        <v>-0.002169079521473938</v>
      </c>
      <c r="Q103" s="1">
        <v>0.01361010912855787</v>
      </c>
      <c r="R103" s="1">
        <v>0.002924033302417861</v>
      </c>
      <c r="S103" s="1">
        <v>0.01589917760856241</v>
      </c>
      <c r="T103" s="1">
        <v>0.01405255491506519</v>
      </c>
      <c r="U103" s="1">
        <v>0.004914014625558405</v>
      </c>
      <c r="V103" s="1">
        <v>-0.001789530344628254</v>
      </c>
      <c r="W103" s="1">
        <v>0.02209593535209065</v>
      </c>
      <c r="X103" s="1">
        <v>0.0001249897603223804</v>
      </c>
      <c r="Y103" s="1">
        <v>-0.007943538057057276</v>
      </c>
      <c r="Z103" s="1">
        <v>0.0212547914076946</v>
      </c>
      <c r="AA103" s="1">
        <v>-0.003694239761006357</v>
      </c>
      <c r="AB103" s="1">
        <v>0.01107131055020938</v>
      </c>
      <c r="AC103" s="1">
        <v>-0.002713766517101979</v>
      </c>
      <c r="AD103" s="1">
        <v>0.01641519658662216</v>
      </c>
      <c r="AE103" s="1">
        <v>-0.002305272456058161</v>
      </c>
      <c r="AF103" s="1">
        <v>0.007232828766658317</v>
      </c>
      <c r="AG103" s="1">
        <v>-0.02272025705013747</v>
      </c>
      <c r="AH103" s="1">
        <v>-0.001561885682088482</v>
      </c>
      <c r="AI103" s="1">
        <v>0.03014168166337661</v>
      </c>
      <c r="AJ103" s="1">
        <v>0.05243106718587631</v>
      </c>
      <c r="AK103" s="1">
        <v>0.0003660252777126782</v>
      </c>
      <c r="AL103" s="1">
        <v>0.004186397417368592</v>
      </c>
      <c r="AM103" s="1">
        <v>-0.003788323549186678</v>
      </c>
      <c r="AN103" s="1">
        <v>0.00961752951667294</v>
      </c>
      <c r="AO103" s="1">
        <v>0.03060890794257931</v>
      </c>
      <c r="AP103" s="1">
        <v>0.004872221916926156</v>
      </c>
      <c r="AQ103" s="1">
        <v>0.01447496461554021</v>
      </c>
      <c r="AR103" s="1">
        <v>0.01437060949777424</v>
      </c>
      <c r="AS103" s="1">
        <v>-0.004482887208941744</v>
      </c>
      <c r="AT103" s="1">
        <v>-0.02356335034846957</v>
      </c>
      <c r="AU103" s="1">
        <v>-0.01222649009855903</v>
      </c>
      <c r="AV103" s="1">
        <v>0.03506985283779929</v>
      </c>
      <c r="AW103" s="1">
        <v>0.005509818397945843</v>
      </c>
      <c r="AX103" s="1">
        <v>0.009607054539690019</v>
      </c>
      <c r="AY103" s="1">
        <v>0.006827894504858101</v>
      </c>
      <c r="AZ103" s="1">
        <v>0.01429495078643894</v>
      </c>
      <c r="BA103" s="1">
        <v>0.01154820521592925</v>
      </c>
      <c r="BB103" s="1">
        <v>0.03959051520552825</v>
      </c>
      <c r="BC103" s="1">
        <v>0.01224079108290543</v>
      </c>
      <c r="BD103" s="1">
        <v>0.008139848927626536</v>
      </c>
      <c r="BE103" s="1">
        <v>-0.02562647157753106</v>
      </c>
      <c r="BF103" s="1">
        <v>0.01196934679685091</v>
      </c>
      <c r="BG103" s="1">
        <v>0.009608316505273384</v>
      </c>
      <c r="BH103" s="1">
        <v>0.003619256367852541</v>
      </c>
      <c r="BI103" s="1">
        <v>0.01644244786865423</v>
      </c>
      <c r="BJ103" s="1">
        <v>-0.004745157127711397</v>
      </c>
      <c r="BK103" s="1">
        <v>0.08159935097929449</v>
      </c>
      <c r="BL103" s="1">
        <v>0.02114472089998087</v>
      </c>
      <c r="BM103" s="1">
        <v>5.504517718235569E-05</v>
      </c>
      <c r="BN103" s="1">
        <v>0.003020988838667193</v>
      </c>
      <c r="BO103" s="1">
        <v>0.02763063907884789</v>
      </c>
      <c r="BP103" s="1">
        <v>0</v>
      </c>
      <c r="BQ103" s="1">
        <v>0.02192728604959693</v>
      </c>
    </row>
    <row r="104" spans="1:69">
      <c r="A104" s="11">
        <v>43754</v>
      </c>
      <c r="B104" s="1">
        <v>0.003553337268362267</v>
      </c>
      <c r="C104" s="1">
        <v>-0.01929308145201736</v>
      </c>
      <c r="D104" s="1">
        <v>-0.04292467117052912</v>
      </c>
      <c r="E104" s="1">
        <v>0.009561377357390377</v>
      </c>
      <c r="F104" s="1">
        <v>-0.03385621596458388</v>
      </c>
      <c r="G104" s="1">
        <v>-0.002439496694957355</v>
      </c>
      <c r="H104" s="1">
        <v>-0.003217937061993914</v>
      </c>
      <c r="I104" s="1">
        <v>-0.005366888549570126</v>
      </c>
      <c r="J104" s="1">
        <v>0.002929692532537498</v>
      </c>
      <c r="K104" s="1">
        <v>0.005686324313618707</v>
      </c>
      <c r="L104" s="1">
        <v>0.03543432171332883</v>
      </c>
      <c r="M104" s="1">
        <v>0.001510790717463184</v>
      </c>
      <c r="N104" s="1">
        <v>0.0104398533923582</v>
      </c>
      <c r="O104" s="1">
        <v>0.01394941613930634</v>
      </c>
      <c r="P104" s="1">
        <v>0.00341617067558464</v>
      </c>
      <c r="Q104" s="1">
        <v>-0.0006714337889143218</v>
      </c>
      <c r="R104" s="1">
        <v>0.001306903831189477</v>
      </c>
      <c r="S104" s="1">
        <v>0.0008152430908729968</v>
      </c>
      <c r="T104" s="1">
        <v>0.006366857155818195</v>
      </c>
      <c r="U104" s="1">
        <v>0.04624720535091864</v>
      </c>
      <c r="V104" s="1">
        <v>-0.0007685290562167157</v>
      </c>
      <c r="W104" s="1">
        <v>0.003767475388393837</v>
      </c>
      <c r="X104" s="1">
        <v>-0.0143430101472376</v>
      </c>
      <c r="Y104" s="1">
        <v>-0.01156584643564829</v>
      </c>
      <c r="Z104" s="1">
        <v>0.0005068013079241318</v>
      </c>
      <c r="AA104" s="1">
        <v>0.01054451928760325</v>
      </c>
      <c r="AB104" s="1">
        <v>0.000322108253856479</v>
      </c>
      <c r="AC104" s="1">
        <v>0.01545057541283446</v>
      </c>
      <c r="AD104" s="1">
        <v>-0.001390143802349031</v>
      </c>
      <c r="AE104" s="1">
        <v>-0.003796081353872105</v>
      </c>
      <c r="AF104" s="1">
        <v>0.008339119485012869</v>
      </c>
      <c r="AG104" s="1">
        <v>0.004754054927940343</v>
      </c>
      <c r="AH104" s="1">
        <v>0.007506872939716969</v>
      </c>
      <c r="AI104" s="1">
        <v>-0.00233414437125512</v>
      </c>
      <c r="AJ104" s="1">
        <v>0.003452831918888899</v>
      </c>
      <c r="AK104" s="1">
        <v>0.0002349935480523424</v>
      </c>
      <c r="AL104" s="1">
        <v>-0.003972718431597966</v>
      </c>
      <c r="AM104" s="1">
        <v>-0.02162804113870997</v>
      </c>
      <c r="AN104" s="1">
        <v>-0.00497947170014712</v>
      </c>
      <c r="AO104" s="1">
        <v>0.003494116492360755</v>
      </c>
      <c r="AP104" s="1">
        <v>0.02262621372155427</v>
      </c>
      <c r="AQ104" s="1">
        <v>-0.008193497938396965</v>
      </c>
      <c r="AR104" s="1">
        <v>0.0006925283023326845</v>
      </c>
      <c r="AS104" s="1">
        <v>0.00714159640913592</v>
      </c>
      <c r="AT104" s="1">
        <v>0.02707480271857188</v>
      </c>
      <c r="AU104" s="1">
        <v>0.007597888822777676</v>
      </c>
      <c r="AV104" s="1">
        <v>0.0296201744838025</v>
      </c>
      <c r="AW104" s="1">
        <v>-0.004383762892469556</v>
      </c>
      <c r="AX104" s="1">
        <v>0.005258657433221847</v>
      </c>
      <c r="AY104" s="1">
        <v>-0.00555893040775679</v>
      </c>
      <c r="AZ104" s="1">
        <v>-0.005124996732943421</v>
      </c>
      <c r="BA104" s="1">
        <v>-0.009674919836672458</v>
      </c>
      <c r="BB104" s="1">
        <v>-0.006237683648302572</v>
      </c>
      <c r="BC104" s="1">
        <v>-0.01259662853983023</v>
      </c>
      <c r="BD104" s="1">
        <v>0.00414733077576801</v>
      </c>
      <c r="BE104" s="1">
        <v>-0.008959729655524828</v>
      </c>
      <c r="BF104" s="1">
        <v>-0.03175987267575431</v>
      </c>
      <c r="BG104" s="1">
        <v>-0.002783242873945713</v>
      </c>
      <c r="BH104" s="1">
        <v>0.007212409177860479</v>
      </c>
      <c r="BI104" s="1">
        <v>-0.007352922614470181</v>
      </c>
      <c r="BJ104" s="1">
        <v>-0.001711484023599774</v>
      </c>
      <c r="BK104" s="1">
        <v>-0.006706069538480741</v>
      </c>
      <c r="BL104" s="1">
        <v>-0.04211667595372059</v>
      </c>
      <c r="BM104" s="1">
        <v>-0.001822918297606391</v>
      </c>
      <c r="BN104" s="1">
        <v>-0.0009203127374660669</v>
      </c>
      <c r="BO104" s="1">
        <v>-0.001000757539012742</v>
      </c>
      <c r="BP104" s="1">
        <v>0</v>
      </c>
      <c r="BQ104" s="1">
        <v>-0.01298701386119283</v>
      </c>
    </row>
    <row r="105" spans="1:69">
      <c r="A105" s="11">
        <v>43755</v>
      </c>
      <c r="B105" s="1">
        <v>-0.008199685425131054</v>
      </c>
      <c r="C105" s="1">
        <v>0.001306363260966892</v>
      </c>
      <c r="D105" s="1">
        <v>0.04153832249242617</v>
      </c>
      <c r="E105" s="1">
        <v>0</v>
      </c>
      <c r="F105" s="1">
        <v>0.01139307537001466</v>
      </c>
      <c r="G105" s="1">
        <v>0.007336680703076803</v>
      </c>
      <c r="H105" s="1">
        <v>-0.0001898186945995528</v>
      </c>
      <c r="I105" s="1">
        <v>0.002325881837724308</v>
      </c>
      <c r="J105" s="1">
        <v>0.01071080588855056</v>
      </c>
      <c r="K105" s="1">
        <v>0.005654258700535264</v>
      </c>
      <c r="L105" s="1">
        <v>-0.0003291313841227161</v>
      </c>
      <c r="M105" s="1">
        <v>-0.009303354084635562</v>
      </c>
      <c r="N105" s="1">
        <v>-0.001524328258327046</v>
      </c>
      <c r="O105" s="1">
        <v>0.005159004642889986</v>
      </c>
      <c r="P105" s="1">
        <v>0.01324751839595106</v>
      </c>
      <c r="Q105" s="1">
        <v>-0.0005598694805571958</v>
      </c>
      <c r="R105" s="1">
        <v>0.01211609526529966</v>
      </c>
      <c r="S105" s="1">
        <v>-0.0001629287381780253</v>
      </c>
      <c r="T105" s="1">
        <v>-0.003721598594782716</v>
      </c>
      <c r="U105" s="1">
        <v>-0.02499997788581299</v>
      </c>
      <c r="V105" s="1">
        <v>0.05869545028677425</v>
      </c>
      <c r="W105" s="1">
        <v>-0.001787350982211278</v>
      </c>
      <c r="X105" s="1">
        <v>-0.01353819515069965</v>
      </c>
      <c r="Y105" s="1">
        <v>0.01465858870057191</v>
      </c>
      <c r="Z105" s="1">
        <v>0.007582586644768075</v>
      </c>
      <c r="AA105" s="1">
        <v>0.003210497401482604</v>
      </c>
      <c r="AB105" s="1">
        <v>0.0009657952431108008</v>
      </c>
      <c r="AC105" s="1">
        <v>-0.007221653170395026</v>
      </c>
      <c r="AD105" s="1">
        <v>-0.0003275300758935895</v>
      </c>
      <c r="AE105" s="1">
        <v>0.004638807322636662</v>
      </c>
      <c r="AF105" s="1">
        <v>0.01206064963277709</v>
      </c>
      <c r="AG105" s="1">
        <v>-0.003046278300942507</v>
      </c>
      <c r="AH105" s="1">
        <v>0.01153837632249211</v>
      </c>
      <c r="AI105" s="1">
        <v>0.005598286478352588</v>
      </c>
      <c r="AJ105" s="1">
        <v>-0.001146910756015918</v>
      </c>
      <c r="AK105" s="1">
        <v>-0.01509768395572542</v>
      </c>
      <c r="AL105" s="1">
        <v>0.009257459453720696</v>
      </c>
      <c r="AM105" s="1">
        <v>-0.009717029442067315</v>
      </c>
      <c r="AN105" s="1">
        <v>-0.001305219058275964</v>
      </c>
      <c r="AO105" s="1">
        <v>0.004431529012749458</v>
      </c>
      <c r="AP105" s="1">
        <v>0.01422363741346322</v>
      </c>
      <c r="AQ105" s="1">
        <v>-0.00512810704634048</v>
      </c>
      <c r="AR105" s="1">
        <v>-0.04291178552237207</v>
      </c>
      <c r="AS105" s="1">
        <v>0.02469612740801108</v>
      </c>
      <c r="AT105" s="1">
        <v>-0.1054439276706349</v>
      </c>
      <c r="AU105" s="1">
        <v>-0.02308808131638007</v>
      </c>
      <c r="AV105" s="1">
        <v>-0.02008343067413243</v>
      </c>
      <c r="AW105" s="1">
        <v>0.003302128594330878</v>
      </c>
      <c r="AX105" s="1">
        <v>0.008483014595301652</v>
      </c>
      <c r="AY105" s="1">
        <v>-0.0007822068914355995</v>
      </c>
      <c r="AZ105" s="1">
        <v>0.0006438818330389839</v>
      </c>
      <c r="BA105" s="1">
        <v>0.03731929368735432</v>
      </c>
      <c r="BB105" s="1">
        <v>-0.004624991939421452</v>
      </c>
      <c r="BC105" s="1">
        <v>-0.002891645706143975</v>
      </c>
      <c r="BD105" s="1">
        <v>0.01238869738274362</v>
      </c>
      <c r="BE105" s="1">
        <v>0.02012264656056639</v>
      </c>
      <c r="BF105" s="1">
        <v>0.02341363656917683</v>
      </c>
      <c r="BG105" s="1">
        <v>-0.007382831594002659</v>
      </c>
      <c r="BH105" s="1">
        <v>0.008546610329575488</v>
      </c>
      <c r="BI105" s="1">
        <v>0.0133333559389468</v>
      </c>
      <c r="BJ105" s="1">
        <v>0.01273577610576249</v>
      </c>
      <c r="BK105" s="1">
        <v>0.02818684825413631</v>
      </c>
      <c r="BL105" s="1">
        <v>-0.006605320662606884</v>
      </c>
      <c r="BM105" s="1">
        <v>0.01432604746104693</v>
      </c>
      <c r="BN105" s="1">
        <v>0.003516896058031405</v>
      </c>
      <c r="BO105" s="1">
        <v>0.006299055985979685</v>
      </c>
      <c r="BP105" s="1">
        <v>-0.01801796699853619</v>
      </c>
      <c r="BQ105" s="1">
        <v>0.005148709153684372</v>
      </c>
    </row>
    <row r="106" spans="1:69">
      <c r="A106" s="11">
        <v>43756</v>
      </c>
      <c r="B106" s="1">
        <v>-0.0107103193294622</v>
      </c>
      <c r="C106" s="1">
        <v>-0.02302376814034646</v>
      </c>
      <c r="D106" s="1">
        <v>-0.01327542038860241</v>
      </c>
      <c r="E106" s="1">
        <v>-0.0128133983780806</v>
      </c>
      <c r="F106" s="1">
        <v>-0.00637183923700213</v>
      </c>
      <c r="G106" s="1">
        <v>0.00497710320782363</v>
      </c>
      <c r="H106" s="1">
        <v>0.001139675978127253</v>
      </c>
      <c r="I106" s="1">
        <v>0.00621848779160894</v>
      </c>
      <c r="J106" s="1">
        <v>-0.005459218998907778</v>
      </c>
      <c r="K106" s="1">
        <v>-0.01676658759893457</v>
      </c>
      <c r="L106" s="1">
        <v>-0.003291433655974174</v>
      </c>
      <c r="M106" s="1">
        <v>-0.004314764385976333</v>
      </c>
      <c r="N106" s="1">
        <v>-0.04365281851437641</v>
      </c>
      <c r="O106" s="1">
        <v>-0.01739383122068106</v>
      </c>
      <c r="P106" s="1">
        <v>0.004520893382057967</v>
      </c>
      <c r="Q106" s="1">
        <v>-0.005601554021511412</v>
      </c>
      <c r="R106" s="1">
        <v>0.00152114135306447</v>
      </c>
      <c r="S106" s="1">
        <v>-0.01205610371382804</v>
      </c>
      <c r="T106" s="1">
        <v>-0.02726929598125416</v>
      </c>
      <c r="U106" s="1">
        <v>0.01746555772148572</v>
      </c>
      <c r="V106" s="1">
        <v>0.03486270736282227</v>
      </c>
      <c r="W106" s="1">
        <v>0.002864813818862499</v>
      </c>
      <c r="X106" s="1">
        <v>0.006495020116445538</v>
      </c>
      <c r="Y106" s="1">
        <v>-0.02978072016371636</v>
      </c>
      <c r="Z106" s="1">
        <v>-0.006049108272231041</v>
      </c>
      <c r="AA106" s="1">
        <v>-0.0003428676592680535</v>
      </c>
      <c r="AB106" s="1">
        <v>-0.001286557225800733</v>
      </c>
      <c r="AC106" s="1">
        <v>0.00274510115654647</v>
      </c>
      <c r="AD106" s="1">
        <v>0.006880689905791826</v>
      </c>
      <c r="AE106" s="1">
        <v>-0.007915587324221929</v>
      </c>
      <c r="AF106" s="1">
        <v>-0.006355618137610097</v>
      </c>
      <c r="AG106" s="1">
        <v>-0.00175524752393752</v>
      </c>
      <c r="AH106" s="1">
        <v>-0.003273782276374315</v>
      </c>
      <c r="AI106" s="1">
        <v>0.001744831156532012</v>
      </c>
      <c r="AJ106" s="1">
        <v>-0.01263130692575065</v>
      </c>
      <c r="AK106" s="1">
        <v>-0.01214639424106445</v>
      </c>
      <c r="AL106" s="1">
        <v>0.0104898215557041</v>
      </c>
      <c r="AM106" s="1">
        <v>-0.03888137147562765</v>
      </c>
      <c r="AN106" s="1">
        <v>0.004356911600537083</v>
      </c>
      <c r="AO106" s="1">
        <v>-0.02384575503275965</v>
      </c>
      <c r="AP106" s="1">
        <v>-0.005453765754658502</v>
      </c>
      <c r="AQ106" s="1">
        <v>-0.01632197949448877</v>
      </c>
      <c r="AR106" s="1">
        <v>0.0007888519790875126</v>
      </c>
      <c r="AS106" s="1">
        <v>-0.06153065599111485</v>
      </c>
      <c r="AT106" s="1">
        <v>0.06790500253148535</v>
      </c>
      <c r="AU106" s="1">
        <v>-0.01866568900309362</v>
      </c>
      <c r="AV106" s="1">
        <v>-0.009762728974285984</v>
      </c>
      <c r="AW106" s="1">
        <v>0</v>
      </c>
      <c r="AX106" s="1">
        <v>0.006028122647573797</v>
      </c>
      <c r="AY106" s="1">
        <v>0.003468348915244057</v>
      </c>
      <c r="AZ106" s="1">
        <v>0.01480057545340396</v>
      </c>
      <c r="BA106" s="1">
        <v>0.01582214603174315</v>
      </c>
      <c r="BB106" s="1">
        <v>0.002986961984813075</v>
      </c>
      <c r="BC106" s="1">
        <v>0.001364720738814551</v>
      </c>
      <c r="BD106" s="1">
        <v>0.01312367797523706</v>
      </c>
      <c r="BE106" s="1">
        <v>0.0005718447007045935</v>
      </c>
      <c r="BF106" s="1">
        <v>0.004089247385722361</v>
      </c>
      <c r="BG106" s="1">
        <v>-0.007618902243828107</v>
      </c>
      <c r="BH106" s="1">
        <v>-0.01916253072266028</v>
      </c>
      <c r="BI106" s="1">
        <v>-0.04044833845956508</v>
      </c>
      <c r="BJ106" s="1">
        <v>-0.03297060755072023</v>
      </c>
      <c r="BK106" s="1">
        <v>0.006853467158155491</v>
      </c>
      <c r="BL106" s="1">
        <v>-0.04023108011094878</v>
      </c>
      <c r="BM106" s="1">
        <v>-0.0138499745953552</v>
      </c>
      <c r="BN106" s="1">
        <v>-0.005840973689886342</v>
      </c>
      <c r="BO106" s="1">
        <v>-0.01465369275061812</v>
      </c>
      <c r="BP106" s="1">
        <v>0</v>
      </c>
      <c r="BQ106" s="1">
        <v>-0.005691514306743306</v>
      </c>
    </row>
    <row r="107" spans="1:69">
      <c r="A107" s="11">
        <v>43759</v>
      </c>
      <c r="B107" s="1">
        <v>0.01576446033318635</v>
      </c>
      <c r="C107" s="1">
        <v>0.006441401713173978</v>
      </c>
      <c r="D107" s="1">
        <v>-0.009722938418273319</v>
      </c>
      <c r="E107" s="1">
        <v>-0.002257346441285946</v>
      </c>
      <c r="F107" s="1">
        <v>-0.006200082796369744</v>
      </c>
      <c r="G107" s="1">
        <v>-0.01377006914898915</v>
      </c>
      <c r="H107" s="1">
        <v>0.003604539981045596</v>
      </c>
      <c r="I107" s="1">
        <v>0.006641588612370297</v>
      </c>
      <c r="J107" s="1">
        <v>0.03422665448640494</v>
      </c>
      <c r="K107" s="1">
        <v>0.01601690499181374</v>
      </c>
      <c r="L107" s="1">
        <v>0.008256176450831099</v>
      </c>
      <c r="M107" s="1">
        <v>0.005098149990037992</v>
      </c>
      <c r="N107" s="1">
        <v>0.02595636056825157</v>
      </c>
      <c r="O107" s="1">
        <v>0.009866486478847358</v>
      </c>
      <c r="P107" s="1">
        <v>-0.01027827600419295</v>
      </c>
      <c r="Q107" s="1">
        <v>0</v>
      </c>
      <c r="R107" s="1">
        <v>-0.005877546856724591</v>
      </c>
      <c r="S107" s="1">
        <v>0.002308755802010287</v>
      </c>
      <c r="T107" s="1">
        <v>-0.0207373603284855</v>
      </c>
      <c r="U107" s="1">
        <v>0.008035107031103106</v>
      </c>
      <c r="V107" s="1">
        <v>0</v>
      </c>
      <c r="W107" s="1">
        <v>0.003213717382072767</v>
      </c>
      <c r="X107" s="1">
        <v>-0.001786446770913441</v>
      </c>
      <c r="Y107" s="1">
        <v>-0.003657308550756411</v>
      </c>
      <c r="Z107" s="1">
        <v>0.0005298658422567826</v>
      </c>
      <c r="AA107" s="1">
        <v>-0.004573355491612086</v>
      </c>
      <c r="AB107" s="1">
        <v>0.005797074858060025</v>
      </c>
      <c r="AC107" s="1">
        <v>0</v>
      </c>
      <c r="AD107" s="1">
        <v>0</v>
      </c>
      <c r="AE107" s="1">
        <v>0.005153043435929039</v>
      </c>
      <c r="AF107" s="1">
        <v>0</v>
      </c>
      <c r="AG107" s="1">
        <v>0</v>
      </c>
      <c r="AH107" s="1">
        <v>-0.006158122707967451</v>
      </c>
      <c r="AI107" s="1">
        <v>0.02480104901428826</v>
      </c>
      <c r="AJ107" s="1">
        <v>0.02076764924690466</v>
      </c>
      <c r="AK107" s="1">
        <v>0.004214845723959915</v>
      </c>
      <c r="AL107" s="1">
        <v>-0.008835893127621453</v>
      </c>
      <c r="AM107" s="1">
        <v>-0.02360896451903172</v>
      </c>
      <c r="AN107" s="1">
        <v>0.009544512515613723</v>
      </c>
      <c r="AO107" s="1">
        <v>0.02103840879694396</v>
      </c>
      <c r="AP107" s="1">
        <v>0.007050332846163077</v>
      </c>
      <c r="AQ107" s="1">
        <v>0.007423115891468157</v>
      </c>
      <c r="AR107" s="1">
        <v>0.01188994589284187</v>
      </c>
      <c r="AS107" s="1">
        <v>0.009989103239874009</v>
      </c>
      <c r="AT107" s="1">
        <v>0</v>
      </c>
      <c r="AU107" s="1">
        <v>0.002202518342856674</v>
      </c>
      <c r="AV107" s="1">
        <v>-0.01625714791688471</v>
      </c>
      <c r="AW107" s="1">
        <v>0</v>
      </c>
      <c r="AX107" s="1">
        <v>0.01400527370461124</v>
      </c>
      <c r="AY107" s="1">
        <v>0.01326778105409154</v>
      </c>
      <c r="AZ107" s="1">
        <v>0.01902335993999493</v>
      </c>
      <c r="BA107" s="1">
        <v>0</v>
      </c>
      <c r="BB107" s="1">
        <v>0.01522175521088331</v>
      </c>
      <c r="BC107" s="1">
        <v>-0.001703643513084274</v>
      </c>
      <c r="BD107" s="1">
        <v>0</v>
      </c>
      <c r="BE107" s="1">
        <v>-0.0222859114091124</v>
      </c>
      <c r="BF107" s="1">
        <v>0.01507983235654398</v>
      </c>
      <c r="BG107" s="1">
        <v>0.01398392445827534</v>
      </c>
      <c r="BH107" s="1">
        <v>-0.01342671065408474</v>
      </c>
      <c r="BI107" s="1">
        <v>0.02031486072529032</v>
      </c>
      <c r="BJ107" s="1">
        <v>-0.01925639860139639</v>
      </c>
      <c r="BK107" s="1">
        <v>-0.005787844363744243</v>
      </c>
      <c r="BL107" s="1">
        <v>0.01511549163307913</v>
      </c>
      <c r="BM107" s="1">
        <v>0.006661576220247323</v>
      </c>
      <c r="BN107" s="1">
        <v>0.005036136684151371</v>
      </c>
      <c r="BO107" s="1">
        <v>0.0177592692577675</v>
      </c>
      <c r="BP107" s="1">
        <v>0.01834857094428055</v>
      </c>
      <c r="BQ107" s="1">
        <v>0.02575848702597594</v>
      </c>
    </row>
    <row r="108" spans="1:69">
      <c r="A108" s="11">
        <v>43760</v>
      </c>
      <c r="B108" s="1">
        <v>0.008601236786208277</v>
      </c>
      <c r="C108" s="1">
        <v>0.006868591301834259</v>
      </c>
      <c r="D108" s="1">
        <v>0.004738001655699708</v>
      </c>
      <c r="E108" s="1">
        <v>0.002262453582829727</v>
      </c>
      <c r="F108" s="1">
        <v>0.001968302702590741</v>
      </c>
      <c r="G108" s="1">
        <v>-0.01359434976171348</v>
      </c>
      <c r="H108" s="1">
        <v>-0.009073852875369437</v>
      </c>
      <c r="I108" s="1">
        <v>-0.01493628279859172</v>
      </c>
      <c r="J108" s="1">
        <v>-0.01623473525547392</v>
      </c>
      <c r="K108" s="1">
        <v>-0.01116111846518963</v>
      </c>
      <c r="L108" s="1">
        <v>-0.01670489030957922</v>
      </c>
      <c r="M108" s="1">
        <v>-0.002282328231726249</v>
      </c>
      <c r="N108" s="1">
        <v>-0.02091980632453572</v>
      </c>
      <c r="O108" s="1">
        <v>0.01580462258607263</v>
      </c>
      <c r="P108" s="1">
        <v>0.007312717836422511</v>
      </c>
      <c r="Q108" s="1">
        <v>0.02242007149183745</v>
      </c>
      <c r="R108" s="1">
        <v>-0.003686416971313444</v>
      </c>
      <c r="S108" s="1">
        <v>-0.01447842478020522</v>
      </c>
      <c r="T108" s="1">
        <v>0.01882343860519708</v>
      </c>
      <c r="U108" s="1">
        <v>0.01706518643144239</v>
      </c>
      <c r="V108" s="1">
        <v>0.02269264033901131</v>
      </c>
      <c r="W108" s="1">
        <v>-0.02758496663005394</v>
      </c>
      <c r="X108" s="1">
        <v>0.002227933553039518</v>
      </c>
      <c r="Y108" s="1">
        <v>0.009963321419697024</v>
      </c>
      <c r="Z108" s="1">
        <v>-0.002688272601335528</v>
      </c>
      <c r="AA108" s="1">
        <v>0.004135015200613879</v>
      </c>
      <c r="AB108" s="1">
        <v>0.0009606104125390313</v>
      </c>
      <c r="AC108" s="1">
        <v>-0.02869779183819643</v>
      </c>
      <c r="AD108" s="1">
        <v>0.007687979136563161</v>
      </c>
      <c r="AE108" s="1">
        <v>0.009426156261980179</v>
      </c>
      <c r="AF108" s="1">
        <v>0.03061102402856863</v>
      </c>
      <c r="AG108" s="1">
        <v>-0.153274011073561</v>
      </c>
      <c r="AH108" s="1">
        <v>-0.00872676674439099</v>
      </c>
      <c r="AI108" s="1">
        <v>0.01003637076279529</v>
      </c>
      <c r="AJ108" s="1">
        <v>-0.01676433744393924</v>
      </c>
      <c r="AK108" s="1">
        <v>-0.000989085555900604</v>
      </c>
      <c r="AL108" s="1">
        <v>-0.004286851559067939</v>
      </c>
      <c r="AM108" s="1">
        <v>-0.02496410415344785</v>
      </c>
      <c r="AN108" s="1">
        <v>-0.0006446596933259441</v>
      </c>
      <c r="AO108" s="1">
        <v>-0.03910201509137379</v>
      </c>
      <c r="AP108" s="1">
        <v>0.01672498621157903</v>
      </c>
      <c r="AQ108" s="1">
        <v>-0.01488114382371608</v>
      </c>
      <c r="AR108" s="1">
        <v>0.01493116846875608</v>
      </c>
      <c r="AS108" s="1">
        <v>-0.04085591026898716</v>
      </c>
      <c r="AT108" s="1">
        <v>0.01619674756098388</v>
      </c>
      <c r="AU108" s="1">
        <v>0.005679301896419187</v>
      </c>
      <c r="AV108" s="1">
        <v>-0.02530384941081854</v>
      </c>
      <c r="AW108" s="1">
        <v>-0.0008227688773926323</v>
      </c>
      <c r="AX108" s="1">
        <v>-0.0004812138828814705</v>
      </c>
      <c r="AY108" s="1">
        <v>0.003631228131271147</v>
      </c>
      <c r="AZ108" s="1">
        <v>0.009334213196152463</v>
      </c>
      <c r="BA108" s="1">
        <v>0.002966845134419138</v>
      </c>
      <c r="BB108" s="1">
        <v>0.003911329283355691</v>
      </c>
      <c r="BC108" s="1">
        <v>-0.01911254486955682</v>
      </c>
      <c r="BD108" s="1">
        <v>-0.002770626463402648</v>
      </c>
      <c r="BE108" s="1">
        <v>-0.008766708432975112</v>
      </c>
      <c r="BF108" s="1">
        <v>-0.02071138187840948</v>
      </c>
      <c r="BG108" s="1">
        <v>-0.02478808966693946</v>
      </c>
      <c r="BH108" s="1">
        <v>0.00820521085401027</v>
      </c>
      <c r="BI108" s="1">
        <v>0.06421100041716721</v>
      </c>
      <c r="BJ108" s="1">
        <v>0.006842331446963223</v>
      </c>
      <c r="BK108" s="1">
        <v>0.02279435417619502</v>
      </c>
      <c r="BL108" s="1">
        <v>-0.02571346884265879</v>
      </c>
      <c r="BM108" s="1">
        <v>0.00281237321349237</v>
      </c>
      <c r="BN108" s="1">
        <v>-0.001336173401393137</v>
      </c>
      <c r="BO108" s="1">
        <v>0.01049816975221374</v>
      </c>
      <c r="BP108" s="1">
        <v>0.009009106611495898</v>
      </c>
      <c r="BQ108" s="1">
        <v>-0.0133928838708639</v>
      </c>
    </row>
    <row r="109" spans="1:69">
      <c r="A109" s="11">
        <v>43761</v>
      </c>
      <c r="B109" s="1">
        <v>-0.003893064058669071</v>
      </c>
      <c r="C109" s="1">
        <v>-0.01302327987857455</v>
      </c>
      <c r="D109" s="1">
        <v>-0.006476849990948441</v>
      </c>
      <c r="E109" s="1">
        <v>-0.01241546428877927</v>
      </c>
      <c r="F109" s="1">
        <v>-0.01015538019043827</v>
      </c>
      <c r="G109" s="1">
        <v>0.009063649708829891</v>
      </c>
      <c r="H109" s="1">
        <v>0.0009539102857629711</v>
      </c>
      <c r="I109" s="1">
        <v>0.006325535004124472</v>
      </c>
      <c r="J109" s="1">
        <v>-0.004760381384979695</v>
      </c>
      <c r="K109" s="1">
        <v>-0.002016179209477276</v>
      </c>
      <c r="L109" s="1">
        <v>0.01332459224302807</v>
      </c>
      <c r="M109" s="1">
        <v>0.01042183868598645</v>
      </c>
      <c r="N109" s="1">
        <v>0.0001765776643984918</v>
      </c>
      <c r="O109" s="1">
        <v>0.005374909649766391</v>
      </c>
      <c r="P109" s="1">
        <v>-0.003782514684665172</v>
      </c>
      <c r="Q109" s="1">
        <v>0.002644621612532427</v>
      </c>
      <c r="R109" s="1">
        <v>-0.008834217107613673</v>
      </c>
      <c r="S109" s="1">
        <v>0.007512446722010679</v>
      </c>
      <c r="T109" s="1">
        <v>-0.01424156431462476</v>
      </c>
      <c r="U109" s="1">
        <v>0.02237183915949736</v>
      </c>
      <c r="V109" s="1">
        <v>-0.02504862318078804</v>
      </c>
      <c r="W109" s="1">
        <v>-0.01024885733618519</v>
      </c>
      <c r="X109" s="1">
        <v>0.003024686849292024</v>
      </c>
      <c r="Y109" s="1">
        <v>0.0132399060957602</v>
      </c>
      <c r="Z109" s="1">
        <v>0.01313971074109244</v>
      </c>
      <c r="AA109" s="1">
        <v>-0.00972314270203023</v>
      </c>
      <c r="AB109" s="1">
        <v>-0.002559193508716029</v>
      </c>
      <c r="AC109" s="1">
        <v>0.02931056943542387</v>
      </c>
      <c r="AD109" s="1">
        <v>0.002220159120915888</v>
      </c>
      <c r="AE109" s="1">
        <v>0.0004913977241178813</v>
      </c>
      <c r="AF109" s="1">
        <v>0.009974520607200388</v>
      </c>
      <c r="AG109" s="1">
        <v>0.02431904078974512</v>
      </c>
      <c r="AH109" s="1">
        <v>-0.01041816088210878</v>
      </c>
      <c r="AI109" s="1">
        <v>0.002644456182694377</v>
      </c>
      <c r="AJ109" s="1">
        <v>-0.002151932041678406</v>
      </c>
      <c r="AK109" s="1">
        <v>-0.00157887885343766</v>
      </c>
      <c r="AL109" s="1">
        <v>0.00518597284263933</v>
      </c>
      <c r="AM109" s="1">
        <v>0.002412872772889152</v>
      </c>
      <c r="AN109" s="1">
        <v>0.0008601923861286664</v>
      </c>
      <c r="AO109" s="1">
        <v>0.02089501829063067</v>
      </c>
      <c r="AP109" s="1">
        <v>-0.03213471346652907</v>
      </c>
      <c r="AQ109" s="1">
        <v>0.006379705447348005</v>
      </c>
      <c r="AR109" s="1">
        <v>0.009338627426830337</v>
      </c>
      <c r="AS109" s="1">
        <v>0.01717344681217248</v>
      </c>
      <c r="AT109" s="1">
        <v>0.01770956049610062</v>
      </c>
      <c r="AU109" s="1">
        <v>0.002327203036409431</v>
      </c>
      <c r="AV109" s="1">
        <v>-0.01243335809102752</v>
      </c>
      <c r="AW109" s="1">
        <v>0.00933298868840815</v>
      </c>
      <c r="AX109" s="1">
        <v>0.006256009372882287</v>
      </c>
      <c r="AY109" s="1">
        <v>0.003946936370084364</v>
      </c>
      <c r="AZ109" s="1">
        <v>0.003699274777430706</v>
      </c>
      <c r="BA109" s="1">
        <v>0.01867263708682487</v>
      </c>
      <c r="BB109" s="1">
        <v>0</v>
      </c>
      <c r="BC109" s="1">
        <v>-0.003305494602447667</v>
      </c>
      <c r="BD109" s="1">
        <v>0.01150302644985723</v>
      </c>
      <c r="BE109" s="1">
        <v>-0.006485877081255476</v>
      </c>
      <c r="BF109" s="1">
        <v>-0.0004429289847051043</v>
      </c>
      <c r="BG109" s="1">
        <v>0.001756247040352044</v>
      </c>
      <c r="BH109" s="1">
        <v>-0.003521482689961442</v>
      </c>
      <c r="BI109" s="1">
        <v>-0.02619267951001658</v>
      </c>
      <c r="BJ109" s="1">
        <v>0.00405213557991968</v>
      </c>
      <c r="BK109" s="1">
        <v>-0.006733925408088925</v>
      </c>
      <c r="BL109" s="1">
        <v>0.006651117450135802</v>
      </c>
      <c r="BM109" s="1">
        <v>-0.00302440959952277</v>
      </c>
      <c r="BN109" s="1">
        <v>-0.001923515911388951</v>
      </c>
      <c r="BO109" s="1">
        <v>-0.02049725506088984</v>
      </c>
      <c r="BP109" s="1">
        <v>-0.008928667295928339</v>
      </c>
      <c r="BQ109" s="1">
        <v>-0.005090533319299761</v>
      </c>
    </row>
    <row r="110" spans="1:69">
      <c r="A110" s="11">
        <v>43762</v>
      </c>
      <c r="B110" s="1">
        <v>0.0003721365879560956</v>
      </c>
      <c r="C110" s="1">
        <v>-0.02191330258179669</v>
      </c>
      <c r="D110" s="1">
        <v>-0.01692685374818592</v>
      </c>
      <c r="E110" s="1">
        <v>0.002285843978989677</v>
      </c>
      <c r="F110" s="1">
        <v>-0.007455288276075667</v>
      </c>
      <c r="G110" s="1">
        <v>0.00110762981692214</v>
      </c>
      <c r="H110" s="1">
        <v>0.001715339379028791</v>
      </c>
      <c r="I110" s="1">
        <v>0.0007395652790707086</v>
      </c>
      <c r="J110" s="1">
        <v>0.01147955025498626</v>
      </c>
      <c r="K110" s="1">
        <v>0.01056088652461074</v>
      </c>
      <c r="L110" s="1">
        <v>-0.01775177811679463</v>
      </c>
      <c r="M110" s="1">
        <v>-0.01207553546898144</v>
      </c>
      <c r="N110" s="1">
        <v>0.01547790084247525</v>
      </c>
      <c r="O110" s="1">
        <v>0.003095135774270785</v>
      </c>
      <c r="P110" s="1">
        <v>0.001469743208109886</v>
      </c>
      <c r="Q110" s="1">
        <v>-0.01791412592096087</v>
      </c>
      <c r="R110" s="1">
        <v>-0.0009083590047782586</v>
      </c>
      <c r="S110" s="1">
        <v>0.002651257231890414</v>
      </c>
      <c r="T110" s="1">
        <v>0.02967585326663946</v>
      </c>
      <c r="U110" s="1">
        <v>-0.00296169070302188</v>
      </c>
      <c r="V110" s="1">
        <v>-0.002932835968660119</v>
      </c>
      <c r="W110" s="1">
        <v>0.08200808817367711</v>
      </c>
      <c r="X110" s="1">
        <v>0.01609534785329259</v>
      </c>
      <c r="Y110" s="1">
        <v>0.03715084247642797</v>
      </c>
      <c r="Z110" s="1">
        <v>0.001477186678913611</v>
      </c>
      <c r="AA110" s="1">
        <v>-0.002079257437280213</v>
      </c>
      <c r="AB110" s="1">
        <v>0</v>
      </c>
      <c r="AC110" s="1">
        <v>0.02090111819402596</v>
      </c>
      <c r="AD110" s="1">
        <v>-0.004390219291168895</v>
      </c>
      <c r="AE110" s="1">
        <v>0.01097114774339381</v>
      </c>
      <c r="AF110" s="1">
        <v>-0.002194699393487709</v>
      </c>
      <c r="AG110" s="1">
        <v>-0.02358807957551856</v>
      </c>
      <c r="AH110" s="1">
        <v>0.0006843354550603031</v>
      </c>
      <c r="AI110" s="1">
        <v>-0.0007193435043314489</v>
      </c>
      <c r="AJ110" s="1">
        <v>-0.007133461010551678</v>
      </c>
      <c r="AK110" s="1">
        <v>0.004422512282514335</v>
      </c>
      <c r="AL110" s="1">
        <v>0.00671658512084683</v>
      </c>
      <c r="AM110" s="1">
        <v>0.02219849811723917</v>
      </c>
      <c r="AN110" s="1">
        <v>-0.005800232331645394</v>
      </c>
      <c r="AO110" s="1">
        <v>0.001235621777436302</v>
      </c>
      <c r="AP110" s="1">
        <v>-0.01027647798426545</v>
      </c>
      <c r="AQ110" s="1">
        <v>0.01967370842297589</v>
      </c>
      <c r="AR110" s="1">
        <v>-0.0096325342188609</v>
      </c>
      <c r="AS110" s="1">
        <v>0.0008479042859272923</v>
      </c>
      <c r="AT110" s="1">
        <v>0.04292337369087629</v>
      </c>
      <c r="AU110" s="1">
        <v>0.01050392440253467</v>
      </c>
      <c r="AV110" s="1">
        <v>0.0444157448272251</v>
      </c>
      <c r="AW110" s="1">
        <v>-0.01033444537435413</v>
      </c>
      <c r="AX110" s="1">
        <v>-0.005260556028015784</v>
      </c>
      <c r="AY110" s="1">
        <v>-0.003385205363523713</v>
      </c>
      <c r="AZ110" s="1">
        <v>-0.006142647056417871</v>
      </c>
      <c r="BA110" s="1">
        <v>-0.04646097678058159</v>
      </c>
      <c r="BB110" s="1">
        <v>0.01785716271146343</v>
      </c>
      <c r="BC110" s="1">
        <v>0.04276484198592123</v>
      </c>
      <c r="BD110" s="1">
        <v>0.00334879070832228</v>
      </c>
      <c r="BE110" s="1">
        <v>0.01661714193101105</v>
      </c>
      <c r="BF110" s="1">
        <v>0.01949708875241951</v>
      </c>
      <c r="BG110" s="1">
        <v>0.04585703709362066</v>
      </c>
      <c r="BH110" s="1">
        <v>0.1766923235319593</v>
      </c>
      <c r="BI110" s="1">
        <v>0.001921273588552763</v>
      </c>
      <c r="BJ110" s="1">
        <v>0.004456205407796565</v>
      </c>
      <c r="BK110" s="1">
        <v>-0.01327686772455727</v>
      </c>
      <c r="BL110" s="1">
        <v>0.01813454525603109</v>
      </c>
      <c r="BM110" s="1">
        <v>0.00325408742558686</v>
      </c>
      <c r="BN110" s="1">
        <v>-0.002094664584887385</v>
      </c>
      <c r="BO110" s="1">
        <v>-0.02208113817365842</v>
      </c>
      <c r="BP110" s="1">
        <v>0</v>
      </c>
      <c r="BQ110" s="1">
        <v>0.003979584375002787</v>
      </c>
    </row>
    <row r="111" spans="1:69">
      <c r="A111" s="11">
        <v>43763</v>
      </c>
      <c r="B111" s="1">
        <v>0.0009303025672020571</v>
      </c>
      <c r="C111" s="1">
        <v>0.02947079193718527</v>
      </c>
      <c r="D111" s="1">
        <v>0.02547836492903044</v>
      </c>
      <c r="E111" s="1">
        <v>0.0005700387716751631</v>
      </c>
      <c r="F111" s="1">
        <v>0.01832607699044608</v>
      </c>
      <c r="G111" s="1">
        <v>0.003564097149971301</v>
      </c>
      <c r="H111" s="1">
        <v>0.01331791625599466</v>
      </c>
      <c r="I111" s="1">
        <v>-0.009421920519801286</v>
      </c>
      <c r="J111" s="1">
        <v>0.03121058614592598</v>
      </c>
      <c r="K111" s="1">
        <v>-0.01092222111782504</v>
      </c>
      <c r="L111" s="1">
        <v>0.02844733956425771</v>
      </c>
      <c r="M111" s="1">
        <v>0.01858930777696677</v>
      </c>
      <c r="N111" s="1">
        <v>0.01019991003018417</v>
      </c>
      <c r="O111" s="1">
        <v>-0.01290331437703884</v>
      </c>
      <c r="P111" s="1">
        <v>0.01754931700244211</v>
      </c>
      <c r="Q111" s="1">
        <v>0.02887197911783579</v>
      </c>
      <c r="R111" s="1">
        <v>-0.001851383931066319</v>
      </c>
      <c r="S111" s="1">
        <v>-0.0008264255101819717</v>
      </c>
      <c r="T111" s="1">
        <v>0.01365184877126935</v>
      </c>
      <c r="U111" s="1">
        <v>0.002061914823816346</v>
      </c>
      <c r="V111" s="1">
        <v>0.05341797458905972</v>
      </c>
      <c r="W111" s="1">
        <v>-0.07536528912947849</v>
      </c>
      <c r="X111" s="1">
        <v>-0.008402979406758715</v>
      </c>
      <c r="Y111" s="1">
        <v>-0.005928777630022641</v>
      </c>
      <c r="Z111" s="1">
        <v>0.003283146321937158</v>
      </c>
      <c r="AA111" s="1">
        <v>0.009723292333735367</v>
      </c>
      <c r="AB111" s="1">
        <v>-0.0003206927834190632</v>
      </c>
      <c r="AC111" s="1">
        <v>0.01376749779330266</v>
      </c>
      <c r="AD111" s="1">
        <v>-0.005865924254356503</v>
      </c>
      <c r="AE111" s="1">
        <v>0</v>
      </c>
      <c r="AF111" s="1">
        <v>0.03178274760556477</v>
      </c>
      <c r="AG111" s="1">
        <v>0.003383558843073065</v>
      </c>
      <c r="AH111" s="1">
        <v>-0.00599687476113997</v>
      </c>
      <c r="AI111" s="1">
        <v>0.007998117460639609</v>
      </c>
      <c r="AJ111" s="1">
        <v>0.002506322841610009</v>
      </c>
      <c r="AK111" s="1">
        <v>-0.01070077926766189</v>
      </c>
      <c r="AL111" s="1">
        <v>0.005608217378878733</v>
      </c>
      <c r="AM111" s="1">
        <v>0.005232782361447308</v>
      </c>
      <c r="AN111" s="1">
        <v>0.0008643750901542457</v>
      </c>
      <c r="AO111" s="1">
        <v>0.008101697968005528</v>
      </c>
      <c r="AP111" s="1">
        <v>0.02116607896081191</v>
      </c>
      <c r="AQ111" s="1">
        <v>0.005644837380988532</v>
      </c>
      <c r="AR111" s="1">
        <v>0.001919829762154768</v>
      </c>
      <c r="AS111" s="1">
        <v>0.01959487043911134</v>
      </c>
      <c r="AT111" s="1">
        <v>0.04004452897581912</v>
      </c>
      <c r="AU111" s="1">
        <v>-0.03336968443708643</v>
      </c>
      <c r="AV111" s="1">
        <v>-0.006080376758711203</v>
      </c>
      <c r="AW111" s="1">
        <v>0.0104423613876945</v>
      </c>
      <c r="AX111" s="1">
        <v>0.007348769955362044</v>
      </c>
      <c r="AY111" s="1">
        <v>0.005369090491568418</v>
      </c>
      <c r="AZ111" s="1">
        <v>0.01359718921942465</v>
      </c>
      <c r="BA111" s="1">
        <v>0.07194510584554203</v>
      </c>
      <c r="BB111" s="1">
        <v>-0.01116431572415</v>
      </c>
      <c r="BC111" s="1">
        <v>-0.002343420109402916</v>
      </c>
      <c r="BD111" s="1">
        <v>0.02057944070597895</v>
      </c>
      <c r="BE111" s="1">
        <v>-0.02714539568312835</v>
      </c>
      <c r="BF111" s="1">
        <v>-0.02064545855787114</v>
      </c>
      <c r="BG111" s="1">
        <v>0.003176017642881224</v>
      </c>
      <c r="BH111" s="1">
        <v>0.09493463935290936</v>
      </c>
      <c r="BI111" s="1">
        <v>0.009587672566585326</v>
      </c>
      <c r="BJ111" s="1">
        <v>0.008245098066764545</v>
      </c>
      <c r="BK111" s="1">
        <v>0.001635877130638619</v>
      </c>
      <c r="BL111" s="1">
        <v>0.01325507827437167</v>
      </c>
      <c r="BM111" s="1">
        <v>0.001814299419775844</v>
      </c>
      <c r="BN111" s="1">
        <v>-0.0005038500614310548</v>
      </c>
      <c r="BO111" s="1">
        <v>0.01889039391035396</v>
      </c>
      <c r="BP111" s="1">
        <v>0</v>
      </c>
      <c r="BQ111" s="1">
        <v>0.01981878028243278</v>
      </c>
    </row>
    <row r="112" spans="1:69">
      <c r="A112" s="11">
        <v>43765</v>
      </c>
      <c r="B112" s="1">
        <v>0</v>
      </c>
      <c r="C112" s="1">
        <v>0</v>
      </c>
      <c r="D112" s="1">
        <v>0</v>
      </c>
      <c r="E112" s="1">
        <v>0</v>
      </c>
      <c r="F112" s="1">
        <v>0</v>
      </c>
      <c r="G112" s="1">
        <v>0</v>
      </c>
      <c r="H112" s="1">
        <v>0</v>
      </c>
      <c r="I112" s="1">
        <v>0</v>
      </c>
      <c r="J112" s="1">
        <v>0</v>
      </c>
      <c r="K112" s="1">
        <v>0</v>
      </c>
      <c r="L112" s="1">
        <v>0</v>
      </c>
      <c r="M112" s="1">
        <v>0</v>
      </c>
      <c r="N112" s="1">
        <v>0</v>
      </c>
      <c r="O112" s="1">
        <v>0</v>
      </c>
      <c r="P112" s="1">
        <v>0</v>
      </c>
      <c r="Q112" s="1">
        <v>0.003480544927375595</v>
      </c>
      <c r="R112" s="1">
        <v>0</v>
      </c>
      <c r="S112" s="1">
        <v>0</v>
      </c>
      <c r="T112" s="1">
        <v>0</v>
      </c>
      <c r="U112" s="1">
        <v>0</v>
      </c>
      <c r="V112" s="1">
        <v>0.01452023824160209</v>
      </c>
      <c r="W112" s="1">
        <v>0</v>
      </c>
      <c r="X112" s="1">
        <v>0</v>
      </c>
      <c r="Y112" s="1">
        <v>0</v>
      </c>
      <c r="Z112" s="1">
        <v>0</v>
      </c>
      <c r="AA112" s="1">
        <v>0</v>
      </c>
      <c r="AB112" s="1">
        <v>0</v>
      </c>
      <c r="AC112" s="1">
        <v>-0.002997975379473439</v>
      </c>
      <c r="AD112" s="1">
        <v>0.007568970139587572</v>
      </c>
      <c r="AE112" s="1">
        <v>0</v>
      </c>
      <c r="AF112" s="1">
        <v>0.0006395056712398262</v>
      </c>
      <c r="AG112" s="1">
        <v>0.01788109210202737</v>
      </c>
      <c r="AH112" s="1">
        <v>0</v>
      </c>
      <c r="AI112" s="1">
        <v>0</v>
      </c>
      <c r="AJ112" s="1">
        <v>0</v>
      </c>
      <c r="AK112" s="1">
        <v>0</v>
      </c>
      <c r="AL112" s="1">
        <v>0</v>
      </c>
      <c r="AM112" s="1">
        <v>0</v>
      </c>
      <c r="AN112" s="1">
        <v>0</v>
      </c>
      <c r="AO112" s="1">
        <v>0</v>
      </c>
      <c r="AP112" s="1">
        <v>0</v>
      </c>
      <c r="AQ112" s="1">
        <v>0</v>
      </c>
      <c r="AR112" s="1">
        <v>0</v>
      </c>
      <c r="AS112" s="1">
        <v>0</v>
      </c>
      <c r="AT112" s="1">
        <v>-0.01069515482194794</v>
      </c>
      <c r="AU112" s="1">
        <v>0</v>
      </c>
      <c r="AV112" s="1">
        <v>0</v>
      </c>
      <c r="AW112" s="1">
        <v>0</v>
      </c>
      <c r="AX112" s="1">
        <v>0</v>
      </c>
      <c r="AY112" s="1">
        <v>0</v>
      </c>
      <c r="AZ112" s="1">
        <v>0</v>
      </c>
      <c r="BA112" s="1">
        <v>0.001597975349902914</v>
      </c>
      <c r="BB112" s="1">
        <v>0</v>
      </c>
      <c r="BC112" s="1">
        <v>0</v>
      </c>
      <c r="BD112" s="1">
        <v>-0.003976588200726328</v>
      </c>
      <c r="BE112" s="1">
        <v>0</v>
      </c>
      <c r="BF112" s="1">
        <v>0</v>
      </c>
      <c r="BG112" s="1">
        <v>0</v>
      </c>
      <c r="BH112" s="1">
        <v>0</v>
      </c>
      <c r="BI112" s="1">
        <v>0</v>
      </c>
      <c r="BJ112" s="1">
        <v>0</v>
      </c>
      <c r="BK112" s="1">
        <v>0</v>
      </c>
      <c r="BL112" s="1">
        <v>0</v>
      </c>
      <c r="BM112" s="1">
        <v>0</v>
      </c>
      <c r="BN112" s="1">
        <v>0</v>
      </c>
      <c r="BO112" s="1">
        <v>0</v>
      </c>
      <c r="BP112" s="1">
        <v>0</v>
      </c>
      <c r="BQ112" s="1">
        <v>0</v>
      </c>
    </row>
    <row r="113" spans="1:69">
      <c r="A113" s="11">
        <v>43766</v>
      </c>
      <c r="B113" s="1">
        <v>-0.003903347664405588</v>
      </c>
      <c r="C113" s="1">
        <v>0.01443064112810633</v>
      </c>
      <c r="D113" s="1">
        <v>-0.0005104529107853306</v>
      </c>
      <c r="E113" s="1">
        <v>-0.003988532975125469</v>
      </c>
      <c r="F113" s="1">
        <v>0.005924856579486715</v>
      </c>
      <c r="G113" s="1">
        <v>0.01236996552340175</v>
      </c>
      <c r="H113" s="1">
        <v>0.004693863789407171</v>
      </c>
      <c r="I113" s="1">
        <v>-0.005967771555442591</v>
      </c>
      <c r="J113" s="1">
        <v>0.02996024364615568</v>
      </c>
      <c r="K113" s="1">
        <v>0.008942089145920873</v>
      </c>
      <c r="L113" s="1">
        <v>-0.0006509796328749706</v>
      </c>
      <c r="M113" s="1">
        <v>-0.0162500088887555</v>
      </c>
      <c r="N113" s="1">
        <v>0.02507024943143921</v>
      </c>
      <c r="O113" s="1">
        <v>-0.01165091420114328</v>
      </c>
      <c r="P113" s="1">
        <v>-0.002343357513748034</v>
      </c>
      <c r="Q113" s="1">
        <v>0</v>
      </c>
      <c r="R113" s="1">
        <v>0.008229403360419774</v>
      </c>
      <c r="S113" s="1">
        <v>0.003473477113529855</v>
      </c>
      <c r="T113" s="1">
        <v>0.001496451154795464</v>
      </c>
      <c r="U113" s="1">
        <v>0.003522405082651225</v>
      </c>
      <c r="V113" s="1">
        <v>0</v>
      </c>
      <c r="W113" s="1">
        <v>-0.005359965215431917</v>
      </c>
      <c r="X113" s="1">
        <v>-0.01166548767566666</v>
      </c>
      <c r="Y113" s="1">
        <v>-0.00211235060327486</v>
      </c>
      <c r="Z113" s="1">
        <v>0.01965805492020656</v>
      </c>
      <c r="AA113" s="1">
        <v>0.004814924150212452</v>
      </c>
      <c r="AB113" s="1">
        <v>-0.0003207956602722106</v>
      </c>
      <c r="AC113" s="1">
        <v>0</v>
      </c>
      <c r="AD113" s="1">
        <v>0</v>
      </c>
      <c r="AE113" s="1">
        <v>-0.0372529557124176</v>
      </c>
      <c r="AF113" s="1">
        <v>0</v>
      </c>
      <c r="AG113" s="1">
        <v>0</v>
      </c>
      <c r="AH113" s="1">
        <v>0.008784857561797921</v>
      </c>
      <c r="AI113" s="1">
        <v>0.00380870877594508</v>
      </c>
      <c r="AJ113" s="1">
        <v>-0.01783337347271152</v>
      </c>
      <c r="AK113" s="1">
        <v>0.002993918438595866</v>
      </c>
      <c r="AL113" s="1">
        <v>-0.009759609515850309</v>
      </c>
      <c r="AM113" s="1">
        <v>0.002993276521281896</v>
      </c>
      <c r="AN113" s="1">
        <v>0.01057871398487475</v>
      </c>
      <c r="AO113" s="1">
        <v>0.008036587959663111</v>
      </c>
      <c r="AP113" s="1">
        <v>0.01603441213601964</v>
      </c>
      <c r="AQ113" s="1">
        <v>0.02458638713541439</v>
      </c>
      <c r="AR113" s="1">
        <v>0.01328387281072274</v>
      </c>
      <c r="AS113" s="1">
        <v>0.01820669711001344</v>
      </c>
      <c r="AT113" s="1">
        <v>0</v>
      </c>
      <c r="AU113" s="1">
        <v>0.004434472761187358</v>
      </c>
      <c r="AV113" s="1">
        <v>0.008927371089294533</v>
      </c>
      <c r="AW113" s="1">
        <v>0.01387006472077523</v>
      </c>
      <c r="AX113" s="1">
        <v>0.007499971825368767</v>
      </c>
      <c r="AY113" s="1">
        <v>0.01493193670376658</v>
      </c>
      <c r="AZ113" s="1">
        <v>0.007317020098438043</v>
      </c>
      <c r="BA113" s="1">
        <v>0</v>
      </c>
      <c r="BB113" s="1">
        <v>0.007741973801414836</v>
      </c>
      <c r="BC113" s="1">
        <v>0.007550328543658669</v>
      </c>
      <c r="BD113" s="1">
        <v>0</v>
      </c>
      <c r="BE113" s="1">
        <v>0.007500794893408935</v>
      </c>
      <c r="BF113" s="1">
        <v>0.01952737368094981</v>
      </c>
      <c r="BG113" s="1">
        <v>0.02963666995951408</v>
      </c>
      <c r="BH113" s="1">
        <v>-0.00127997488877607</v>
      </c>
      <c r="BI113" s="1">
        <v>0.006172890380432783</v>
      </c>
      <c r="BJ113" s="1">
        <v>0.003486972262193744</v>
      </c>
      <c r="BK113" s="1">
        <v>0.008737984148970535</v>
      </c>
      <c r="BL113" s="1">
        <v>0.01090134767425899</v>
      </c>
      <c r="BM113" s="1">
        <v>0.005268324090054177</v>
      </c>
      <c r="BN113" s="1">
        <v>0.001512244877224234</v>
      </c>
      <c r="BO113" s="1">
        <v>-0.01144276877556638</v>
      </c>
      <c r="BP113" s="1">
        <v>0</v>
      </c>
      <c r="BQ113" s="1">
        <v>0.02887287385002923</v>
      </c>
    </row>
    <row r="114" spans="1:69">
      <c r="A114" s="11">
        <v>43767</v>
      </c>
      <c r="B114" s="1">
        <v>0.007650655570762943</v>
      </c>
      <c r="C114" s="1">
        <v>0.01114962300857569</v>
      </c>
      <c r="D114" s="1">
        <v>0.01350729890065061</v>
      </c>
      <c r="E114" s="1">
        <v>-0.005148853965436184</v>
      </c>
      <c r="F114" s="1">
        <v>0.01248410893697982</v>
      </c>
      <c r="G114" s="1">
        <v>0.009557196429228254</v>
      </c>
      <c r="H114" s="1">
        <v>0.001308394080384634</v>
      </c>
      <c r="I114" s="1">
        <v>0.01519697714786394</v>
      </c>
      <c r="J114" s="1">
        <v>-0.01959037917231821</v>
      </c>
      <c r="K114" s="1">
        <v>-0.008086279290598686</v>
      </c>
      <c r="L114" s="1">
        <v>-0.003907405076728043</v>
      </c>
      <c r="M114" s="1">
        <v>0.001270625886229837</v>
      </c>
      <c r="N114" s="1">
        <v>-0.01001787194708925</v>
      </c>
      <c r="O114" s="1">
        <v>-0.01725132426149656</v>
      </c>
      <c r="P114" s="1">
        <v>-0.002409563608044119</v>
      </c>
      <c r="Q114" s="1">
        <v>0.0259050783789061</v>
      </c>
      <c r="R114" s="1">
        <v>-0.0103031642147805</v>
      </c>
      <c r="S114" s="1">
        <v>-0.003626119790688387</v>
      </c>
      <c r="T114" s="1">
        <v>0.0003736468047208508</v>
      </c>
      <c r="U114" s="1">
        <v>-0.002536944788784523</v>
      </c>
      <c r="V114" s="1">
        <v>0.004954290948372408</v>
      </c>
      <c r="W114" s="1">
        <v>-0.003716379324460783</v>
      </c>
      <c r="X114" s="1">
        <v>0.01019786405231016</v>
      </c>
      <c r="Y114" s="1">
        <v>0.005478728823763657</v>
      </c>
      <c r="Z114" s="1">
        <v>-0.0212247981581577</v>
      </c>
      <c r="AA114" s="1">
        <v>0.002966250794806946</v>
      </c>
      <c r="AB114" s="1">
        <v>-0.001604638120258239</v>
      </c>
      <c r="AC114" s="1">
        <v>0.008270257668386627</v>
      </c>
      <c r="AD114" s="1">
        <v>0.003352173803714997</v>
      </c>
      <c r="AE114" s="1">
        <v>-0.01076737825009255</v>
      </c>
      <c r="AF114" s="1">
        <v>0.01736253872430393</v>
      </c>
      <c r="AG114" s="1">
        <v>0.002542350749473732</v>
      </c>
      <c r="AH114" s="1">
        <v>0.01280019950198552</v>
      </c>
      <c r="AI114" s="1">
        <v>-0.0006324643766256743</v>
      </c>
      <c r="AJ114" s="1">
        <v>-0.01136943400076917</v>
      </c>
      <c r="AK114" s="1">
        <v>-0.001990017429672752</v>
      </c>
      <c r="AL114" s="1">
        <v>-0.001893476658431203</v>
      </c>
      <c r="AM114" s="1">
        <v>0.009082612573166893</v>
      </c>
      <c r="AN114" s="1">
        <v>-0.002777320410814244</v>
      </c>
      <c r="AO114" s="1">
        <v>-0.0004751654740803302</v>
      </c>
      <c r="AP114" s="1">
        <v>0.01039267686679457</v>
      </c>
      <c r="AQ114" s="1">
        <v>-0.009432203173845299</v>
      </c>
      <c r="AR114" s="1">
        <v>-0.004348747792802699</v>
      </c>
      <c r="AS114" s="1">
        <v>-0.002306087881448038</v>
      </c>
      <c r="AT114" s="1">
        <v>0.02216228723209146</v>
      </c>
      <c r="AU114" s="1">
        <v>0.001847080019440339</v>
      </c>
      <c r="AV114" s="1">
        <v>-0.001269198500685187</v>
      </c>
      <c r="AW114" s="1">
        <v>0.02494638035926644</v>
      </c>
      <c r="AX114" s="1">
        <v>0.0035186686792259</v>
      </c>
      <c r="AY114" s="1">
        <v>-0.001288691798719932</v>
      </c>
      <c r="AZ114" s="1">
        <v>-0.003026542733344129</v>
      </c>
      <c r="BA114" s="1">
        <v>-0.005495380517838044</v>
      </c>
      <c r="BB114" s="1">
        <v>-0.003521130620359858</v>
      </c>
      <c r="BC114" s="1">
        <v>0.01132388629295922</v>
      </c>
      <c r="BD114" s="1">
        <v>0.03751296233221857</v>
      </c>
      <c r="BE114" s="1">
        <v>0.01637886913225972</v>
      </c>
      <c r="BF114" s="1">
        <v>-0.08433997226550261</v>
      </c>
      <c r="BG114" s="1">
        <v>0.005808125513238505</v>
      </c>
      <c r="BH114" s="1">
        <v>-0.03506152059118439</v>
      </c>
      <c r="BI114" s="1">
        <v>-0.01557337967857353</v>
      </c>
      <c r="BJ114" s="1">
        <v>0.001530549800529135</v>
      </c>
      <c r="BK114" s="1">
        <v>0.02121010639155951</v>
      </c>
      <c r="BL114" s="1">
        <v>-0.01786071297226455</v>
      </c>
      <c r="BM114" s="1">
        <v>0.0115733237372595</v>
      </c>
      <c r="BN114" s="1">
        <v>-0.01736284343308869</v>
      </c>
      <c r="BO114" s="1">
        <v>0.005421374102943854</v>
      </c>
      <c r="BP114" s="1">
        <v>0</v>
      </c>
      <c r="BQ114" s="1">
        <v>-0.009713980701734237</v>
      </c>
    </row>
    <row r="115" spans="1:69">
      <c r="A115" s="11">
        <v>43768</v>
      </c>
      <c r="B115" s="1">
        <v>-0.009814758079261687</v>
      </c>
      <c r="C115" s="1">
        <v>-0.004182670862116766</v>
      </c>
      <c r="D115" s="1">
        <v>0.003247916391426964</v>
      </c>
      <c r="E115" s="1">
        <v>-0.0224265749776309</v>
      </c>
      <c r="F115" s="1">
        <v>-0.007711628829554673</v>
      </c>
      <c r="G115" s="1">
        <v>0.006710727911855008</v>
      </c>
      <c r="H115" s="1">
        <v>-0.004106074579787844</v>
      </c>
      <c r="I115" s="1">
        <v>-0.03021615003396316</v>
      </c>
      <c r="J115" s="1">
        <v>0.003027620118503993</v>
      </c>
      <c r="K115" s="1">
        <v>0.009803069503577566</v>
      </c>
      <c r="L115" s="1">
        <v>-0.03465178471834207</v>
      </c>
      <c r="M115" s="1">
        <v>0.00126911233933602</v>
      </c>
      <c r="N115" s="1">
        <v>0.003618064287731038</v>
      </c>
      <c r="O115" s="1">
        <v>-0.005266169423389755</v>
      </c>
      <c r="P115" s="1">
        <v>0.001207456332495749</v>
      </c>
      <c r="Q115" s="1">
        <v>-0.01912308237921412</v>
      </c>
      <c r="R115" s="1">
        <v>0.01345247178932563</v>
      </c>
      <c r="S115" s="1">
        <v>-0.009263917470380467</v>
      </c>
      <c r="T115" s="1">
        <v>0.02613888652290486</v>
      </c>
      <c r="U115" s="1">
        <v>0.002578273262940467</v>
      </c>
      <c r="V115" s="1">
        <v>-0.01993860427425298</v>
      </c>
      <c r="W115" s="1">
        <v>0.01557398224997186</v>
      </c>
      <c r="X115" s="1">
        <v>0.00496610685554022</v>
      </c>
      <c r="Y115" s="1">
        <v>0.02315792929724192</v>
      </c>
      <c r="Z115" s="1">
        <v>-0.0010533908362792</v>
      </c>
      <c r="AA115" s="1">
        <v>0.09600720396285101</v>
      </c>
      <c r="AB115" s="1">
        <v>0.001607217122119975</v>
      </c>
      <c r="AC115" s="1">
        <v>0.005482624948423442</v>
      </c>
      <c r="AD115" s="1">
        <v>0.00507181881557317</v>
      </c>
      <c r="AE115" s="1">
        <v>0</v>
      </c>
      <c r="AF115" s="1">
        <v>-0.01361114852512046</v>
      </c>
      <c r="AG115" s="1">
        <v>0.01514004669477753</v>
      </c>
      <c r="AH115" s="1">
        <v>-0.004247227925122776</v>
      </c>
      <c r="AI115" s="1">
        <v>-0.00553673898274909</v>
      </c>
      <c r="AJ115" s="1">
        <v>-0.01132849560754079</v>
      </c>
      <c r="AK115" s="1">
        <v>0.020318124553246</v>
      </c>
      <c r="AL115" s="1">
        <v>0.001313378101255314</v>
      </c>
      <c r="AM115" s="1">
        <v>0.008615222158423252</v>
      </c>
      <c r="AN115" s="1">
        <v>-0.008354800916985261</v>
      </c>
      <c r="AO115" s="1">
        <v>-0.005599268777475297</v>
      </c>
      <c r="AP115" s="1">
        <v>0.0003808248078733811</v>
      </c>
      <c r="AQ115" s="1">
        <v>0.01246248275253925</v>
      </c>
      <c r="AR115" s="1">
        <v>-0.007026939518904429</v>
      </c>
      <c r="AS115" s="1">
        <v>0.03641414268023579</v>
      </c>
      <c r="AT115" s="1">
        <v>0.02221031722333633</v>
      </c>
      <c r="AU115" s="1">
        <v>0.01990372516651862</v>
      </c>
      <c r="AV115" s="1">
        <v>0.009989122468769374</v>
      </c>
      <c r="AW115" s="1">
        <v>0.007066247452057306</v>
      </c>
      <c r="AX115" s="1">
        <v>-0.003641229321240003</v>
      </c>
      <c r="AY115" s="1">
        <v>-0.007419324139560257</v>
      </c>
      <c r="AZ115" s="1">
        <v>-0.0121434394303982</v>
      </c>
      <c r="BA115" s="1">
        <v>0.03368985877408548</v>
      </c>
      <c r="BB115" s="1">
        <v>-0.00385478903392078</v>
      </c>
      <c r="BC115" s="1">
        <v>0.003951849478603719</v>
      </c>
      <c r="BD115" s="1">
        <v>0.02625238797687102</v>
      </c>
      <c r="BE115" s="1">
        <v>0.004687833334334091</v>
      </c>
      <c r="BF115" s="1">
        <v>0.0007130682080933592</v>
      </c>
      <c r="BG115" s="1">
        <v>-0.001613522183717353</v>
      </c>
      <c r="BH115" s="1">
        <v>-0.003826398822368127</v>
      </c>
      <c r="BI115" s="1">
        <v>-0.002396986718416816</v>
      </c>
      <c r="BJ115" s="1">
        <v>-0.007682460888284504</v>
      </c>
      <c r="BK115" s="1">
        <v>0.009948956718701885</v>
      </c>
      <c r="BL115" s="1">
        <v>0.01029371388577016</v>
      </c>
      <c r="BM115" s="1">
        <v>0.009875917627684139</v>
      </c>
      <c r="BN115" s="1">
        <v>0.008109161947973842</v>
      </c>
      <c r="BO115" s="1">
        <v>-0.01296997178853299</v>
      </c>
      <c r="BP115" s="1">
        <v>0</v>
      </c>
      <c r="BQ115" s="1">
        <v>-0.02016352006120148</v>
      </c>
    </row>
    <row r="116" spans="1:69">
      <c r="A116" s="11">
        <v>43769</v>
      </c>
      <c r="B116" s="1">
        <v>0.0379651032003272</v>
      </c>
      <c r="C116" s="1">
        <v>0.008629352085216313</v>
      </c>
      <c r="D116" s="1">
        <v>-0.006474716068706976</v>
      </c>
      <c r="E116" s="1">
        <v>0.01235290447193971</v>
      </c>
      <c r="F116" s="1">
        <v>-0.003201525594322741</v>
      </c>
      <c r="G116" s="1">
        <v>-0.004761288391876062</v>
      </c>
      <c r="H116" s="1">
        <v>-0.003748038047691971</v>
      </c>
      <c r="I116" s="1">
        <v>0.01400667430347835</v>
      </c>
      <c r="J116" s="1">
        <v>0.02414727471380851</v>
      </c>
      <c r="K116" s="1">
        <v>-0.001870755268041036</v>
      </c>
      <c r="L116" s="1">
        <v>-0.021672839673473</v>
      </c>
      <c r="M116" s="1">
        <v>0.00532316011704137</v>
      </c>
      <c r="N116" s="1">
        <v>-0.004844255147101628</v>
      </c>
      <c r="O116" s="1">
        <v>-0.0008824005549677993</v>
      </c>
      <c r="P116" s="1">
        <v>0.03208436412680671</v>
      </c>
      <c r="Q116" s="1">
        <v>0.006354959611688304</v>
      </c>
      <c r="R116" s="1">
        <v>-0.006952478676329088</v>
      </c>
      <c r="S116" s="1">
        <v>0.01753214666678238</v>
      </c>
      <c r="T116" s="1">
        <v>-0.04002913972846323</v>
      </c>
      <c r="U116" s="1">
        <v>-0.02342307640095564</v>
      </c>
      <c r="V116" s="1">
        <v>0.006818713291193212</v>
      </c>
      <c r="W116" s="1">
        <v>-0.0002754708804090233</v>
      </c>
      <c r="X116" s="1">
        <v>0.002695452216910255</v>
      </c>
      <c r="Y116" s="1">
        <v>-0.0128298166929941</v>
      </c>
      <c r="Z116" s="1">
        <v>-0.0009355201252360112</v>
      </c>
      <c r="AA116" s="1">
        <v>-0.02698487832899144</v>
      </c>
      <c r="AB116" s="1">
        <v>0.02792050014619285</v>
      </c>
      <c r="AC116" s="1">
        <v>0.01678114611925507</v>
      </c>
      <c r="AD116" s="1">
        <v>-0.01481839410506791</v>
      </c>
      <c r="AE116" s="1">
        <v>-0.008503286827622025</v>
      </c>
      <c r="AF116" s="1">
        <v>-0.01740787598289639</v>
      </c>
      <c r="AG116" s="1">
        <v>0.0379285477957445</v>
      </c>
      <c r="AH116" s="1">
        <v>-0.007698675696967472</v>
      </c>
      <c r="AI116" s="1">
        <v>-0.006442216487414054</v>
      </c>
      <c r="AJ116" s="1">
        <v>-0.01388894787247164</v>
      </c>
      <c r="AK116" s="1">
        <v>-0.005176595575837828</v>
      </c>
      <c r="AL116" s="1">
        <v>-0.007675500530518131</v>
      </c>
      <c r="AM116" s="1">
        <v>-0.04449267445868654</v>
      </c>
      <c r="AN116" s="1">
        <v>0.01080134129693078</v>
      </c>
      <c r="AO116" s="1">
        <v>0.01806105655502988</v>
      </c>
      <c r="AP116" s="1">
        <v>-0.007997005713706429</v>
      </c>
      <c r="AQ116" s="1">
        <v>-0.008574893510224224</v>
      </c>
      <c r="AR116" s="1">
        <v>-0.002103865259460158</v>
      </c>
      <c r="AS116" s="1">
        <v>-0.01386175459156291</v>
      </c>
      <c r="AT116" s="1">
        <v>0.01603724873272649</v>
      </c>
      <c r="AU116" s="1">
        <v>-0.00451869357745005</v>
      </c>
      <c r="AV116" s="1">
        <v>-0.0009784845361630046</v>
      </c>
      <c r="AW116" s="1">
        <v>-0.002858529203090376</v>
      </c>
      <c r="AX116" s="1">
        <v>-0.007106556566715327</v>
      </c>
      <c r="AY116" s="1">
        <v>-0.01267478112189468</v>
      </c>
      <c r="AZ116" s="1">
        <v>-0.01044866394176136</v>
      </c>
      <c r="BA116" s="1">
        <v>0.07690966665296606</v>
      </c>
      <c r="BB116" s="1">
        <v>-0.001934885446739587</v>
      </c>
      <c r="BC116" s="1">
        <v>-0.01722150485536889</v>
      </c>
      <c r="BD116" s="1">
        <v>0.007343644164745422</v>
      </c>
      <c r="BE116" s="1">
        <v>-0.0002914929194052229</v>
      </c>
      <c r="BF116" s="1">
        <v>0.04382425861220041</v>
      </c>
      <c r="BG116" s="1">
        <v>-0.01505480844576501</v>
      </c>
      <c r="BH116" s="1">
        <v>-0.0002857299073112385</v>
      </c>
      <c r="BI116" s="1">
        <v>-0.007688604109479469</v>
      </c>
      <c r="BJ116" s="1">
        <v>-0.02955257483253126</v>
      </c>
      <c r="BK116" s="1">
        <v>-0.008241846416849219</v>
      </c>
      <c r="BL116" s="1">
        <v>-0.03661186893734691</v>
      </c>
      <c r="BM116" s="1">
        <v>0.001442875409332744</v>
      </c>
      <c r="BN116" s="1">
        <v>-0.007112611798147261</v>
      </c>
      <c r="BO116" s="1">
        <v>-0.01387873930930972</v>
      </c>
      <c r="BP116" s="1">
        <v>0</v>
      </c>
      <c r="BQ116" s="1">
        <v>-0.05951056431013058</v>
      </c>
    </row>
    <row r="117" spans="1:69">
      <c r="A117" s="11">
        <v>43770</v>
      </c>
      <c r="B117" s="1">
        <v>0.06108112675084243</v>
      </c>
      <c r="C117" s="1">
        <v>0.01226527554064449</v>
      </c>
      <c r="D117" s="1">
        <v>0.01011238496281108</v>
      </c>
      <c r="E117" s="1">
        <v>0.0267286456077338</v>
      </c>
      <c r="F117" s="1">
        <v>0.004228699372481159</v>
      </c>
      <c r="G117" s="1">
        <v>-0.01136242162011525</v>
      </c>
      <c r="H117" s="1">
        <v>0.00846498636506543</v>
      </c>
      <c r="I117" s="1">
        <v>-0.004886290615903399</v>
      </c>
      <c r="J117" s="1">
        <v>0.02829351829761739</v>
      </c>
      <c r="K117" s="1">
        <v>0.008318962677863917</v>
      </c>
      <c r="L117" s="1">
        <v>0.02249897465038453</v>
      </c>
      <c r="M117" s="1">
        <v>0.002773389451511621</v>
      </c>
      <c r="N117" s="1">
        <v>-0.001188608463545182</v>
      </c>
      <c r="O117" s="1">
        <v>0.01030312643829889</v>
      </c>
      <c r="P117" s="1">
        <v>0.01036271460954707</v>
      </c>
      <c r="Q117" s="1">
        <v>0.004067228556882574</v>
      </c>
      <c r="R117" s="1">
        <v>-0.003432660040293856</v>
      </c>
      <c r="S117" s="1">
        <v>0.004758781543420687</v>
      </c>
      <c r="T117" s="1">
        <v>-0.00758137615347465</v>
      </c>
      <c r="U117" s="1">
        <v>-0.007473065124146694</v>
      </c>
      <c r="V117" s="1">
        <v>-0.003330661715857386</v>
      </c>
      <c r="W117" s="1">
        <v>0.004041469651065333</v>
      </c>
      <c r="X117" s="1">
        <v>0.03046584061558955</v>
      </c>
      <c r="Y117" s="1">
        <v>0.10507594198723</v>
      </c>
      <c r="Z117" s="1">
        <v>0.01081650764804243</v>
      </c>
      <c r="AA117" s="1">
        <v>0.007573457421262475</v>
      </c>
      <c r="AB117" s="1">
        <v>0.002185346798698529</v>
      </c>
      <c r="AC117" s="1">
        <v>-0.01070173301761779</v>
      </c>
      <c r="AD117" s="1">
        <v>0.008455704330776692</v>
      </c>
      <c r="AE117" s="1">
        <v>0.009948586118252001</v>
      </c>
      <c r="AF117" s="1">
        <v>-0.001620386077372471</v>
      </c>
      <c r="AG117" s="1">
        <v>0.003647091083648579</v>
      </c>
      <c r="AH117" s="1">
        <v>-0.005137323459942111</v>
      </c>
      <c r="AI117" s="1">
        <v>0.02305470663030884</v>
      </c>
      <c r="AJ117" s="1">
        <v>0.00897901565883763</v>
      </c>
      <c r="AK117" s="1">
        <v>0.006610561770805212</v>
      </c>
      <c r="AL117" s="1">
        <v>-0.01752583226208571</v>
      </c>
      <c r="AM117" s="1">
        <v>0.006938015925738172</v>
      </c>
      <c r="AN117" s="1">
        <v>0.01004488598020803</v>
      </c>
      <c r="AO117" s="1">
        <v>0.01027916140590746</v>
      </c>
      <c r="AP117" s="1">
        <v>0.02226496926394761</v>
      </c>
      <c r="AQ117" s="1">
        <v>0.002441505840269587</v>
      </c>
      <c r="AR117" s="1">
        <v>0.02683190754653286</v>
      </c>
      <c r="AS117" s="1">
        <v>-0.002087631244112931</v>
      </c>
      <c r="AT117" s="1">
        <v>-0.01731152992758778</v>
      </c>
      <c r="AU117" s="1">
        <v>-0.0009929965410211405</v>
      </c>
      <c r="AV117" s="1">
        <v>0.01287337296073621</v>
      </c>
      <c r="AW117" s="1">
        <v>0.0005209349793020568</v>
      </c>
      <c r="AX117" s="1">
        <v>0.01438302252152512</v>
      </c>
      <c r="AY117" s="1">
        <v>0.02007913404427941</v>
      </c>
      <c r="AZ117" s="1">
        <v>0.02795025939454598</v>
      </c>
      <c r="BA117" s="1">
        <v>0.004003201599597661</v>
      </c>
      <c r="BB117" s="1">
        <v>0.003230908944289235</v>
      </c>
      <c r="BC117" s="1">
        <v>0.01935906148591271</v>
      </c>
      <c r="BD117" s="1">
        <v>-0.03001930841306055</v>
      </c>
      <c r="BE117" s="1">
        <v>-0.007292985782221817</v>
      </c>
      <c r="BF117" s="1">
        <v>0.01820455666437915</v>
      </c>
      <c r="BG117" s="1">
        <v>0.01010367179666716</v>
      </c>
      <c r="BH117" s="1">
        <v>-0.005112447684490151</v>
      </c>
      <c r="BI117" s="1">
        <v>0.02372880291380075</v>
      </c>
      <c r="BJ117" s="1">
        <v>-0.0001715345793685819</v>
      </c>
      <c r="BK117" s="1">
        <v>-0.001938908760574565</v>
      </c>
      <c r="BL117" s="1">
        <v>0.01790871644462366</v>
      </c>
      <c r="BM117" s="1">
        <v>5.341630382793561E-05</v>
      </c>
      <c r="BN117" s="1">
        <v>0.003070196200339437</v>
      </c>
      <c r="BO117" s="1">
        <v>0</v>
      </c>
      <c r="BP117" s="1">
        <v>0</v>
      </c>
      <c r="BQ117" s="1">
        <v>0.0218805797843602</v>
      </c>
    </row>
    <row r="118" spans="1:69">
      <c r="A118" s="11">
        <v>43773</v>
      </c>
      <c r="B118" s="1">
        <v>0.004245171796106062</v>
      </c>
      <c r="C118" s="1">
        <v>0.002169095283436118</v>
      </c>
      <c r="D118" s="1">
        <v>0.04616240180081954</v>
      </c>
      <c r="E118" s="1">
        <v>-0.0005658449695756795</v>
      </c>
      <c r="F118" s="1">
        <v>0.01231219068397538</v>
      </c>
      <c r="G118" s="1">
        <v>-0.005322955043976396</v>
      </c>
      <c r="H118" s="1">
        <v>-0.002984432275659032</v>
      </c>
      <c r="I118" s="1">
        <v>0.005571200004213406</v>
      </c>
      <c r="J118" s="1">
        <v>0.0401261550693599</v>
      </c>
      <c r="K118" s="1">
        <v>0.007379573116068405</v>
      </c>
      <c r="L118" s="1">
        <v>0.06194989153039709</v>
      </c>
      <c r="M118" s="1">
        <v>-0.01382937897267777</v>
      </c>
      <c r="N118" s="1">
        <v>0.01830440669072719</v>
      </c>
      <c r="O118" s="1">
        <v>-0.02039624968194964</v>
      </c>
      <c r="P118" s="1">
        <v>-0.001332813548379441</v>
      </c>
      <c r="Q118" s="1">
        <v>-0.002558356577539</v>
      </c>
      <c r="R118" s="1">
        <v>0.002465421776455923</v>
      </c>
      <c r="S118" s="1">
        <v>0.01371872975699606</v>
      </c>
      <c r="T118" s="1">
        <v>-0.01680685441460905</v>
      </c>
      <c r="U118" s="1">
        <v>0.02179909824830562</v>
      </c>
      <c r="V118" s="1">
        <v>0.01782334530984242</v>
      </c>
      <c r="W118" s="1">
        <v>-0.002744446336690021</v>
      </c>
      <c r="X118" s="1">
        <v>-0.005721608451636606</v>
      </c>
      <c r="Y118" s="1">
        <v>0.01952741641858391</v>
      </c>
      <c r="Z118" s="1">
        <v>0.01384107314902239</v>
      </c>
      <c r="AA118" s="1">
        <v>-0.002434920447837885</v>
      </c>
      <c r="AB118" s="1">
        <v>0.007165240565069286</v>
      </c>
      <c r="AC118" s="1">
        <v>0.003736176419681492</v>
      </c>
      <c r="AD118" s="1">
        <v>-0.002983052704930711</v>
      </c>
      <c r="AE118" s="1">
        <v>0.01222817361673667</v>
      </c>
      <c r="AF118" s="1">
        <v>0.01785324252048692</v>
      </c>
      <c r="AG118" s="1">
        <v>0.03052322885865233</v>
      </c>
      <c r="AH118" s="1">
        <v>-0.002213091431318648</v>
      </c>
      <c r="AI118" s="1">
        <v>0.007981314673302764</v>
      </c>
      <c r="AJ118" s="1">
        <v>0.008375505503400271</v>
      </c>
      <c r="AK118" s="1">
        <v>-0.01236916233523</v>
      </c>
      <c r="AL118" s="1">
        <v>-0.02097766038493298</v>
      </c>
      <c r="AM118" s="1">
        <v>0.003047511909619161</v>
      </c>
      <c r="AN118" s="1">
        <v>0.01644608482949117</v>
      </c>
      <c r="AO118" s="1">
        <v>0.005681262944200904</v>
      </c>
      <c r="AP118" s="1">
        <v>0.0352985593366304</v>
      </c>
      <c r="AQ118" s="1">
        <v>0.005775233784309108</v>
      </c>
      <c r="AR118" s="1">
        <v>0.02065585711531592</v>
      </c>
      <c r="AS118" s="1">
        <v>0.02109406172890727</v>
      </c>
      <c r="AT118" s="1">
        <v>0.01347148773563678</v>
      </c>
      <c r="AU118" s="1">
        <v>-0.03254451688820592</v>
      </c>
      <c r="AV118" s="1">
        <v>0.06278929458675186</v>
      </c>
      <c r="AW118" s="1">
        <v>-0.009377450307170521</v>
      </c>
      <c r="AX118" s="1">
        <v>0.008064023445128576</v>
      </c>
      <c r="AY118" s="1">
        <v>0.01645701883859707</v>
      </c>
      <c r="AZ118" s="1">
        <v>0.02658621414321383</v>
      </c>
      <c r="BA118" s="1">
        <v>0.002232982042753573</v>
      </c>
      <c r="BB118" s="1">
        <v>0.004831047626165486</v>
      </c>
      <c r="BC118" s="1">
        <v>0.01948269414699277</v>
      </c>
      <c r="BD118" s="1">
        <v>-0.003746687210737121</v>
      </c>
      <c r="BE118" s="1">
        <v>-0.005583260958183511</v>
      </c>
      <c r="BF118" s="1">
        <v>-0.006369423493471582</v>
      </c>
      <c r="BG118" s="1">
        <v>0.01333671503558564</v>
      </c>
      <c r="BH118" s="1">
        <v>0.01327762689323264</v>
      </c>
      <c r="BI118" s="1">
        <v>-0.1892147642141687</v>
      </c>
      <c r="BJ118" s="1">
        <v>0.0175024744557164</v>
      </c>
      <c r="BK118" s="1">
        <v>-0.003806468189519463</v>
      </c>
      <c r="BL118" s="1">
        <v>0.005956920686001954</v>
      </c>
      <c r="BM118" s="1">
        <v>-0.0183020466947349</v>
      </c>
      <c r="BN118" s="1">
        <v>-0.0004252036537550907</v>
      </c>
      <c r="BO118" s="1">
        <v>0.0103310372901273</v>
      </c>
      <c r="BP118" s="1">
        <v>0</v>
      </c>
      <c r="BQ118" s="1">
        <v>0.03356479573164517</v>
      </c>
    </row>
    <row r="119" spans="1:69">
      <c r="A119" s="11">
        <v>43774</v>
      </c>
      <c r="B119" s="1">
        <v>0.004227226493420444</v>
      </c>
      <c r="C119" s="1">
        <v>0.002164282174026866</v>
      </c>
      <c r="D119" s="1">
        <v>0.02578419387935238</v>
      </c>
      <c r="E119" s="1">
        <v>-0.003397582605151994</v>
      </c>
      <c r="F119" s="1">
        <v>-0.0004916909378450685</v>
      </c>
      <c r="G119" s="1">
        <v>0.001459581096916462</v>
      </c>
      <c r="H119" s="1">
        <v>-0.009541753125881569</v>
      </c>
      <c r="I119" s="1">
        <v>-0.006104002898606131</v>
      </c>
      <c r="J119" s="1">
        <v>-0.003857795153389909</v>
      </c>
      <c r="K119" s="1">
        <v>-0.00163464676647207</v>
      </c>
      <c r="L119" s="1">
        <v>0.007650703437966033</v>
      </c>
      <c r="M119" s="1">
        <v>0.005099350301760674</v>
      </c>
      <c r="N119" s="1">
        <v>0.01285545955372225</v>
      </c>
      <c r="O119" s="1">
        <v>0.02468765825766717</v>
      </c>
      <c r="P119" s="1">
        <v>0.005802264967480264</v>
      </c>
      <c r="Q119" s="1">
        <v>-0.0005343139794404816</v>
      </c>
      <c r="R119" s="1">
        <v>0.00795081584827928</v>
      </c>
      <c r="S119" s="1">
        <v>-0.002416645342886437</v>
      </c>
      <c r="T119" s="1">
        <v>-0.003107936417519941</v>
      </c>
      <c r="U119" s="1">
        <v>0.005403728543782904</v>
      </c>
      <c r="V119" s="1">
        <v>-0.03152021230543778</v>
      </c>
      <c r="W119" s="1">
        <v>-0.01210897779063069</v>
      </c>
      <c r="X119" s="1">
        <v>0.01054727152758628</v>
      </c>
      <c r="Y119" s="1">
        <v>-0.002720706480761281</v>
      </c>
      <c r="Z119" s="1">
        <v>0.0005111588843926818</v>
      </c>
      <c r="AA119" s="1">
        <v>-0.009975828880094628</v>
      </c>
      <c r="AB119" s="1">
        <v>0.002474423636766421</v>
      </c>
      <c r="AC119" s="1">
        <v>0.002640284152785721</v>
      </c>
      <c r="AD119" s="1">
        <v>0.002223749763814897</v>
      </c>
      <c r="AE119" s="1">
        <v>0.003188033167633497</v>
      </c>
      <c r="AF119" s="1">
        <v>-0.00446470859367698</v>
      </c>
      <c r="AG119" s="1">
        <v>-0.0186179035733236</v>
      </c>
      <c r="AH119" s="1">
        <v>-0.006337155151510121</v>
      </c>
      <c r="AI119" s="1">
        <v>0.00217347621715458</v>
      </c>
      <c r="AJ119" s="1">
        <v>0.005191096474154833</v>
      </c>
      <c r="AK119" s="1">
        <v>-0.002269898505394607</v>
      </c>
      <c r="AL119" s="1">
        <v>-0.0108916909414839</v>
      </c>
      <c r="AM119" s="1">
        <v>0.01136064260266179</v>
      </c>
      <c r="AN119" s="1">
        <v>0.01660009236275073</v>
      </c>
      <c r="AO119" s="1">
        <v>-0.002054200359371428</v>
      </c>
      <c r="AP119" s="1">
        <v>0.03735949202112687</v>
      </c>
      <c r="AQ119" s="1">
        <v>-0.0006227494998828353</v>
      </c>
      <c r="AR119" s="1">
        <v>0.01298393105856332</v>
      </c>
      <c r="AS119" s="1">
        <v>-0.01649247699875245</v>
      </c>
      <c r="AT119" s="1">
        <v>-0.003578841122672594</v>
      </c>
      <c r="AU119" s="1">
        <v>-0.008278089602132166</v>
      </c>
      <c r="AV119" s="1">
        <v>-0.04445614731897995</v>
      </c>
      <c r="AW119" s="1">
        <v>-0.01446194790926003</v>
      </c>
      <c r="AX119" s="1">
        <v>0.006799351772343698</v>
      </c>
      <c r="AY119" s="1">
        <v>-0.02592597821892151</v>
      </c>
      <c r="AZ119" s="1">
        <v>0.01236007567963959</v>
      </c>
      <c r="BA119" s="1">
        <v>0.01591342510571581</v>
      </c>
      <c r="BB119" s="1">
        <v>0.04262810492988556</v>
      </c>
      <c r="BC119" s="1">
        <v>0.005781269942626288</v>
      </c>
      <c r="BD119" s="1">
        <v>0.003555494283101757</v>
      </c>
      <c r="BE119" s="1">
        <v>0.002068449015456775</v>
      </c>
      <c r="BF119" s="1">
        <v>-0.01315787441563321</v>
      </c>
      <c r="BG119" s="1">
        <v>0.005061912903356003</v>
      </c>
      <c r="BH119" s="1">
        <v>-0.0007874639488315571</v>
      </c>
      <c r="BI119" s="1">
        <v>0.04434073838653885</v>
      </c>
      <c r="BJ119" s="1">
        <v>0.03469790312756604</v>
      </c>
      <c r="BK119" s="1">
        <v>-0.003780913120656759</v>
      </c>
      <c r="BL119" s="1">
        <v>-0.03132963702824809</v>
      </c>
      <c r="BM119" s="1">
        <v>-0.01027288185822561</v>
      </c>
      <c r="BN119" s="1">
        <v>0.01097231839473345</v>
      </c>
      <c r="BO119" s="1">
        <v>0.009039465743221786</v>
      </c>
      <c r="BP119" s="1">
        <v>0</v>
      </c>
      <c r="BQ119" s="1">
        <v>0.04479285684059064</v>
      </c>
    </row>
    <row r="120" spans="1:69">
      <c r="A120" s="11">
        <v>43775</v>
      </c>
      <c r="B120" s="1">
        <v>0.007577047588373853</v>
      </c>
      <c r="C120" s="1">
        <v>-0.01228770061115303</v>
      </c>
      <c r="D120" s="1">
        <v>-0.01886499946787401</v>
      </c>
      <c r="E120" s="1">
        <v>-0.02045463758163191</v>
      </c>
      <c r="F120" s="1">
        <v>-0.005004242014131188</v>
      </c>
      <c r="G120" s="1">
        <v>0.009472866802344493</v>
      </c>
      <c r="H120" s="1">
        <v>0.01435606664421418</v>
      </c>
      <c r="I120" s="1">
        <v>0.01048766056149697</v>
      </c>
      <c r="J120" s="1">
        <v>-0.006085787314438429</v>
      </c>
      <c r="K120" s="1">
        <v>-0.003296920048778351</v>
      </c>
      <c r="L120" s="1">
        <v>-0.01043979103373782</v>
      </c>
      <c r="M120" s="1">
        <v>0.02714372471316384</v>
      </c>
      <c r="N120" s="1">
        <v>0.011868151989612</v>
      </c>
      <c r="O120" s="1">
        <v>0.02670541511854463</v>
      </c>
      <c r="P120" s="1">
        <v>-0.003115185891260808</v>
      </c>
      <c r="Q120" s="1">
        <v>0.02758761490156458</v>
      </c>
      <c r="R120" s="1">
        <v>0.007988574831922168</v>
      </c>
      <c r="S120" s="1">
        <v>0.005491007791795788</v>
      </c>
      <c r="T120" s="1">
        <v>0.01831641064279821</v>
      </c>
      <c r="U120" s="1">
        <v>-0.0007678121719904007</v>
      </c>
      <c r="V120" s="1">
        <v>-0.01197882621186108</v>
      </c>
      <c r="W120" s="1">
        <v>0.01123594629994562</v>
      </c>
      <c r="X120" s="1">
        <v>0.02804031984011091</v>
      </c>
      <c r="Y120" s="1">
        <v>0.01604106502656322</v>
      </c>
      <c r="Z120" s="1">
        <v>-0.0001780938011074484</v>
      </c>
      <c r="AA120" s="1">
        <v>-0.0007502271025406904</v>
      </c>
      <c r="AB120" s="1">
        <v>0.0114161532189041</v>
      </c>
      <c r="AC120" s="1">
        <v>-0.008763256940227837</v>
      </c>
      <c r="AD120" s="1">
        <v>0.01420040029344039</v>
      </c>
      <c r="AE120" s="1">
        <v>0.0003342557657970424</v>
      </c>
      <c r="AF120" s="1">
        <v>0.02637477487406126</v>
      </c>
      <c r="AG120" s="1">
        <v>0.02371381277985884</v>
      </c>
      <c r="AH120" s="1">
        <v>0.01100108163764535</v>
      </c>
      <c r="AI120" s="1">
        <v>0.001549245570123814</v>
      </c>
      <c r="AJ120" s="1">
        <v>-0.01170595461542323</v>
      </c>
      <c r="AK120" s="1">
        <v>0.01648696384752091</v>
      </c>
      <c r="AL120" s="1">
        <v>0.03293202261950245</v>
      </c>
      <c r="AM120" s="1">
        <v>-0.01423715220283828</v>
      </c>
      <c r="AN120" s="1">
        <v>0.004547267065607263</v>
      </c>
      <c r="AO120" s="1">
        <v>-0.0142548588310788</v>
      </c>
      <c r="AP120" s="1">
        <v>-0.05000001073944904</v>
      </c>
      <c r="AQ120" s="1">
        <v>-0.002769113728148698</v>
      </c>
      <c r="AR120" s="1">
        <v>0.0004211356443017955</v>
      </c>
      <c r="AS120" s="1">
        <v>0.001944233451262267</v>
      </c>
      <c r="AT120" s="1">
        <v>0.004104692514551811</v>
      </c>
      <c r="AU120" s="1">
        <v>0.01826255874158256</v>
      </c>
      <c r="AV120" s="1">
        <v>0.01792280746955521</v>
      </c>
      <c r="AW120" s="1">
        <v>0.003468521837656446</v>
      </c>
      <c r="AX120" s="1">
        <v>0.004502772478934824</v>
      </c>
      <c r="AY120" s="1">
        <v>-0.01629555687727602</v>
      </c>
      <c r="AZ120" s="1">
        <v>-0.008139487569760573</v>
      </c>
      <c r="BA120" s="1">
        <v>-0.005169284741344704</v>
      </c>
      <c r="BB120" s="1">
        <v>-0.0009222379922668722</v>
      </c>
      <c r="BC120" s="1">
        <v>-0.0006386709975173543</v>
      </c>
      <c r="BD120" s="1">
        <v>-0.005995717295147696</v>
      </c>
      <c r="BE120" s="1">
        <v>0.006192969753118671</v>
      </c>
      <c r="BF120" s="1">
        <v>0.01606841780181623</v>
      </c>
      <c r="BG120" s="1">
        <v>0.007806609477472914</v>
      </c>
      <c r="BH120" s="1">
        <v>0.02950627108033688</v>
      </c>
      <c r="BI120" s="1">
        <v>0.0150838247775249</v>
      </c>
      <c r="BJ120" s="1">
        <v>-0.00582671618633479</v>
      </c>
      <c r="BK120" s="1">
        <v>0.0008787889653709691</v>
      </c>
      <c r="BL120" s="1">
        <v>0.001208511775560028</v>
      </c>
      <c r="BM120" s="1">
        <v>0.008896609913812359</v>
      </c>
      <c r="BN120" s="1">
        <v>0.005384330957406203</v>
      </c>
      <c r="BO120" s="1">
        <v>0.006461985935487968</v>
      </c>
      <c r="BP120" s="1">
        <v>-0.009009045055382026</v>
      </c>
      <c r="BQ120" s="1">
        <v>-0.02786711908272987</v>
      </c>
    </row>
    <row r="121" spans="1:69">
      <c r="A121" s="11">
        <v>43776</v>
      </c>
      <c r="B121" s="1">
        <v>-0.005681749201762787</v>
      </c>
      <c r="C121" s="1">
        <v>0.004071430983408675</v>
      </c>
      <c r="D121" s="1">
        <v>0.03005641920186553</v>
      </c>
      <c r="E121" s="1">
        <v>0.0127610795573827</v>
      </c>
      <c r="F121" s="1">
        <v>0.007016015891154082</v>
      </c>
      <c r="G121" s="1">
        <v>0.003248354115265251</v>
      </c>
      <c r="H121" s="1">
        <v>0.008379709166769</v>
      </c>
      <c r="I121" s="1">
        <v>0.007199548611294793</v>
      </c>
      <c r="J121" s="1">
        <v>0.009741120822386318</v>
      </c>
      <c r="K121" s="1">
        <v>-0.004215398090435696</v>
      </c>
      <c r="L121" s="1">
        <v>-0.0003197667125847126</v>
      </c>
      <c r="M121" s="1">
        <v>-0.005680392742746898</v>
      </c>
      <c r="N121" s="1">
        <v>0.01357515177175461</v>
      </c>
      <c r="O121" s="1">
        <v>0.002544530476188411</v>
      </c>
      <c r="P121" s="1">
        <v>-0.03385227035397032</v>
      </c>
      <c r="Q121" s="1">
        <v>-0.01831423422449641</v>
      </c>
      <c r="R121" s="1">
        <v>0.01207002209809893</v>
      </c>
      <c r="S121" s="1">
        <v>0.01236740068512132</v>
      </c>
      <c r="T121" s="1">
        <v>0.00076544448156457</v>
      </c>
      <c r="U121" s="1">
        <v>0.007579244337390989</v>
      </c>
      <c r="V121" s="1">
        <v>-0.01475464449560138</v>
      </c>
      <c r="W121" s="1">
        <v>-0.02598716061892958</v>
      </c>
      <c r="X121" s="1">
        <v>0.02988514050033175</v>
      </c>
      <c r="Y121" s="1">
        <v>0.01138437848467277</v>
      </c>
      <c r="Z121" s="1">
        <v>0.01320644842746344</v>
      </c>
      <c r="AA121" s="1">
        <v>0.01866563172452951</v>
      </c>
      <c r="AB121" s="1">
        <v>-0.0003050396789517906</v>
      </c>
      <c r="AC121" s="1">
        <v>0.0004354472922256658</v>
      </c>
      <c r="AD121" s="1">
        <v>0.004972237011345637</v>
      </c>
      <c r="AE121" s="1">
        <v>0.004514450840475304</v>
      </c>
      <c r="AF121" s="1">
        <v>-0.003953373170955454</v>
      </c>
      <c r="AG121" s="1">
        <v>0.01073985831330071</v>
      </c>
      <c r="AH121" s="1">
        <v>0.001839936796012687</v>
      </c>
      <c r="AI121" s="1">
        <v>0.005413583950221401</v>
      </c>
      <c r="AJ121" s="1">
        <v>-0.003657920695548045</v>
      </c>
      <c r="AK121" s="1">
        <v>-0.002738300403064331</v>
      </c>
      <c r="AL121" s="1">
        <v>0.01036167068913185</v>
      </c>
      <c r="AM121" s="1">
        <v>-0.003312574479347186</v>
      </c>
      <c r="AN121" s="1">
        <v>0.009053626751469812</v>
      </c>
      <c r="AO121" s="1">
        <v>-0.005899268414562009</v>
      </c>
      <c r="AP121" s="1">
        <v>-0.02870809250275663</v>
      </c>
      <c r="AQ121" s="1">
        <v>0.00138829249180672</v>
      </c>
      <c r="AR121" s="1">
        <v>0.00348883356530072</v>
      </c>
      <c r="AS121" s="1">
        <v>0.003395859173097149</v>
      </c>
      <c r="AT121" s="1">
        <v>0.02708224506226875</v>
      </c>
      <c r="AU121" s="1">
        <v>-0.0017148914854207</v>
      </c>
      <c r="AV121" s="1">
        <v>0.002739781540455954</v>
      </c>
      <c r="AW121" s="1">
        <v>-0.009127648688871948</v>
      </c>
      <c r="AX121" s="1">
        <v>0.008964398560021625</v>
      </c>
      <c r="AY121" s="1">
        <v>0.01424611076549298</v>
      </c>
      <c r="AZ121" s="1">
        <v>-0.008792356338386043</v>
      </c>
      <c r="BA121" s="1">
        <v>0.001889489397553179</v>
      </c>
      <c r="BB121" s="1">
        <v>0.003692357201159568</v>
      </c>
      <c r="BC121" s="1">
        <v>-0.0009585554380281414</v>
      </c>
      <c r="BD121" s="1">
        <v>-0.001325049530586875</v>
      </c>
      <c r="BE121" s="1">
        <v>-0.0008792034193940701</v>
      </c>
      <c r="BF121" s="1">
        <v>-0.01401973921779032</v>
      </c>
      <c r="BG121" s="1">
        <v>0.00266544798794488</v>
      </c>
      <c r="BH121" s="1">
        <v>0.02743587753370669</v>
      </c>
      <c r="BI121" s="1">
        <v>-0.03192074415358803</v>
      </c>
      <c r="BJ121" s="1">
        <v>-0.0009016812809953256</v>
      </c>
      <c r="BK121" s="1">
        <v>0.02371073253744149</v>
      </c>
      <c r="BL121" s="1">
        <v>0.0010649193467136</v>
      </c>
      <c r="BM121" s="1">
        <v>-0.005878858761767525</v>
      </c>
      <c r="BN121" s="1">
        <v>0.006108673501328044</v>
      </c>
      <c r="BO121" s="1">
        <v>0.01021474505042441</v>
      </c>
      <c r="BP121" s="1">
        <v>0.009090945795651173</v>
      </c>
      <c r="BQ121" s="1">
        <v>0.06174199994939844</v>
      </c>
    </row>
    <row r="122" spans="1:69">
      <c r="A122" s="11">
        <v>43777</v>
      </c>
      <c r="B122" s="1">
        <v>0.002016778016918463</v>
      </c>
      <c r="C122" s="1">
        <v>0.01066292668403079</v>
      </c>
      <c r="D122" s="1">
        <v>-0.002769173844198392</v>
      </c>
      <c r="E122" s="1">
        <v>0.002290901407486556</v>
      </c>
      <c r="F122" s="1">
        <v>0.00302150039604232</v>
      </c>
      <c r="G122" s="1">
        <v>0.004196886249884235</v>
      </c>
      <c r="H122" s="1">
        <v>-0.0001848237914311435</v>
      </c>
      <c r="I122" s="1">
        <v>0.004363291244398493</v>
      </c>
      <c r="J122" s="1">
        <v>0.0002756928491458588</v>
      </c>
      <c r="K122" s="1">
        <v>-0.001297449268496287</v>
      </c>
      <c r="L122" s="1">
        <v>-0.0006411737818791119</v>
      </c>
      <c r="M122" s="1">
        <v>-0.003974253295932928</v>
      </c>
      <c r="N122" s="1">
        <v>0.002678667042700145</v>
      </c>
      <c r="O122" s="1">
        <v>-0.02171462589814133</v>
      </c>
      <c r="P122" s="1">
        <v>-0.0008382820635894905</v>
      </c>
      <c r="Q122" s="1">
        <v>-0.01865596833757388</v>
      </c>
      <c r="R122" s="1">
        <v>-0.008485918865018038</v>
      </c>
      <c r="S122" s="1">
        <v>-0.00269696486719917</v>
      </c>
      <c r="T122" s="1">
        <v>0.001911995198757399</v>
      </c>
      <c r="U122" s="1">
        <v>-0.008042177051666544</v>
      </c>
      <c r="V122" s="1">
        <v>0.007081590172766328</v>
      </c>
      <c r="W122" s="1">
        <v>0.003582513948442223</v>
      </c>
      <c r="X122" s="1">
        <v>-0.001781953652245982</v>
      </c>
      <c r="Y122" s="1">
        <v>0.02187536710942606</v>
      </c>
      <c r="Z122" s="1">
        <v>0.0019176368614362</v>
      </c>
      <c r="AA122" s="1">
        <v>0.009793726541439174</v>
      </c>
      <c r="AB122" s="1">
        <v>-0.001830934514771343</v>
      </c>
      <c r="AC122" s="1">
        <v>0.001306237927898968</v>
      </c>
      <c r="AD122" s="1">
        <v>-0.006768367095480121</v>
      </c>
      <c r="AE122" s="1">
        <v>-0.008655224241813975</v>
      </c>
      <c r="AF122" s="1">
        <v>0.02245663131298281</v>
      </c>
      <c r="AG122" s="1">
        <v>-0.01597338226105249</v>
      </c>
      <c r="AH122" s="1">
        <v>-0.05063501522035363</v>
      </c>
      <c r="AI122" s="1">
        <v>0.002923201266832098</v>
      </c>
      <c r="AJ122" s="1">
        <v>-0.01608397709155851</v>
      </c>
      <c r="AK122" s="1">
        <v>0.008211159068272078</v>
      </c>
      <c r="AL122" s="1">
        <v>0.006458916829145123</v>
      </c>
      <c r="AM122" s="1">
        <v>0.00385536972641698</v>
      </c>
      <c r="AN122" s="1">
        <v>0.005709548722691027</v>
      </c>
      <c r="AO122" s="1">
        <v>0.002205641072282161</v>
      </c>
      <c r="AP122" s="1">
        <v>-0.01288385381839141</v>
      </c>
      <c r="AQ122" s="1">
        <v>0.01178428966040679</v>
      </c>
      <c r="AR122" s="1">
        <v>0.00455527572492187</v>
      </c>
      <c r="AS122" s="1">
        <v>0.006906792656052652</v>
      </c>
      <c r="AT122" s="1">
        <v>-0.00198997455201122</v>
      </c>
      <c r="AU122" s="1">
        <v>0.0194505571652146</v>
      </c>
      <c r="AV122" s="1">
        <v>-0.00363193923374483</v>
      </c>
      <c r="AW122" s="1">
        <v>0.003792916355565445</v>
      </c>
      <c r="AX122" s="1">
        <v>-0.005683944979350875</v>
      </c>
      <c r="AY122" s="1">
        <v>0.0114328008899689</v>
      </c>
      <c r="AZ122" s="1">
        <v>-0.001774258504518955</v>
      </c>
      <c r="BA122" s="1">
        <v>-0.007229186213411287</v>
      </c>
      <c r="BB122" s="1">
        <v>-0.008583599814715126</v>
      </c>
      <c r="BC122" s="1">
        <v>-0.001439434485613789</v>
      </c>
      <c r="BD122" s="1">
        <v>-0.02541756634475645</v>
      </c>
      <c r="BE122" s="1">
        <v>-0.01408049232590169</v>
      </c>
      <c r="BF122" s="1">
        <v>0.000682488409673665</v>
      </c>
      <c r="BG122" s="1">
        <v>-0.006645588889010123</v>
      </c>
      <c r="BH122" s="1">
        <v>0.004768428440276917</v>
      </c>
      <c r="BI122" s="1">
        <v>-0.001705553518207004</v>
      </c>
      <c r="BJ122" s="1">
        <v>-0.01837802398904187</v>
      </c>
      <c r="BK122" s="1">
        <v>0.001988678957236756</v>
      </c>
      <c r="BL122" s="1">
        <v>0.01964542037206329</v>
      </c>
      <c r="BM122" s="1">
        <v>0.007446950531313723</v>
      </c>
      <c r="BN122" s="1">
        <v>-0.00657069880044614</v>
      </c>
      <c r="BO122" s="1">
        <v>0.0001444208769836308</v>
      </c>
      <c r="BP122" s="1">
        <v>0.009009106611495898</v>
      </c>
      <c r="BQ122" s="1">
        <v>0.003634459753835806</v>
      </c>
    </row>
    <row r="123" spans="1:69">
      <c r="A123" s="11">
        <v>43780</v>
      </c>
      <c r="B123" s="1">
        <v>-0.04059044090457209</v>
      </c>
      <c r="C123" s="1">
        <v>-0.01389392772905418</v>
      </c>
      <c r="D123" s="1">
        <v>-0.02653499019680372</v>
      </c>
      <c r="E123" s="1">
        <v>0.005714371540717966</v>
      </c>
      <c r="F123" s="1">
        <v>-0.004979220222972702</v>
      </c>
      <c r="G123" s="1">
        <v>0.0002390709370863053</v>
      </c>
      <c r="H123" s="1">
        <v>-0.002031535702537779</v>
      </c>
      <c r="I123" s="1">
        <v>0.0109990493591039</v>
      </c>
      <c r="J123" s="1">
        <v>0.0005511286100605695</v>
      </c>
      <c r="K123" s="1">
        <v>-0.007968083918385438</v>
      </c>
      <c r="L123" s="1">
        <v>0.0009624714227254305</v>
      </c>
      <c r="M123" s="1">
        <v>0.005984875007324142</v>
      </c>
      <c r="N123" s="1">
        <v>-0.002404343553308541</v>
      </c>
      <c r="O123" s="1">
        <v>-0.003170836091876406</v>
      </c>
      <c r="P123" s="1">
        <v>0.003896162563612249</v>
      </c>
      <c r="Q123" s="1">
        <v>-0.01814635871688197</v>
      </c>
      <c r="R123" s="1">
        <v>-0.005881820840963004</v>
      </c>
      <c r="S123" s="1">
        <v>-0.003499914313466412</v>
      </c>
      <c r="T123" s="1">
        <v>0.02061071952675309</v>
      </c>
      <c r="U123" s="1">
        <v>-0.02156141091967478</v>
      </c>
      <c r="V123" s="1">
        <v>0.0207491951922163</v>
      </c>
      <c r="W123" s="1">
        <v>-0.01042743675127833</v>
      </c>
      <c r="X123" s="1">
        <v>-0.01074352820511748</v>
      </c>
      <c r="Y123" s="1">
        <v>-0.002909682792050727</v>
      </c>
      <c r="Z123" s="1">
        <v>-0.009287898318329768</v>
      </c>
      <c r="AA123" s="1">
        <v>0.009489871425865992</v>
      </c>
      <c r="AB123" s="1">
        <v>0.004891355807914888</v>
      </c>
      <c r="AC123" s="1">
        <v>-0.003478099665925605</v>
      </c>
      <c r="AD123" s="1">
        <v>0.007332553026328847</v>
      </c>
      <c r="AE123" s="1">
        <v>-0.01511079386611103</v>
      </c>
      <c r="AF123" s="1">
        <v>0.01532329709095093</v>
      </c>
      <c r="AG123" s="1">
        <v>-0.005575436208572371</v>
      </c>
      <c r="AH123" s="1">
        <v>0.01486801283528649</v>
      </c>
      <c r="AI123" s="1">
        <v>-0.003528308259521995</v>
      </c>
      <c r="AJ123" s="1">
        <v>0.04015645229392795</v>
      </c>
      <c r="AK123" s="1">
        <v>-0.00125691328303601</v>
      </c>
      <c r="AL123" s="1">
        <v>0.01499043494536956</v>
      </c>
      <c r="AM123" s="1">
        <v>-0.004635127323790122</v>
      </c>
      <c r="AN123" s="1">
        <v>-0.002027529809688899</v>
      </c>
      <c r="AO123" s="1">
        <v>-0.006445167423716036</v>
      </c>
      <c r="AP123" s="1">
        <v>-0.02687113244690165</v>
      </c>
      <c r="AQ123" s="1">
        <v>0.001027853838387882</v>
      </c>
      <c r="AR123" s="1">
        <v>-0.00554890122955809</v>
      </c>
      <c r="AS123" s="1">
        <v>0.008951487759371046</v>
      </c>
      <c r="AT123" s="1">
        <v>0.008973044607945679</v>
      </c>
      <c r="AU123" s="1">
        <v>-0.0003141004643467671</v>
      </c>
      <c r="AV123" s="1">
        <v>-0.01260689574133811</v>
      </c>
      <c r="AW123" s="1">
        <v>-0.003238846792471661</v>
      </c>
      <c r="AX123" s="1">
        <v>0.001708292939381018</v>
      </c>
      <c r="AY123" s="1">
        <v>-0.006889563967696355</v>
      </c>
      <c r="AZ123" s="1">
        <v>-0.006516504531848599</v>
      </c>
      <c r="BA123" s="1">
        <v>0.007756693123773362</v>
      </c>
      <c r="BB123" s="1">
        <v>-0.00958563428025927</v>
      </c>
      <c r="BC123" s="1">
        <v>0.002562457847841149</v>
      </c>
      <c r="BD123" s="1">
        <v>-0.01420215109223899</v>
      </c>
      <c r="BE123" s="1">
        <v>0.005653155539484533</v>
      </c>
      <c r="BF123" s="1">
        <v>-0.009321355955957844</v>
      </c>
      <c r="BG123" s="1">
        <v>0.007024522263678001</v>
      </c>
      <c r="BH123" s="1">
        <v>0.02358073903734903</v>
      </c>
      <c r="BI123" s="1">
        <v>0.0005694891335976671</v>
      </c>
      <c r="BJ123" s="1">
        <v>0.01115806553825127</v>
      </c>
      <c r="BK123" s="1">
        <v>-0.01120762810044962</v>
      </c>
      <c r="BL123" s="1">
        <v>0.006538237556318327</v>
      </c>
      <c r="BM123" s="1">
        <v>-0.003152364515576878</v>
      </c>
      <c r="BN123" s="1">
        <v>-0.003348924855568813</v>
      </c>
      <c r="BO123" s="1">
        <v>0.03076260953517185</v>
      </c>
      <c r="BP123" s="1">
        <v>0</v>
      </c>
      <c r="BQ123" s="1">
        <v>0.005173300892947319</v>
      </c>
    </row>
    <row r="124" spans="1:69">
      <c r="A124" s="11">
        <v>43781</v>
      </c>
      <c r="B124" s="1">
        <v>-0.01940555399641763</v>
      </c>
      <c r="C124" s="1">
        <v>0.004897479040581576</v>
      </c>
      <c r="D124" s="1">
        <v>0.01040680946976713</v>
      </c>
      <c r="E124" s="1">
        <v>-0.02613630356519325</v>
      </c>
      <c r="F124" s="1">
        <v>0.002168350738745106</v>
      </c>
      <c r="G124" s="1">
        <v>0.006924426455254373</v>
      </c>
      <c r="H124" s="1">
        <v>-0.001110567096615944</v>
      </c>
      <c r="I124" s="1">
        <v>0.006856777591994545</v>
      </c>
      <c r="J124" s="1">
        <v>0.01101618551509809</v>
      </c>
      <c r="K124" s="1">
        <v>0.003584284648149527</v>
      </c>
      <c r="L124" s="1">
        <v>-0.02724349023461081</v>
      </c>
      <c r="M124" s="1">
        <v>0.0009919795507327134</v>
      </c>
      <c r="N124" s="1">
        <v>0.001392504405156814</v>
      </c>
      <c r="O124" s="1">
        <v>-0.01214598609357453</v>
      </c>
      <c r="P124" s="1">
        <v>0.009195717763945899</v>
      </c>
      <c r="Q124" s="1">
        <v>0</v>
      </c>
      <c r="R124" s="1">
        <v>-0.001130068299452947</v>
      </c>
      <c r="S124" s="1">
        <v>0.003192978603854923</v>
      </c>
      <c r="T124" s="1">
        <v>-0.0007480574421099284</v>
      </c>
      <c r="U124" s="1">
        <v>-0.005678761360574547</v>
      </c>
      <c r="V124" s="1">
        <v>0</v>
      </c>
      <c r="W124" s="1">
        <v>0.002373267597220119</v>
      </c>
      <c r="X124" s="1">
        <v>-0.003046124068440403</v>
      </c>
      <c r="Y124" s="1">
        <v>0.0421051920135469</v>
      </c>
      <c r="Z124" s="1">
        <v>-0.0003001983000038289</v>
      </c>
      <c r="AA124" s="1">
        <v>-0.007128095166388571</v>
      </c>
      <c r="AB124" s="1">
        <v>0.007910004441674445</v>
      </c>
      <c r="AC124" s="1">
        <v>0</v>
      </c>
      <c r="AD124" s="1">
        <v>0</v>
      </c>
      <c r="AE124" s="1">
        <v>0.003579932128255914</v>
      </c>
      <c r="AF124" s="1">
        <v>0</v>
      </c>
      <c r="AG124" s="1">
        <v>0</v>
      </c>
      <c r="AH124" s="1">
        <v>-0.01045660055277553</v>
      </c>
      <c r="AI124" s="1">
        <v>-0.005849552272461978</v>
      </c>
      <c r="AJ124" s="1">
        <v>0.01793648246679291</v>
      </c>
      <c r="AK124" s="1">
        <v>0.01290061602398151</v>
      </c>
      <c r="AL124" s="1">
        <v>0.002992398812113661</v>
      </c>
      <c r="AM124" s="1">
        <v>0.01104303035150833</v>
      </c>
      <c r="AN124" s="1">
        <v>0.007314039503123704</v>
      </c>
      <c r="AO124" s="1">
        <v>0.02563156265337962</v>
      </c>
      <c r="AP124" s="1">
        <v>-0.003550479777208682</v>
      </c>
      <c r="AQ124" s="1">
        <v>0.006570413673047115</v>
      </c>
      <c r="AR124" s="1">
        <v>-0.007080463459487096</v>
      </c>
      <c r="AS124" s="1">
        <v>-0.007376378286023666</v>
      </c>
      <c r="AT124" s="1">
        <v>0</v>
      </c>
      <c r="AU124" s="1">
        <v>0.004828865430517526</v>
      </c>
      <c r="AV124" s="1">
        <v>0.004098005764571422</v>
      </c>
      <c r="AW124" s="1">
        <v>0.001083163851029356</v>
      </c>
      <c r="AX124" s="1">
        <v>-0.001049336749476715</v>
      </c>
      <c r="AY124" s="1">
        <v>0.01149046244466145</v>
      </c>
      <c r="AZ124" s="1">
        <v>-0.004770367884109117</v>
      </c>
      <c r="BA124" s="1">
        <v>0</v>
      </c>
      <c r="BB124" s="1">
        <v>0.01155155083010029</v>
      </c>
      <c r="BC124" s="1">
        <v>0.002396290742939344</v>
      </c>
      <c r="BD124" s="1">
        <v>0</v>
      </c>
      <c r="BE124" s="1">
        <v>0.0002958424118864045</v>
      </c>
      <c r="BF124" s="1">
        <v>0.00401604667806188</v>
      </c>
      <c r="BG124" s="1">
        <v>0.006726416850241446</v>
      </c>
      <c r="BH124" s="1">
        <v>0.01402530474383124</v>
      </c>
      <c r="BI124" s="1">
        <v>-0.01593618578031941</v>
      </c>
      <c r="BJ124" s="1">
        <v>0.008307135274685518</v>
      </c>
      <c r="BK124" s="1">
        <v>0.004565372944611346</v>
      </c>
      <c r="BL124" s="1">
        <v>0.01361333612408222</v>
      </c>
      <c r="BM124" s="1">
        <v>0.009923106144549498</v>
      </c>
      <c r="BN124" s="1">
        <v>0.0006720490248595112</v>
      </c>
      <c r="BO124" s="1">
        <v>-0.01261019443737088</v>
      </c>
      <c r="BP124" s="1">
        <v>0</v>
      </c>
      <c r="BQ124" s="1">
        <v>-0.01749867246986259</v>
      </c>
    </row>
    <row r="125" spans="1:69">
      <c r="A125" s="11">
        <v>43782</v>
      </c>
      <c r="B125" s="1">
        <v>0.008201074691081667</v>
      </c>
      <c r="C125" s="1">
        <v>0.009372428724633064</v>
      </c>
      <c r="D125" s="1">
        <v>0.03309460967266054</v>
      </c>
      <c r="E125" s="1">
        <v>-0.02333726568806893</v>
      </c>
      <c r="F125" s="1">
        <v>0.01864188520326837</v>
      </c>
      <c r="G125" s="1">
        <v>-0.001422608035671957</v>
      </c>
      <c r="H125" s="1">
        <v>0.00314973633149207</v>
      </c>
      <c r="I125" s="1">
        <v>0.00399528904009161</v>
      </c>
      <c r="J125" s="1">
        <v>0.02206487043018268</v>
      </c>
      <c r="K125" s="1">
        <v>-0.01399886597505506</v>
      </c>
      <c r="L125" s="1">
        <v>-0.03558486082562851</v>
      </c>
      <c r="M125" s="1">
        <v>0.005448068405970119</v>
      </c>
      <c r="N125" s="1">
        <v>-0.02401457701154941</v>
      </c>
      <c r="O125" s="1">
        <v>0.001463850149624468</v>
      </c>
      <c r="P125" s="1">
        <v>0.006035219125502644</v>
      </c>
      <c r="Q125" s="1">
        <v>-0.0137514321574338</v>
      </c>
      <c r="R125" s="1">
        <v>0.007986578359680196</v>
      </c>
      <c r="S125" s="1">
        <v>-0.00525144726155935</v>
      </c>
      <c r="T125" s="1">
        <v>-0.03742505717518252</v>
      </c>
      <c r="U125" s="1">
        <v>0.002514411718311793</v>
      </c>
      <c r="V125" s="1">
        <v>0.001468128105243993</v>
      </c>
      <c r="W125" s="1">
        <v>0.0009471172173887155</v>
      </c>
      <c r="X125" s="1">
        <v>0.009448719763230029</v>
      </c>
      <c r="Y125" s="1">
        <v>-0.003200278958571223</v>
      </c>
      <c r="Z125" s="1">
        <v>-0.0006159672624501678</v>
      </c>
      <c r="AA125" s="1">
        <v>-0.002288880559724427</v>
      </c>
      <c r="AB125" s="1">
        <v>-0.003018444075807092</v>
      </c>
      <c r="AC125" s="1">
        <v>-0.002617824817728986</v>
      </c>
      <c r="AD125" s="1">
        <v>-0.004668172809532134</v>
      </c>
      <c r="AE125" s="1">
        <v>-0.02463042048975195</v>
      </c>
      <c r="AF125" s="1">
        <v>-0.02243684409806057</v>
      </c>
      <c r="AG125" s="1">
        <v>-0.01880780510328606</v>
      </c>
      <c r="AH125" s="1">
        <v>0.01067698741320489</v>
      </c>
      <c r="AI125" s="1">
        <v>-0.005264871256216108</v>
      </c>
      <c r="AJ125" s="1">
        <v>0</v>
      </c>
      <c r="AK125" s="1">
        <v>0.003598133010735305</v>
      </c>
      <c r="AL125" s="1">
        <v>0.01587990515628279</v>
      </c>
      <c r="AM125" s="1">
        <v>-0.000394772735099358</v>
      </c>
      <c r="AN125" s="1">
        <v>-0.006454190841524432</v>
      </c>
      <c r="AO125" s="1">
        <v>-0.006581985762648346</v>
      </c>
      <c r="AP125" s="1">
        <v>-0.02256530487606179</v>
      </c>
      <c r="AQ125" s="1">
        <v>0.001631854587468728</v>
      </c>
      <c r="AR125" s="1">
        <v>-0.01389894447946816</v>
      </c>
      <c r="AS125" s="1">
        <v>-0.0304784908613438</v>
      </c>
      <c r="AT125" s="1">
        <v>0.01828073613665637</v>
      </c>
      <c r="AU125" s="1">
        <v>0.005771896586837633</v>
      </c>
      <c r="AV125" s="1">
        <v>-0.004958360131851469</v>
      </c>
      <c r="AW125" s="1">
        <v>-0.01000819907928041</v>
      </c>
      <c r="AX125" s="1">
        <v>-0.009717419169354646</v>
      </c>
      <c r="AY125" s="1">
        <v>-0.005572864971178593</v>
      </c>
      <c r="AZ125" s="1">
        <v>-0.01677660401212377</v>
      </c>
      <c r="BA125" s="1">
        <v>-0.03691487143283079</v>
      </c>
      <c r="BB125" s="1">
        <v>-0.005246942267967514</v>
      </c>
      <c r="BC125" s="1">
        <v>-0.0003189142142231427</v>
      </c>
      <c r="BD125" s="1">
        <v>0.03755280103573821</v>
      </c>
      <c r="BE125" s="1">
        <v>0.01212656999195927</v>
      </c>
      <c r="BF125" s="1">
        <v>0.02194283621651794</v>
      </c>
      <c r="BG125" s="1">
        <v>-0.005279167266339035</v>
      </c>
      <c r="BH125" s="1">
        <v>-0.01091649537975004</v>
      </c>
      <c r="BI125" s="1">
        <v>-0.003470293239668409</v>
      </c>
      <c r="BJ125" s="1">
        <v>0.0002868879988502382</v>
      </c>
      <c r="BK125" s="1">
        <v>-0.006581827670356755</v>
      </c>
      <c r="BL125" s="1">
        <v>0.01111265996866684</v>
      </c>
      <c r="BM125" s="1">
        <v>0.006424219648307306</v>
      </c>
      <c r="BN125" s="1">
        <v>0.01561457877989358</v>
      </c>
      <c r="BO125" s="1">
        <v>0.009933073001385129</v>
      </c>
      <c r="BP125" s="1">
        <v>0.008928423269928931</v>
      </c>
      <c r="BQ125" s="1">
        <v>-0.02042956182999811</v>
      </c>
    </row>
    <row r="126" spans="1:69">
      <c r="A126" s="11">
        <v>43783</v>
      </c>
      <c r="B126" s="1">
        <v>0.0007073772712113957</v>
      </c>
      <c r="C126" s="1">
        <v>-0.0005198138703628175</v>
      </c>
      <c r="D126" s="1">
        <v>0.002024164734933054</v>
      </c>
      <c r="E126" s="1">
        <v>0.005973680142494997</v>
      </c>
      <c r="F126" s="1">
        <v>0.004901928487866636</v>
      </c>
      <c r="G126" s="1">
        <v>-0.001187306452279491</v>
      </c>
      <c r="H126" s="1">
        <v>0.000739051464151208</v>
      </c>
      <c r="I126" s="1">
        <v>0.002080235272369002</v>
      </c>
      <c r="J126" s="1">
        <v>0.02212148204240427</v>
      </c>
      <c r="K126" s="1">
        <v>0.0008499299602007238</v>
      </c>
      <c r="L126" s="1">
        <v>0.01400735823347055</v>
      </c>
      <c r="M126" s="1">
        <v>0.00738932141086468</v>
      </c>
      <c r="N126" s="1">
        <v>0.001753657012884657</v>
      </c>
      <c r="O126" s="1">
        <v>0.005553949912826539</v>
      </c>
      <c r="P126" s="1">
        <v>0.005351961645724712</v>
      </c>
      <c r="Q126" s="1">
        <v>0.007250423947758433</v>
      </c>
      <c r="R126" s="1">
        <v>0.005579396468236908</v>
      </c>
      <c r="S126" s="1">
        <v>0.009598284017076075</v>
      </c>
      <c r="T126" s="1">
        <v>0.0256609355008186</v>
      </c>
      <c r="U126" s="1">
        <v>0.01307772775587335</v>
      </c>
      <c r="V126" s="1">
        <v>0.003608428668196106</v>
      </c>
      <c r="W126" s="1">
        <v>0.004920017324767212</v>
      </c>
      <c r="X126" s="1">
        <v>-0.01110407090627452</v>
      </c>
      <c r="Y126" s="1">
        <v>0.004514906818450903</v>
      </c>
      <c r="Z126" s="1">
        <v>0.01036974584242101</v>
      </c>
      <c r="AA126" s="1">
        <v>0.008968427370383836</v>
      </c>
      <c r="AB126" s="1">
        <v>0.003935912219951598</v>
      </c>
      <c r="AC126" s="1">
        <v>0.004767802486358663</v>
      </c>
      <c r="AD126" s="1">
        <v>0.01248016023442045</v>
      </c>
      <c r="AE126" s="1">
        <v>-0.006792045254679691</v>
      </c>
      <c r="AF126" s="1">
        <v>0.02665706823588088</v>
      </c>
      <c r="AG126" s="1">
        <v>0.02039783078678958</v>
      </c>
      <c r="AH126" s="1">
        <v>-0.002995010557294342</v>
      </c>
      <c r="AI126" s="1">
        <v>0.0009340200383838315</v>
      </c>
      <c r="AJ126" s="1">
        <v>-0.01510325035071591</v>
      </c>
      <c r="AK126" s="1">
        <v>0.006371101263047185</v>
      </c>
      <c r="AL126" s="1">
        <v>0.009994792308517964</v>
      </c>
      <c r="AM126" s="1">
        <v>0.004476092303622226</v>
      </c>
      <c r="AN126" s="1">
        <v>0.000811982603287742</v>
      </c>
      <c r="AO126" s="1">
        <v>-0.0002070942823969579</v>
      </c>
      <c r="AP126" s="1">
        <v>-0.02146629185760629</v>
      </c>
      <c r="AQ126" s="1">
        <v>0.005091210774484267</v>
      </c>
      <c r="AR126" s="1">
        <v>-0.000428878078157946</v>
      </c>
      <c r="AS126" s="1">
        <v>0.02299463142404168</v>
      </c>
      <c r="AT126" s="1">
        <v>-0.005337329111627431</v>
      </c>
      <c r="AU126" s="1">
        <v>0.005569457698008318</v>
      </c>
      <c r="AV126" s="1">
        <v>-0.01806713021221529</v>
      </c>
      <c r="AW126" s="1">
        <v>-0.001365995428801892</v>
      </c>
      <c r="AX126" s="1">
        <v>-0.01193505031529396</v>
      </c>
      <c r="AY126" s="1">
        <v>0.0002155937657453144</v>
      </c>
      <c r="AZ126" s="1">
        <v>0.001828254081617464</v>
      </c>
      <c r="BA126" s="1">
        <v>-0.001467814755961694</v>
      </c>
      <c r="BB126" s="1">
        <v>-0.00403341735088214</v>
      </c>
      <c r="BC126" s="1">
        <v>0.001115955825101267</v>
      </c>
      <c r="BD126" s="1">
        <v>0.00782646255270425</v>
      </c>
      <c r="BE126" s="1">
        <v>0.01402675793536945</v>
      </c>
      <c r="BF126" s="1">
        <v>-0.003914096189756355</v>
      </c>
      <c r="BG126" s="1">
        <v>0.0026535221216204</v>
      </c>
      <c r="BH126" s="1">
        <v>0.009361251460125342</v>
      </c>
      <c r="BI126" s="1">
        <v>-0.006384138475064249</v>
      </c>
      <c r="BJ126" s="1">
        <v>-0.004794288645851186</v>
      </c>
      <c r="BK126" s="1">
        <v>0.008912771286000654</v>
      </c>
      <c r="BL126" s="1">
        <v>0.002562233760825094</v>
      </c>
      <c r="BM126" s="1">
        <v>-0.0006434263164180054</v>
      </c>
      <c r="BN126" s="1">
        <v>-0.002727714686869942</v>
      </c>
      <c r="BO126" s="1">
        <v>0.01812554346167383</v>
      </c>
      <c r="BP126" s="1">
        <v>0.03539849442933041</v>
      </c>
      <c r="BQ126" s="1">
        <v>-0.02941173658163987</v>
      </c>
    </row>
    <row r="127" spans="1:69">
      <c r="A127" s="11">
        <v>43784</v>
      </c>
      <c r="B127" s="1">
        <v>-0.0007068772423165504</v>
      </c>
      <c r="C127" s="1">
        <v>-0.009067422073085862</v>
      </c>
      <c r="D127" s="1">
        <v>-0.02020201860994708</v>
      </c>
      <c r="E127" s="1">
        <v>-0.01247039614123679</v>
      </c>
      <c r="F127" s="1">
        <v>-0.004146268179363699</v>
      </c>
      <c r="G127" s="1">
        <v>0.01890134583746161</v>
      </c>
      <c r="H127" s="1">
        <v>0.004060526906121797</v>
      </c>
      <c r="I127" s="1">
        <v>0.00270767904172331</v>
      </c>
      <c r="J127" s="1">
        <v>0.005475955867681126</v>
      </c>
      <c r="K127" s="1">
        <v>-0.008611658093562791</v>
      </c>
      <c r="L127" s="1">
        <v>-0.01650930152127517</v>
      </c>
      <c r="M127" s="1">
        <v>0.01369184265508183</v>
      </c>
      <c r="N127" s="1">
        <v>0.01471554921497797</v>
      </c>
      <c r="O127" s="1">
        <v>0</v>
      </c>
      <c r="P127" s="1">
        <v>-0.001462553990712934</v>
      </c>
      <c r="Q127" s="1">
        <v>0.0256920529245841</v>
      </c>
      <c r="R127" s="1">
        <v>-0.003053442327600187</v>
      </c>
      <c r="S127" s="1">
        <v>0.004278429019200836</v>
      </c>
      <c r="T127" s="1">
        <v>-0.0341168345849644</v>
      </c>
      <c r="U127" s="1">
        <v>-0.006896594896662278</v>
      </c>
      <c r="V127" s="1">
        <v>-0.0215730031975554</v>
      </c>
      <c r="W127" s="1">
        <v>0.0005648955758490448</v>
      </c>
      <c r="X127" s="1">
        <v>-0.002179131954072155</v>
      </c>
      <c r="Y127" s="1">
        <v>0.01418300011725671</v>
      </c>
      <c r="Z127" s="1">
        <v>0.01785036133543327</v>
      </c>
      <c r="AA127" s="1">
        <v>-0.01136954578505711</v>
      </c>
      <c r="AB127" s="1">
        <v>0.00603135798922283</v>
      </c>
      <c r="AC127" s="1">
        <v>-0.004222544313830401</v>
      </c>
      <c r="AD127" s="1">
        <v>0.00361158578022569</v>
      </c>
      <c r="AE127" s="1">
        <v>0.005961869423046995</v>
      </c>
      <c r="AF127" s="1">
        <v>0.001102779370722562</v>
      </c>
      <c r="AG127" s="1">
        <v>-0.00198477392899632</v>
      </c>
      <c r="AH127" s="1">
        <v>0.0163308202997472</v>
      </c>
      <c r="AI127" s="1">
        <v>0.007231656754280502</v>
      </c>
      <c r="AJ127" s="1">
        <v>0.008178494159192695</v>
      </c>
      <c r="AK127" s="1">
        <v>0.008688658154850426</v>
      </c>
      <c r="AL127" s="1">
        <v>0.01261608866900743</v>
      </c>
      <c r="AM127" s="1">
        <v>0.007601496441182576</v>
      </c>
      <c r="AN127" s="1">
        <v>-0.0006083857868333098</v>
      </c>
      <c r="AO127" s="1">
        <v>0.01009584400026609</v>
      </c>
      <c r="AP127" s="1">
        <v>0.01779807389882793</v>
      </c>
      <c r="AQ127" s="1">
        <v>0.01290019360738182</v>
      </c>
      <c r="AR127" s="1">
        <v>0.005272552550602549</v>
      </c>
      <c r="AS127" s="1">
        <v>0.01867966215495698</v>
      </c>
      <c r="AT127" s="1">
        <v>-0.001463507836964806</v>
      </c>
      <c r="AU127" s="1">
        <v>0.002727030666160202</v>
      </c>
      <c r="AV127" s="1">
        <v>0.00535067629076158</v>
      </c>
      <c r="AW127" s="1">
        <v>0.0199727864443533</v>
      </c>
      <c r="AX127" s="1">
        <v>0.01234746482012139</v>
      </c>
      <c r="AY127" s="1">
        <v>0.009050782041814642</v>
      </c>
      <c r="AZ127" s="1">
        <v>0.004866123135289335</v>
      </c>
      <c r="BA127" s="1">
        <v>0.05194372555283122</v>
      </c>
      <c r="BB127" s="1">
        <v>0.01028032233849663</v>
      </c>
      <c r="BC127" s="1">
        <v>-0.0004775804374472781</v>
      </c>
      <c r="BD127" s="1">
        <v>-0.009473273540236304</v>
      </c>
      <c r="BE127" s="1">
        <v>-0.005475457971964137</v>
      </c>
      <c r="BF127" s="1">
        <v>-0.02582242123765788</v>
      </c>
      <c r="BG127" s="1">
        <v>0.0045489208200995</v>
      </c>
      <c r="BH127" s="1">
        <v>0.008072121852793046</v>
      </c>
      <c r="BI127" s="1">
        <v>0.03913551655666536</v>
      </c>
      <c r="BJ127" s="1">
        <v>0.01412281468904908</v>
      </c>
      <c r="BK127" s="1">
        <v>0.05304303421382484</v>
      </c>
      <c r="BL127" s="1">
        <v>0.03006255395324642</v>
      </c>
      <c r="BM127" s="1">
        <v>-0.001127425763566614</v>
      </c>
      <c r="BN127" s="1">
        <v>-0.01475348334885584</v>
      </c>
      <c r="BO127" s="1">
        <v>0.005520336234272616</v>
      </c>
      <c r="BP127" s="1">
        <v>0.03247846376931784</v>
      </c>
      <c r="BQ127" s="1">
        <v>0.01046828297381386</v>
      </c>
    </row>
    <row r="128" spans="1:69">
      <c r="A128" s="11">
        <v>43787</v>
      </c>
      <c r="B128" s="1">
        <v>0.002475710959413346</v>
      </c>
      <c r="C128" s="1">
        <v>-0.002475110078546949</v>
      </c>
      <c r="D128" s="1">
        <v>0.001597952895820098</v>
      </c>
      <c r="E128" s="1">
        <v>0.01984365344097205</v>
      </c>
      <c r="F128" s="1">
        <v>0.001943097856975662</v>
      </c>
      <c r="G128" s="1">
        <v>-0.01691754768002662</v>
      </c>
      <c r="H128" s="1">
        <v>-0.0001838986962725553</v>
      </c>
      <c r="I128" s="1">
        <v>0.003690265742840149</v>
      </c>
      <c r="J128" s="1">
        <v>0.03423235601175389</v>
      </c>
      <c r="K128" s="1">
        <v>0.007496454800304697</v>
      </c>
      <c r="L128" s="1">
        <v>-0.01815711024136557</v>
      </c>
      <c r="M128" s="1">
        <v>0.01181854466917431</v>
      </c>
      <c r="N128" s="1">
        <v>-0.004744217244874283</v>
      </c>
      <c r="O128" s="1">
        <v>-0.01453489818618814</v>
      </c>
      <c r="P128" s="1">
        <v>-0.0006444590252222548</v>
      </c>
      <c r="Q128" s="1">
        <v>-0.007233819784755124</v>
      </c>
      <c r="R128" s="1">
        <v>0.002898086129994981</v>
      </c>
      <c r="S128" s="1">
        <v>0.00712245188062921</v>
      </c>
      <c r="T128" s="1">
        <v>0</v>
      </c>
      <c r="U128" s="1">
        <v>0.02368242415653343</v>
      </c>
      <c r="V128" s="1">
        <v>-0.003674870131297414</v>
      </c>
      <c r="W128" s="1">
        <v>0.003669963596149461</v>
      </c>
      <c r="X128" s="1">
        <v>-0.0008836127152265227</v>
      </c>
      <c r="Y128" s="1">
        <v>0.02265112624012167</v>
      </c>
      <c r="Z128" s="1">
        <v>-0.01061520741857414</v>
      </c>
      <c r="AA128" s="1">
        <v>0.004704601525247876</v>
      </c>
      <c r="AB128" s="1">
        <v>0.0008993441991045348</v>
      </c>
      <c r="AC128" s="1">
        <v>-0.00209846793641788</v>
      </c>
      <c r="AD128" s="1">
        <v>-0.01275136640147967</v>
      </c>
      <c r="AE128" s="1">
        <v>0.002265808260709434</v>
      </c>
      <c r="AF128" s="1">
        <v>-0.00210298133463771</v>
      </c>
      <c r="AG128" s="1">
        <v>0.002272954876124444</v>
      </c>
      <c r="AH128" s="1">
        <v>-0.003923028080889734</v>
      </c>
      <c r="AI128" s="1">
        <v>0.008415043337440808</v>
      </c>
      <c r="AJ128" s="1">
        <v>0.009633360150085535</v>
      </c>
      <c r="AK128" s="1">
        <v>-0.002007207988067194</v>
      </c>
      <c r="AL128" s="1">
        <v>0.0118104905215437</v>
      </c>
      <c r="AM128" s="1">
        <v>0.01365768846604798</v>
      </c>
      <c r="AN128" s="1">
        <v>-0.003044552172510318</v>
      </c>
      <c r="AO128" s="1">
        <v>0.01178876330607825</v>
      </c>
      <c r="AP128" s="1">
        <v>-0.0183000748280977</v>
      </c>
      <c r="AQ128" s="1">
        <v>0.002466944741610577</v>
      </c>
      <c r="AR128" s="1">
        <v>-0.006098828577660198</v>
      </c>
      <c r="AS128" s="1">
        <v>0.02555675211374808</v>
      </c>
      <c r="AT128" s="1">
        <v>0.01465567826565728</v>
      </c>
      <c r="AU128" s="1">
        <v>0.0001121861081236908</v>
      </c>
      <c r="AV128" s="1">
        <v>-0.003399363616438555</v>
      </c>
      <c r="AW128" s="1">
        <v>-0.00160964091257132</v>
      </c>
      <c r="AX128" s="1">
        <v>0.005634499469152177</v>
      </c>
      <c r="AY128" s="1">
        <v>-0.005445967740403512</v>
      </c>
      <c r="AZ128" s="1">
        <v>0.003632031830542504</v>
      </c>
      <c r="BA128" s="1">
        <v>0.009938009837370698</v>
      </c>
      <c r="BB128" s="1">
        <v>-0.01048417683502911</v>
      </c>
      <c r="BC128" s="1">
        <v>-0.007806332611739242</v>
      </c>
      <c r="BD128" s="1">
        <v>-0.01059867231660283</v>
      </c>
      <c r="BE128" s="1">
        <v>0.001448900475891524</v>
      </c>
      <c r="BF128" s="1">
        <v>0.001037270609279828</v>
      </c>
      <c r="BG128" s="1">
        <v>-0.0008233122169318818</v>
      </c>
      <c r="BH128" s="1">
        <v>-0.006190230846208622</v>
      </c>
      <c r="BI128" s="1">
        <v>-0.02585727758000245</v>
      </c>
      <c r="BJ128" s="1">
        <v>-0.007998380821331752</v>
      </c>
      <c r="BK128" s="1">
        <v>0.01310339693721896</v>
      </c>
      <c r="BL128" s="1">
        <v>-0.009140827381814653</v>
      </c>
      <c r="BM128" s="1">
        <v>0.01047881505665393</v>
      </c>
      <c r="BN128" s="1">
        <v>0.01160935737437652</v>
      </c>
      <c r="BO128" s="1">
        <v>0.001098028216444336</v>
      </c>
      <c r="BP128" s="1">
        <v>-0.01324508555446968</v>
      </c>
      <c r="BQ128" s="1">
        <v>-0.01417667557789692</v>
      </c>
    </row>
    <row r="129" spans="1:69">
      <c r="A129" s="11">
        <v>43788</v>
      </c>
      <c r="B129" s="1">
        <v>0.02010940874425327</v>
      </c>
      <c r="C129" s="1">
        <v>0.003759544134413817</v>
      </c>
      <c r="D129" s="1">
        <v>0.003654001650572392</v>
      </c>
      <c r="E129" s="1">
        <v>0.0253537982789398</v>
      </c>
      <c r="F129" s="1">
        <v>0.004106483350451828</v>
      </c>
      <c r="G129" s="1">
        <v>0.0003561083792587016</v>
      </c>
      <c r="H129" s="1">
        <v>-0.0007389861978671641</v>
      </c>
      <c r="I129" s="1">
        <v>-0.004304584514911891</v>
      </c>
      <c r="J129" s="1">
        <v>0.03535606343148845</v>
      </c>
      <c r="K129" s="1">
        <v>0.000148362514051481</v>
      </c>
      <c r="L129" s="1">
        <v>-0.001395548633293719</v>
      </c>
      <c r="M129" s="1">
        <v>0.004767497201435988</v>
      </c>
      <c r="N129" s="1">
        <v>0.003466764463097904</v>
      </c>
      <c r="O129" s="1">
        <v>0.003834873294568775</v>
      </c>
      <c r="P129" s="1">
        <v>-0.0002930916357251068</v>
      </c>
      <c r="Q129" s="1">
        <v>0.02610114773879957</v>
      </c>
      <c r="R129" s="1">
        <v>-0.007552480831863884</v>
      </c>
      <c r="S129" s="1">
        <v>0.004557588400861068</v>
      </c>
      <c r="T129" s="1">
        <v>0.008634448758658708</v>
      </c>
      <c r="U129" s="1">
        <v>-0.005044397792499988</v>
      </c>
      <c r="V129" s="1">
        <v>-0.0001151002750353625</v>
      </c>
      <c r="W129" s="1">
        <v>0.01425085871815313</v>
      </c>
      <c r="X129" s="1">
        <v>0.0004672533208589513</v>
      </c>
      <c r="Y129" s="1">
        <v>0.01184516053900597</v>
      </c>
      <c r="Z129" s="1">
        <v>-0.003967608435948233</v>
      </c>
      <c r="AA129" s="1">
        <v>0.008532946276895048</v>
      </c>
      <c r="AB129" s="1">
        <v>-0.008685217093865716</v>
      </c>
      <c r="AC129" s="1">
        <v>-0.005783155911049609</v>
      </c>
      <c r="AD129" s="1">
        <v>0.00824096096159832</v>
      </c>
      <c r="AE129" s="1">
        <v>0.009913158237377484</v>
      </c>
      <c r="AF129" s="1">
        <v>-0.01023580385126022</v>
      </c>
      <c r="AG129" s="1">
        <v>0.01027561034241131</v>
      </c>
      <c r="AH129" s="1">
        <v>0.007984857662022948</v>
      </c>
      <c r="AI129" s="1">
        <v>-0.0003062178808070914</v>
      </c>
      <c r="AJ129" s="1">
        <v>-0.00435220756588317</v>
      </c>
      <c r="AK129" s="1">
        <v>-0.004965047762328867</v>
      </c>
      <c r="AL129" s="1">
        <v>-0.007232453458285049</v>
      </c>
      <c r="AM129" s="1">
        <v>0.02399592890105295</v>
      </c>
      <c r="AN129" s="1">
        <v>0.0006108731290022096</v>
      </c>
      <c r="AO129" s="1">
        <v>0.009726512092706585</v>
      </c>
      <c r="AP129" s="1">
        <v>0.007456552008445083</v>
      </c>
      <c r="AQ129" s="1">
        <v>0.0003326013457400911</v>
      </c>
      <c r="AR129" s="1">
        <v>-0.0005523162008707061</v>
      </c>
      <c r="AS129" s="1">
        <v>9.914657292764417E-05</v>
      </c>
      <c r="AT129" s="1">
        <v>-0.01733262256930468</v>
      </c>
      <c r="AU129" s="1">
        <v>-0.008859011902258018</v>
      </c>
      <c r="AV129" s="1">
        <v>-0.005995054092522212</v>
      </c>
      <c r="AW129" s="1">
        <v>0.01182148942765116</v>
      </c>
      <c r="AX129" s="1">
        <v>6.559505835745938E-05</v>
      </c>
      <c r="AY129" s="1">
        <v>0.003435678511409135</v>
      </c>
      <c r="AZ129" s="1">
        <v>-0.003618887914446089</v>
      </c>
      <c r="BA129" s="1">
        <v>0.01568255833347276</v>
      </c>
      <c r="BB129" s="1">
        <v>0.01340003460065997</v>
      </c>
      <c r="BC129" s="1">
        <v>0.01140011829903353</v>
      </c>
      <c r="BD129" s="1">
        <v>-0.02019294014470507</v>
      </c>
      <c r="BE129" s="1">
        <v>0.002604211257857481</v>
      </c>
      <c r="BF129" s="1">
        <v>-0.01185814842343125</v>
      </c>
      <c r="BG129" s="1">
        <v>0.005026405614112495</v>
      </c>
      <c r="BH129" s="1">
        <v>0.02722937893509192</v>
      </c>
      <c r="BI129" s="1">
        <v>0</v>
      </c>
      <c r="BJ129" s="1">
        <v>-0.0193590459300601</v>
      </c>
      <c r="BK129" s="1">
        <v>0.004763000621469171</v>
      </c>
      <c r="BL129" s="1">
        <v>0.003162961279011611</v>
      </c>
      <c r="BM129" s="1">
        <v>0.02254840742520559</v>
      </c>
      <c r="BN129" s="1">
        <v>-0.002993723006453286</v>
      </c>
      <c r="BO129" s="1">
        <v>-0.03975880582046087</v>
      </c>
      <c r="BP129" s="1">
        <v>-0.01845616328754218</v>
      </c>
      <c r="BQ129" s="1">
        <v>-0.01216811701341425</v>
      </c>
    </row>
    <row r="130" spans="1:69">
      <c r="A130" s="11">
        <v>43789</v>
      </c>
      <c r="B130" s="1">
        <v>-0.0117586018385869</v>
      </c>
      <c r="C130" s="1">
        <v>0.003745225395758611</v>
      </c>
      <c r="D130" s="1">
        <v>-5.12875864597806E-05</v>
      </c>
      <c r="E130" s="1">
        <v>0.0005751957134902952</v>
      </c>
      <c r="F130" s="1">
        <v>0.001160536325247152</v>
      </c>
      <c r="G130" s="1">
        <v>-0.004745472198690481</v>
      </c>
      <c r="H130" s="1">
        <v>0.0009245106023558769</v>
      </c>
      <c r="I130" s="1">
        <v>-0.005674007527026625</v>
      </c>
      <c r="J130" s="1">
        <v>-0.007507904248421515</v>
      </c>
      <c r="K130" s="1">
        <v>-0.004142042998724227</v>
      </c>
      <c r="L130" s="1">
        <v>-0.0076867882608187</v>
      </c>
      <c r="M130" s="1">
        <v>-0.008303717916529063</v>
      </c>
      <c r="N130" s="1">
        <v>-0.01565448797022606</v>
      </c>
      <c r="O130" s="1">
        <v>0</v>
      </c>
      <c r="P130" s="1">
        <v>0.01043816213184923</v>
      </c>
      <c r="Q130" s="1">
        <v>0.02310542573397845</v>
      </c>
      <c r="R130" s="1">
        <v>-0.005525345901508771</v>
      </c>
      <c r="S130" s="1">
        <v>-0.006414317581171169</v>
      </c>
      <c r="T130" s="1">
        <v>-0.02801565649655857</v>
      </c>
      <c r="U130" s="1">
        <v>-0.008181805377239892</v>
      </c>
      <c r="V130" s="1">
        <v>-0.02386184234085498</v>
      </c>
      <c r="W130" s="1">
        <v>0.00471438468101093</v>
      </c>
      <c r="X130" s="1">
        <v>-0.01896335509982461</v>
      </c>
      <c r="Y130" s="1">
        <v>-0.02493576517410478</v>
      </c>
      <c r="Z130" s="1">
        <v>-0.009434057468281853</v>
      </c>
      <c r="AA130" s="1">
        <v>-0.0004127051260361947</v>
      </c>
      <c r="AB130" s="1">
        <v>-0.001510658000224319</v>
      </c>
      <c r="AC130" s="1">
        <v>-0.001806570654091733</v>
      </c>
      <c r="AD130" s="1">
        <v>0.000903770121118086</v>
      </c>
      <c r="AE130" s="1">
        <v>-0.007404923435003652</v>
      </c>
      <c r="AF130" s="1">
        <v>0.003548574829038031</v>
      </c>
      <c r="AG130" s="1">
        <v>0</v>
      </c>
      <c r="AH130" s="1">
        <v>0.006262274899197617</v>
      </c>
      <c r="AI130" s="1">
        <v>-0.007275286544523141</v>
      </c>
      <c r="AJ130" s="1">
        <v>-0.006220550600718244</v>
      </c>
      <c r="AK130" s="1">
        <v>0.004836137054874401</v>
      </c>
      <c r="AL130" s="1">
        <v>0.000737681665982759</v>
      </c>
      <c r="AM130" s="1">
        <v>0.004511285671481291</v>
      </c>
      <c r="AN130" s="1">
        <v>-0.004272813932430619</v>
      </c>
      <c r="AO130" s="1">
        <v>-0.009080938946779193</v>
      </c>
      <c r="AP130" s="1">
        <v>-0.01398038107431332</v>
      </c>
      <c r="AQ130" s="1">
        <v>-0.001734402956661496</v>
      </c>
      <c r="AR130" s="1">
        <v>0.0005526214226354575</v>
      </c>
      <c r="AS130" s="1">
        <v>0.008460004980032965</v>
      </c>
      <c r="AT130" s="1">
        <v>-0.01077909053885306</v>
      </c>
      <c r="AU130" s="1">
        <v>-0.001527333945282594</v>
      </c>
      <c r="AV130" s="1">
        <v>-0.002391630738080464</v>
      </c>
      <c r="AW130" s="1">
        <v>-0.01619748486480133</v>
      </c>
      <c r="AX130" s="1">
        <v>0.0003953232679314578</v>
      </c>
      <c r="AY130" s="1">
        <v>-0.003637772916246673</v>
      </c>
      <c r="AZ130" s="1">
        <v>-0.006658639046218662</v>
      </c>
      <c r="BA130" s="1">
        <v>-0.004844045614770809</v>
      </c>
      <c r="BB130" s="1">
        <v>-0.01291523760918978</v>
      </c>
      <c r="BC130" s="1">
        <v>0.005080166982311063</v>
      </c>
      <c r="BD130" s="1">
        <v>-0.0001423048056448106</v>
      </c>
      <c r="BE130" s="1">
        <v>-0.005194712869893703</v>
      </c>
      <c r="BF130" s="1">
        <v>0.01118488947911578</v>
      </c>
      <c r="BG130" s="1">
        <v>-0.00852668574531501</v>
      </c>
      <c r="BH130" s="1">
        <v>-0.02030489088331455</v>
      </c>
      <c r="BI130" s="1">
        <v>-0.01961916642150685</v>
      </c>
      <c r="BJ130" s="1">
        <v>-0.02216198949130532</v>
      </c>
      <c r="BK130" s="1">
        <v>0.004849826179876615</v>
      </c>
      <c r="BL130" s="1">
        <v>0.01372829914923024</v>
      </c>
      <c r="BM130" s="1">
        <v>-0.0002601375426561914</v>
      </c>
      <c r="BN130" s="1">
        <v>-0.006339333947705139</v>
      </c>
      <c r="BO130" s="1">
        <v>-0.02055946890700466</v>
      </c>
      <c r="BP130" s="1">
        <v>0</v>
      </c>
      <c r="BQ130" s="1">
        <v>-0.02687568740574553</v>
      </c>
    </row>
    <row r="131" spans="1:69">
      <c r="A131" s="11">
        <v>43790</v>
      </c>
      <c r="B131" s="1">
        <v>-0.01662294412506926</v>
      </c>
      <c r="C131" s="1">
        <v>-0.002537151313243502</v>
      </c>
      <c r="D131" s="1">
        <v>-0.02569103765470082</v>
      </c>
      <c r="E131" s="1">
        <v>-0.01206904902573858</v>
      </c>
      <c r="F131" s="1">
        <v>-0.001985842345320288</v>
      </c>
      <c r="G131" s="1">
        <v>-0.002503180481372991</v>
      </c>
      <c r="H131" s="1">
        <v>-0.004803241822931792</v>
      </c>
      <c r="I131" s="1">
        <v>-0.001811659482017225</v>
      </c>
      <c r="J131" s="1">
        <v>-0.03562711324503309</v>
      </c>
      <c r="K131" s="1">
        <v>-0.006198694786181735</v>
      </c>
      <c r="L131" s="1">
        <v>0.001760508340527434</v>
      </c>
      <c r="M131" s="1">
        <v>-0.001435251308337326</v>
      </c>
      <c r="N131" s="1">
        <v>0.0137647075559244</v>
      </c>
      <c r="O131" s="1">
        <v>0.03291200025618357</v>
      </c>
      <c r="P131" s="1">
        <v>-0.003307932876287722</v>
      </c>
      <c r="Q131" s="1">
        <v>0.005904950341576898</v>
      </c>
      <c r="R131" s="1">
        <v>-0.0009980899998212056</v>
      </c>
      <c r="S131" s="1">
        <v>-0.001731972543467464</v>
      </c>
      <c r="T131" s="1">
        <v>0.005204121157388997</v>
      </c>
      <c r="U131" s="1">
        <v>-0.009729992702505519</v>
      </c>
      <c r="V131" s="1">
        <v>-0.009092982324885979</v>
      </c>
      <c r="W131" s="1">
        <v>-0.004508284866662104</v>
      </c>
      <c r="X131" s="1">
        <v>0.00304318792496483</v>
      </c>
      <c r="Y131" s="1">
        <v>0.005563705305417388</v>
      </c>
      <c r="Z131" s="1">
        <v>-0.001304617462880242</v>
      </c>
      <c r="AA131" s="1">
        <v>0.01238626565641487</v>
      </c>
      <c r="AB131" s="1">
        <v>0.0003027528759471654</v>
      </c>
      <c r="AC131" s="1">
        <v>0.003311051157436573</v>
      </c>
      <c r="AD131" s="1">
        <v>0.007537893978468935</v>
      </c>
      <c r="AE131" s="1">
        <v>-0.01162383161894742</v>
      </c>
      <c r="AF131" s="1">
        <v>0.00676906368668595</v>
      </c>
      <c r="AG131" s="1">
        <v>0.001332827914043433</v>
      </c>
      <c r="AH131" s="1">
        <v>-0.0004253456167733205</v>
      </c>
      <c r="AI131" s="1">
        <v>0.002314238367519428</v>
      </c>
      <c r="AJ131" s="1">
        <v>-0.006936217945245238</v>
      </c>
      <c r="AK131" s="1">
        <v>-0.006213557936902592</v>
      </c>
      <c r="AL131" s="1">
        <v>-0.001382177489165581</v>
      </c>
      <c r="AM131" s="1">
        <v>-0.01397208951365658</v>
      </c>
      <c r="AN131" s="1">
        <v>0.000613119938254858</v>
      </c>
      <c r="AO131" s="1">
        <v>0.002126465397328525</v>
      </c>
      <c r="AP131" s="1">
        <v>-0.02376979300408955</v>
      </c>
      <c r="AQ131" s="1">
        <v>-0.0009357089006994945</v>
      </c>
      <c r="AR131" s="1">
        <v>0.0004294307307459722</v>
      </c>
      <c r="AS131" s="1">
        <v>0.0213986063079461</v>
      </c>
      <c r="AT131" s="1">
        <v>0.01733541311751563</v>
      </c>
      <c r="AU131" s="1">
        <v>-0.01354124206100948</v>
      </c>
      <c r="AV131" s="1">
        <v>0.02286229411771701</v>
      </c>
      <c r="AW131" s="1">
        <v>0.01862359434794181</v>
      </c>
      <c r="AX131" s="1">
        <v>-0.00059275057380348</v>
      </c>
      <c r="AY131" s="1">
        <v>0.004724821172639837</v>
      </c>
      <c r="AZ131" s="1">
        <v>0.004875149473922535</v>
      </c>
      <c r="BA131" s="1">
        <v>0.008062018130048365</v>
      </c>
      <c r="BB131" s="1">
        <v>-0.006542143108964726</v>
      </c>
      <c r="BC131" s="1">
        <v>-0.006634017248895452</v>
      </c>
      <c r="BD131" s="1">
        <v>0.004292797184613173</v>
      </c>
      <c r="BE131" s="1">
        <v>0.005802022915815774</v>
      </c>
      <c r="BF131" s="1">
        <v>-0.03963593046570424</v>
      </c>
      <c r="BG131" s="1">
        <v>-0.007442354685064267</v>
      </c>
      <c r="BH131" s="1">
        <v>0.00741013246629163</v>
      </c>
      <c r="BI131" s="1">
        <v>0</v>
      </c>
      <c r="BJ131" s="1">
        <v>-0.02475559332098898</v>
      </c>
      <c r="BK131" s="1">
        <v>0.003592566199540403</v>
      </c>
      <c r="BL131" s="1">
        <v>-0.02378019908898121</v>
      </c>
      <c r="BM131" s="1">
        <v>-0.01030000429673927</v>
      </c>
      <c r="BN131" s="1">
        <v>0.006127983091249956</v>
      </c>
      <c r="BO131" s="1">
        <v>0.002186563509127382</v>
      </c>
      <c r="BP131" s="1">
        <v>0</v>
      </c>
      <c r="BQ131" s="1">
        <v>0.01956266927564454</v>
      </c>
    </row>
    <row r="132" spans="1:69">
      <c r="A132" s="11">
        <v>43791</v>
      </c>
      <c r="B132" s="1">
        <v>-0.008362986657766802</v>
      </c>
      <c r="C132" s="1">
        <v>-0.03508917383905108</v>
      </c>
      <c r="D132" s="1">
        <v>-0.03847357305536692</v>
      </c>
      <c r="E132" s="1">
        <v>-0.02734144950639039</v>
      </c>
      <c r="F132" s="1">
        <v>-0.03029318757613053</v>
      </c>
      <c r="G132" s="1">
        <v>0.0007166749952045581</v>
      </c>
      <c r="H132" s="1">
        <v>0.002227475114355837</v>
      </c>
      <c r="I132" s="1">
        <v>-0.00145201758468616</v>
      </c>
      <c r="J132" s="1">
        <v>-0.009362321042485688</v>
      </c>
      <c r="K132" s="1">
        <v>0.006346958441214579</v>
      </c>
      <c r="L132" s="1">
        <v>-0.008435917611011479</v>
      </c>
      <c r="M132" s="1">
        <v>-0.005031113180583024</v>
      </c>
      <c r="N132" s="1">
        <v>0.01038622829495872</v>
      </c>
      <c r="O132" s="1">
        <v>0.001422552087252171</v>
      </c>
      <c r="P132" s="1">
        <v>0.0008150408490494865</v>
      </c>
      <c r="Q132" s="1">
        <v>-0.01431514745219542</v>
      </c>
      <c r="R132" s="1">
        <v>-0.003197057671750936</v>
      </c>
      <c r="S132" s="1">
        <v>-0.003312439726077088</v>
      </c>
      <c r="T132" s="1">
        <v>0.01712476979541266</v>
      </c>
      <c r="U132" s="1">
        <v>-0.000356020312170191</v>
      </c>
      <c r="V132" s="1">
        <v>0.1978309781740102</v>
      </c>
      <c r="W132" s="1">
        <v>-0.01460253462313821</v>
      </c>
      <c r="X132" s="1">
        <v>0.008406814362413639</v>
      </c>
      <c r="Y132" s="1">
        <v>0.007668367209970439</v>
      </c>
      <c r="Z132" s="1">
        <v>-0.004618265264329957</v>
      </c>
      <c r="AA132" s="1">
        <v>-0.008972130292069447</v>
      </c>
      <c r="AB132" s="1">
        <v>-0.004537456893338954</v>
      </c>
      <c r="AC132" s="1">
        <v>-0.01817169968493371</v>
      </c>
      <c r="AD132" s="1">
        <v>-0.01379413200622737</v>
      </c>
      <c r="AE132" s="1">
        <v>0.01772856180734994</v>
      </c>
      <c r="AF132" s="1">
        <v>-0.003010581436422521</v>
      </c>
      <c r="AG132" s="1">
        <v>-0.028861559385153</v>
      </c>
      <c r="AH132" s="1">
        <v>-0.01282477128157933</v>
      </c>
      <c r="AI132" s="1">
        <v>0.006619227102840908</v>
      </c>
      <c r="AJ132" s="1">
        <v>0.01856904870126597</v>
      </c>
      <c r="AK132" s="1">
        <v>0.001230198681157146</v>
      </c>
      <c r="AL132" s="1">
        <v>0.01457962684890668</v>
      </c>
      <c r="AM132" s="1">
        <v>0.004048579088026694</v>
      </c>
      <c r="AN132" s="1">
        <v>0.01286495582376967</v>
      </c>
      <c r="AO132" s="1">
        <v>0.004496613355083445</v>
      </c>
      <c r="AP132" s="1">
        <v>0.03289184978135751</v>
      </c>
      <c r="AQ132" s="1">
        <v>0.0007357612862450846</v>
      </c>
      <c r="AR132" s="1">
        <v>0.01146980093287087</v>
      </c>
      <c r="AS132" s="1">
        <v>-0.003882034860279493</v>
      </c>
      <c r="AT132" s="1">
        <v>0.000486688209150099</v>
      </c>
      <c r="AU132" s="1">
        <v>0.002699536438401706</v>
      </c>
      <c r="AV132" s="1">
        <v>0.05438377574393893</v>
      </c>
      <c r="AW132" s="1">
        <v>0.01563315941137278</v>
      </c>
      <c r="AX132" s="1">
        <v>0.00764717027791062</v>
      </c>
      <c r="AY132" s="1">
        <v>0.01475002564597672</v>
      </c>
      <c r="AZ132" s="1">
        <v>0.01091553067119921</v>
      </c>
      <c r="BA132" s="1">
        <v>-0.006639491821586296</v>
      </c>
      <c r="BB132" s="1">
        <v>0.01066164480466769</v>
      </c>
      <c r="BC132" s="1">
        <v>0.002385177765388047</v>
      </c>
      <c r="BD132" s="1">
        <v>-0.02196422114116814</v>
      </c>
      <c r="BE132" s="1">
        <v>-0.004614999723161484</v>
      </c>
      <c r="BF132" s="1">
        <v>0.01931614444901819</v>
      </c>
      <c r="BG132" s="1">
        <v>0.008247974505272149</v>
      </c>
      <c r="BH132" s="1">
        <v>-0.06140963459164972</v>
      </c>
      <c r="BI132" s="1">
        <v>0.02589761859829975</v>
      </c>
      <c r="BJ132" s="1">
        <v>0.001619305476355137</v>
      </c>
      <c r="BK132" s="1">
        <v>0.00104877888220245</v>
      </c>
      <c r="BL132" s="1">
        <v>0.01732377901838578</v>
      </c>
      <c r="BM132" s="1">
        <v>-0.005624318981097831</v>
      </c>
      <c r="BN132" s="1">
        <v>-0.004171503427236489</v>
      </c>
      <c r="BO132" s="1">
        <v>-0.0193455733673118</v>
      </c>
      <c r="BP132" s="1">
        <v>0</v>
      </c>
      <c r="BQ132" s="1">
        <v>0.001128720942819017</v>
      </c>
    </row>
    <row r="133" spans="1:69">
      <c r="A133" s="11">
        <v>43794</v>
      </c>
      <c r="B133" s="1">
        <v>0.01435489412868396</v>
      </c>
      <c r="C133" s="1">
        <v>-0.002093517324221583</v>
      </c>
      <c r="D133" s="1">
        <v>-0.001040061189113595</v>
      </c>
      <c r="E133" s="1">
        <v>-0.001196177621428762</v>
      </c>
      <c r="F133" s="1">
        <v>-0.009999951455521794</v>
      </c>
      <c r="G133" s="1">
        <v>0.008956369362877803</v>
      </c>
      <c r="H133" s="1">
        <v>0.005741749333242563</v>
      </c>
      <c r="I133" s="1">
        <v>0.005452685610346952</v>
      </c>
      <c r="J133" s="1">
        <v>0.01634736563740335</v>
      </c>
      <c r="K133" s="1">
        <v>0.01610794606053401</v>
      </c>
      <c r="L133" s="1">
        <v>0.02233254234052384</v>
      </c>
      <c r="M133" s="1">
        <v>0.03780382243340163</v>
      </c>
      <c r="N133" s="1">
        <v>0.01964877499159767</v>
      </c>
      <c r="O133" s="1">
        <v>-0.01676124204298701</v>
      </c>
      <c r="P133" s="1">
        <v>0.009192496642845827</v>
      </c>
      <c r="Q133" s="1">
        <v>0.01003040530806687</v>
      </c>
      <c r="R133" s="1">
        <v>-0.0008687381618265322</v>
      </c>
      <c r="S133" s="1">
        <v>0.002690416614623992</v>
      </c>
      <c r="T133" s="1">
        <v>0.01527011756810381</v>
      </c>
      <c r="U133" s="1">
        <v>0.001103979957514545</v>
      </c>
      <c r="V133" s="1">
        <v>0.1019798456205931</v>
      </c>
      <c r="W133" s="1">
        <v>0.007315688981464508</v>
      </c>
      <c r="X133" s="1">
        <v>0.005160058352152275</v>
      </c>
      <c r="Y133" s="1">
        <v>0.01281190438415525</v>
      </c>
      <c r="Z133" s="1">
        <v>0.008762253891442473</v>
      </c>
      <c r="AA133" s="1">
        <v>0.004732479413853685</v>
      </c>
      <c r="AB133" s="1">
        <v>0.005469574760518015</v>
      </c>
      <c r="AC133" s="1">
        <v>0.008021781093220826</v>
      </c>
      <c r="AD133" s="1">
        <v>0.004741351935587224</v>
      </c>
      <c r="AE133" s="1">
        <v>0.005174270271731674</v>
      </c>
      <c r="AF133" s="1">
        <v>0.002617024625048092</v>
      </c>
      <c r="AG133" s="1">
        <v>0.006996879099261832</v>
      </c>
      <c r="AH133" s="1">
        <v>0.006522707968159347</v>
      </c>
      <c r="AI133" s="1">
        <v>0.005352166139419356</v>
      </c>
      <c r="AJ133" s="1">
        <v>0.01806315528572378</v>
      </c>
      <c r="AK133" s="1">
        <v>-0.00194499787215574</v>
      </c>
      <c r="AL133" s="1">
        <v>0.01027744351229432</v>
      </c>
      <c r="AM133" s="1">
        <v>0.02633563913579429</v>
      </c>
      <c r="AN133" s="1">
        <v>0.007056464487783742</v>
      </c>
      <c r="AO133" s="1">
        <v>0.00487871404376472</v>
      </c>
      <c r="AP133" s="1">
        <v>0.04218381678210203</v>
      </c>
      <c r="AQ133" s="1">
        <v>0.01096322653229942</v>
      </c>
      <c r="AR133" s="1">
        <v>0.006730713728818616</v>
      </c>
      <c r="AS133" s="1">
        <v>0.01632947895915882</v>
      </c>
      <c r="AT133" s="1">
        <v>0.01654510742871929</v>
      </c>
      <c r="AU133" s="1">
        <v>0.001689830093245082</v>
      </c>
      <c r="AV133" s="1">
        <v>-0.01871798163968019</v>
      </c>
      <c r="AW133" s="1">
        <v>0.009131381700163699</v>
      </c>
      <c r="AX133" s="1">
        <v>0.003598367101198541</v>
      </c>
      <c r="AY133" s="1">
        <v>-0.002874070712295618</v>
      </c>
      <c r="AZ133" s="1">
        <v>0.01019820263795612</v>
      </c>
      <c r="BA133" s="1">
        <v>0.02111501343226529</v>
      </c>
      <c r="BB133" s="1">
        <v>0.02047784001732023</v>
      </c>
      <c r="BC133" s="1">
        <v>0.01078679186146259</v>
      </c>
      <c r="BD133" s="1">
        <v>0.004660547683631</v>
      </c>
      <c r="BE133" s="1">
        <v>0.001448900475891524</v>
      </c>
      <c r="BF133" s="1">
        <v>0.01530135435224356</v>
      </c>
      <c r="BG133" s="1">
        <v>0.01289046455582632</v>
      </c>
      <c r="BH133" s="1">
        <v>0.009908688492819007</v>
      </c>
      <c r="BI133" s="1">
        <v>-0.00401604667806188</v>
      </c>
      <c r="BJ133" s="1">
        <v>0.01026831293038688</v>
      </c>
      <c r="BK133" s="1">
        <v>0.02105909551474983</v>
      </c>
      <c r="BL133" s="1">
        <v>0.02400986868402177</v>
      </c>
      <c r="BM133" s="1">
        <v>0.008986245631674494</v>
      </c>
      <c r="BN133" s="1">
        <v>-0.003686426588708214</v>
      </c>
      <c r="BO133" s="1">
        <v>0.02684672316997405</v>
      </c>
      <c r="BP133" s="1">
        <v>-0.01196591578692874</v>
      </c>
      <c r="BQ133" s="1">
        <v>-0.005636973049091942</v>
      </c>
    </row>
    <row r="134" spans="1:69">
      <c r="A134" s="11">
        <v>43795</v>
      </c>
      <c r="B134" s="1">
        <v>0.0005307754081800287</v>
      </c>
      <c r="C134" s="1">
        <v>0.01569545614345857</v>
      </c>
      <c r="D134" s="1">
        <v>0.01178073679174085</v>
      </c>
      <c r="E134" s="1">
        <v>0.01017971772374993</v>
      </c>
      <c r="F134" s="1">
        <v>0.002487024959151762</v>
      </c>
      <c r="G134" s="1">
        <v>0.01100732003023697</v>
      </c>
      <c r="H134" s="1">
        <v>0.007919032447987417</v>
      </c>
      <c r="I134" s="1">
        <v>0.01789573853514281</v>
      </c>
      <c r="J134" s="1">
        <v>-0.02010553452257802</v>
      </c>
      <c r="K134" s="1">
        <v>0.01302258108747689</v>
      </c>
      <c r="L134" s="1">
        <v>0.008321704896986581</v>
      </c>
      <c r="M134" s="1">
        <v>0.009512921358066029</v>
      </c>
      <c r="N134" s="1">
        <v>0.02231556874823681</v>
      </c>
      <c r="O134" s="1">
        <v>-0.02080338246355706</v>
      </c>
      <c r="P134" s="1">
        <v>0.006629631521277712</v>
      </c>
      <c r="Q134" s="1">
        <v>-0.01044797503006112</v>
      </c>
      <c r="R134" s="1">
        <v>0.00732305817479495</v>
      </c>
      <c r="S134" s="1">
        <v>0.005839551762113926</v>
      </c>
      <c r="T134" s="1">
        <v>-0.001928370930676326</v>
      </c>
      <c r="U134" s="1">
        <v>0.01163252713047691</v>
      </c>
      <c r="V134" s="1">
        <v>-0.07403384355059806</v>
      </c>
      <c r="W134" s="1">
        <v>0.02690874626246686</v>
      </c>
      <c r="X134" s="1">
        <v>0.004932800392156933</v>
      </c>
      <c r="Y134" s="1">
        <v>-0.007323536689521903</v>
      </c>
      <c r="Z134" s="1">
        <v>0.005249824721691665</v>
      </c>
      <c r="AA134" s="1">
        <v>0.006450831924281086</v>
      </c>
      <c r="AB134" s="1">
        <v>0.003626183124570748</v>
      </c>
      <c r="AC134" s="1">
        <v>-0.01289248174638691</v>
      </c>
      <c r="AD134" s="1">
        <v>0.002516879097232305</v>
      </c>
      <c r="AE134" s="1">
        <v>0</v>
      </c>
      <c r="AF134" s="1">
        <v>0.02620221239277254</v>
      </c>
      <c r="AG134" s="1">
        <v>-0.01045821496242716</v>
      </c>
      <c r="AH134" s="1">
        <v>0.004819787083839788</v>
      </c>
      <c r="AI134" s="1">
        <v>0.001368735551847244</v>
      </c>
      <c r="AJ134" s="1">
        <v>0.005749992419318728</v>
      </c>
      <c r="AK134" s="1">
        <v>0.006461735874276231</v>
      </c>
      <c r="AL134" s="1">
        <v>0.003060824021300812</v>
      </c>
      <c r="AM134" s="1">
        <v>0.02197668486918181</v>
      </c>
      <c r="AN134" s="1">
        <v>-0.003603742995622494</v>
      </c>
      <c r="AO134" s="1">
        <v>-0.004104269948371875</v>
      </c>
      <c r="AP134" s="1">
        <v>-0.2043651453050888</v>
      </c>
      <c r="AQ134" s="1">
        <v>0.005289956120914097</v>
      </c>
      <c r="AR134" s="1">
        <v>-0.001686267273514286</v>
      </c>
      <c r="AS134" s="1">
        <v>-0.009697346464806134</v>
      </c>
      <c r="AT134" s="1">
        <v>0.04021060496450968</v>
      </c>
      <c r="AU134" s="1">
        <v>0.0117225954310296</v>
      </c>
      <c r="AV134" s="1">
        <v>0.03256848533053502</v>
      </c>
      <c r="AW134" s="1">
        <v>-0.01008285464700742</v>
      </c>
      <c r="AX134" s="1">
        <v>-0.003324546236712855</v>
      </c>
      <c r="AY134" s="1">
        <v>0.001708215227977705</v>
      </c>
      <c r="AZ134" s="1">
        <v>-0.01484572406344042</v>
      </c>
      <c r="BA134" s="1">
        <v>-0.001933925274542059</v>
      </c>
      <c r="BB134" s="1">
        <v>0.006384943561998702</v>
      </c>
      <c r="BC134" s="1">
        <v>0.004707969182008442</v>
      </c>
      <c r="BD134" s="1">
        <v>-0.01600792323611089</v>
      </c>
      <c r="BE134" s="1">
        <v>0.005497880164412328</v>
      </c>
      <c r="BF134" s="1">
        <v>0.01379544148552614</v>
      </c>
      <c r="BG134" s="1">
        <v>0.002039370404788965</v>
      </c>
      <c r="BH134" s="1">
        <v>-0.02206102704718937</v>
      </c>
      <c r="BI134" s="1">
        <v>0.03629027296179599</v>
      </c>
      <c r="BJ134" s="1">
        <v>0.02058732048187961</v>
      </c>
      <c r="BK134" s="1">
        <v>-0.004492857424837959</v>
      </c>
      <c r="BL134" s="1">
        <v>0.01452691190589039</v>
      </c>
      <c r="BM134" s="1">
        <v>0.009168007603738593</v>
      </c>
      <c r="BN134" s="1">
        <v>0.002270420414049124</v>
      </c>
      <c r="BO134" s="1">
        <v>0.03047797552248288</v>
      </c>
      <c r="BP134" s="1">
        <v>0</v>
      </c>
      <c r="BQ134" s="1">
        <v>-0.01360546930039896</v>
      </c>
    </row>
    <row r="135" spans="1:69">
      <c r="A135" s="11">
        <v>43796</v>
      </c>
      <c r="B135" s="1">
        <v>-0.02528300485019808</v>
      </c>
      <c r="C135" s="1">
        <v>0.005890425794727427</v>
      </c>
      <c r="D135" s="1">
        <v>-0.008881679269650888</v>
      </c>
      <c r="E135" s="1">
        <v>-0.01126267702672445</v>
      </c>
      <c r="F135" s="1">
        <v>0.004177185214737866</v>
      </c>
      <c r="G135" s="1">
        <v>0</v>
      </c>
      <c r="H135" s="1">
        <v>0.001644505183426181</v>
      </c>
      <c r="I135" s="1">
        <v>-0.0008918340412288339</v>
      </c>
      <c r="J135" s="1">
        <v>0.01077194539279192</v>
      </c>
      <c r="K135" s="1">
        <v>0.01200372676735717</v>
      </c>
      <c r="L135" s="1">
        <v>0.002407037628994857</v>
      </c>
      <c r="M135" s="1">
        <v>0.0248218750878737</v>
      </c>
      <c r="N135" s="1">
        <v>0.03143302759066535</v>
      </c>
      <c r="O135" s="1">
        <v>0.001770458337210457</v>
      </c>
      <c r="P135" s="1">
        <v>0.01013692427277069</v>
      </c>
      <c r="Q135" s="1">
        <v>-0.02205734072208365</v>
      </c>
      <c r="R135" s="1">
        <v>-0.001593222519724713</v>
      </c>
      <c r="S135" s="1">
        <v>0.006590389624311577</v>
      </c>
      <c r="T135" s="1">
        <v>0.01165038932903739</v>
      </c>
      <c r="U135" s="1">
        <v>-0.001336257389013995</v>
      </c>
      <c r="V135" s="1">
        <v>0.04241420583492261</v>
      </c>
      <c r="W135" s="1">
        <v>-0.002538750357898079</v>
      </c>
      <c r="X135" s="1">
        <v>0.009933741316766831</v>
      </c>
      <c r="Y135" s="1">
        <v>0.00823986649108166</v>
      </c>
      <c r="Z135" s="1">
        <v>-0.0004263237614161586</v>
      </c>
      <c r="AA135" s="1">
        <v>-0.001525801840437491</v>
      </c>
      <c r="AB135" s="1">
        <v>0.004516964450671512</v>
      </c>
      <c r="AC135" s="1">
        <v>0.01684387936573106</v>
      </c>
      <c r="AD135" s="1">
        <v>0.002863568336971323</v>
      </c>
      <c r="AE135" s="1">
        <v>0.003946425809848941</v>
      </c>
      <c r="AF135" s="1">
        <v>-0.01066330667752657</v>
      </c>
      <c r="AG135" s="1">
        <v>0.007745586575572894</v>
      </c>
      <c r="AH135" s="1">
        <v>-0.007088493202184187</v>
      </c>
      <c r="AI135" s="1">
        <v>0.002962069283008795</v>
      </c>
      <c r="AJ135" s="1">
        <v>0.007840578867836845</v>
      </c>
      <c r="AK135" s="1">
        <v>0.004433302708923836</v>
      </c>
      <c r="AL135" s="1">
        <v>0.02688029793395552</v>
      </c>
      <c r="AM135" s="1">
        <v>0.01237384437446254</v>
      </c>
      <c r="AN135" s="1">
        <v>0.002813029866772565</v>
      </c>
      <c r="AO135" s="1">
        <v>0.01522842016739956</v>
      </c>
      <c r="AP135" s="1">
        <v>-0.00399001683877187</v>
      </c>
      <c r="AQ135" s="1">
        <v>0.001907639369888026</v>
      </c>
      <c r="AR135" s="1">
        <v>0.006274854544448871</v>
      </c>
      <c r="AS135" s="1">
        <v>0.01100836042404474</v>
      </c>
      <c r="AT135" s="1">
        <v>-0.02070865523824161</v>
      </c>
      <c r="AU135" s="1">
        <v>-0.002741211230467111</v>
      </c>
      <c r="AV135" s="1">
        <v>0.01503920856898433</v>
      </c>
      <c r="AW135" s="1">
        <v>0.008879558819374633</v>
      </c>
      <c r="AX135" s="1">
        <v>0.00261590799046707</v>
      </c>
      <c r="AY135" s="1">
        <v>0.0009589276369361688</v>
      </c>
      <c r="AZ135" s="1">
        <v>0.009041510389604657</v>
      </c>
      <c r="BA135" s="1">
        <v>0.0242956914479262</v>
      </c>
      <c r="BB135" s="1">
        <v>0.01178257375793312</v>
      </c>
      <c r="BC135" s="1">
        <v>0.01468296166371696</v>
      </c>
      <c r="BD135" s="1">
        <v>0.003199761495769282</v>
      </c>
      <c r="BE135" s="1">
        <v>0.002301976606911227</v>
      </c>
      <c r="BF135" s="1">
        <v>0.00160090788489442</v>
      </c>
      <c r="BG135" s="1">
        <v>0.007164351883790721</v>
      </c>
      <c r="BH135" s="1">
        <v>0.007205442797936445</v>
      </c>
      <c r="BI135" s="1">
        <v>0.06170097968170074</v>
      </c>
      <c r="BJ135" s="1">
        <v>-0.008433298651818077</v>
      </c>
      <c r="BK135" s="1">
        <v>-0.002594035338930323</v>
      </c>
      <c r="BL135" s="1">
        <v>-0.03711604950007652</v>
      </c>
      <c r="BM135" s="1">
        <v>0.003633904056340675</v>
      </c>
      <c r="BN135" s="1">
        <v>-0.003607549329371351</v>
      </c>
      <c r="BO135" s="1">
        <v>-0.008830895087164614</v>
      </c>
      <c r="BP135" s="1">
        <v>0</v>
      </c>
      <c r="BQ135" s="1">
        <v>0.01551721279365048</v>
      </c>
    </row>
    <row r="136" spans="1:69">
      <c r="A136" s="11">
        <v>43797</v>
      </c>
      <c r="B136" s="1">
        <v>0.0007255974161515244</v>
      </c>
      <c r="C136" s="1">
        <v>-0.005171527097949546</v>
      </c>
      <c r="D136" s="1">
        <v>0.01005425174347119</v>
      </c>
      <c r="E136" s="1">
        <v>-0.02517984441852295</v>
      </c>
      <c r="F136" s="1">
        <v>-0.01189120411770683</v>
      </c>
      <c r="G136" s="1">
        <v>0</v>
      </c>
      <c r="H136" s="1">
        <v>0</v>
      </c>
      <c r="I136" s="1">
        <v>0</v>
      </c>
      <c r="J136" s="1">
        <v>0</v>
      </c>
      <c r="K136" s="1">
        <v>0</v>
      </c>
      <c r="L136" s="1">
        <v>0</v>
      </c>
      <c r="M136" s="1">
        <v>-0.01525003368642763</v>
      </c>
      <c r="N136" s="1">
        <v>0</v>
      </c>
      <c r="O136" s="1">
        <v>0.01531675971770174</v>
      </c>
      <c r="P136" s="1">
        <v>0</v>
      </c>
      <c r="Q136" s="1">
        <v>0.000855177684826014</v>
      </c>
      <c r="R136" s="1">
        <v>0</v>
      </c>
      <c r="S136" s="1">
        <v>0</v>
      </c>
      <c r="T136" s="1">
        <v>0</v>
      </c>
      <c r="U136" s="1">
        <v>0</v>
      </c>
      <c r="V136" s="1">
        <v>-0.02637738116742339</v>
      </c>
      <c r="W136" s="1">
        <v>0</v>
      </c>
      <c r="X136" s="1">
        <v>-0.005766470448909433</v>
      </c>
      <c r="Y136" s="1">
        <v>0</v>
      </c>
      <c r="Z136" s="1">
        <v>0</v>
      </c>
      <c r="AA136" s="1">
        <v>0</v>
      </c>
      <c r="AB136" s="1">
        <v>0.001199215955644206</v>
      </c>
      <c r="AC136" s="1">
        <v>0.003321694892898464</v>
      </c>
      <c r="AD136" s="1">
        <v>-0.01013067370847853</v>
      </c>
      <c r="AE136" s="1">
        <v>-0.007349179496133451</v>
      </c>
      <c r="AF136" s="1">
        <v>0.02679723012494573</v>
      </c>
      <c r="AG136" s="1">
        <v>0.008045355131762966</v>
      </c>
      <c r="AH136" s="1">
        <v>0</v>
      </c>
      <c r="AI136" s="1">
        <v>0</v>
      </c>
      <c r="AJ136" s="1">
        <v>0.01604537075775458</v>
      </c>
      <c r="AK136" s="1">
        <v>0</v>
      </c>
      <c r="AL136" s="1">
        <v>0</v>
      </c>
      <c r="AM136" s="1">
        <v>0</v>
      </c>
      <c r="AN136" s="1">
        <v>0</v>
      </c>
      <c r="AO136" s="1">
        <v>0</v>
      </c>
      <c r="AP136" s="1">
        <v>0</v>
      </c>
      <c r="AQ136" s="1">
        <v>0</v>
      </c>
      <c r="AR136" s="1">
        <v>0</v>
      </c>
      <c r="AS136" s="1">
        <v>0</v>
      </c>
      <c r="AT136" s="1">
        <v>-0.008928621804225489</v>
      </c>
      <c r="AU136" s="1">
        <v>0</v>
      </c>
      <c r="AV136" s="1">
        <v>0</v>
      </c>
      <c r="AW136" s="1">
        <v>0</v>
      </c>
      <c r="AX136" s="1">
        <v>0</v>
      </c>
      <c r="AY136" s="1">
        <v>0</v>
      </c>
      <c r="AZ136" s="1">
        <v>0</v>
      </c>
      <c r="BA136" s="1">
        <v>0.01557048411990514</v>
      </c>
      <c r="BB136" s="1">
        <v>-0.003881907441006249</v>
      </c>
      <c r="BC136" s="1">
        <v>0</v>
      </c>
      <c r="BD136" s="1">
        <v>0.01163917405491088</v>
      </c>
      <c r="BE136" s="1">
        <v>0</v>
      </c>
      <c r="BF136" s="1">
        <v>0</v>
      </c>
      <c r="BG136" s="1">
        <v>0</v>
      </c>
      <c r="BH136" s="1">
        <v>0</v>
      </c>
      <c r="BI136" s="1">
        <v>0</v>
      </c>
      <c r="BJ136" s="1">
        <v>0</v>
      </c>
      <c r="BK136" s="1">
        <v>0</v>
      </c>
      <c r="BL136" s="1">
        <v>0</v>
      </c>
      <c r="BM136" s="1">
        <v>0</v>
      </c>
      <c r="BN136" s="1">
        <v>0</v>
      </c>
      <c r="BO136" s="1">
        <v>0</v>
      </c>
      <c r="BP136" s="1">
        <v>0</v>
      </c>
      <c r="BQ136" s="1">
        <v>0</v>
      </c>
    </row>
    <row r="137" spans="1:69">
      <c r="A137" s="11">
        <v>43798</v>
      </c>
      <c r="B137" s="1">
        <v>-0.01576938437847297</v>
      </c>
      <c r="C137" s="1">
        <v>-0.02492160056467108</v>
      </c>
      <c r="D137" s="1">
        <v>-0.02786063469788946</v>
      </c>
      <c r="E137" s="1">
        <v>0.001845058808322753</v>
      </c>
      <c r="F137" s="1">
        <v>-0.03980257637487861</v>
      </c>
      <c r="G137" s="1">
        <v>0.0003512724258172284</v>
      </c>
      <c r="H137" s="1">
        <v>0.0003647376240203393</v>
      </c>
      <c r="I137" s="1">
        <v>-0.00598102273469503</v>
      </c>
      <c r="J137" s="1">
        <v>-0.006597267763000958</v>
      </c>
      <c r="K137" s="1">
        <v>-0.009738720787676458</v>
      </c>
      <c r="L137" s="1">
        <v>-0.01269266753414744</v>
      </c>
      <c r="M137" s="1">
        <v>-0.005465931214649444</v>
      </c>
      <c r="N137" s="1">
        <v>-0.004083294962213935</v>
      </c>
      <c r="O137" s="1">
        <v>-0.0005803858537767326</v>
      </c>
      <c r="P137" s="1">
        <v>-0.01479759187021823</v>
      </c>
      <c r="Q137" s="1">
        <v>-0.003310874741334846</v>
      </c>
      <c r="R137" s="1">
        <v>-0.003158780949577999</v>
      </c>
      <c r="S137" s="1">
        <v>-0.0006234967896547872</v>
      </c>
      <c r="T137" s="1">
        <v>-0.001151386209798932</v>
      </c>
      <c r="U137" s="1">
        <v>0.0003521341673085043</v>
      </c>
      <c r="V137" s="1">
        <v>0.01911810892986421</v>
      </c>
      <c r="W137" s="1">
        <v>-0.00927192303112423</v>
      </c>
      <c r="X137" s="1">
        <v>-0.005700592056799403</v>
      </c>
      <c r="Y137" s="1">
        <v>-0.001140367214012117</v>
      </c>
      <c r="Z137" s="1">
        <v>-0.0061157647739154</v>
      </c>
      <c r="AA137" s="1">
        <v>-0.004585402846072339</v>
      </c>
      <c r="AB137" s="1">
        <v>0.001496750643901201</v>
      </c>
      <c r="AC137" s="1">
        <v>-0.004458398470423508</v>
      </c>
      <c r="AD137" s="1">
        <v>0.007033637764910727</v>
      </c>
      <c r="AE137" s="1">
        <v>-0.007747923551516767</v>
      </c>
      <c r="AF137" s="1">
        <v>-0.01396373027496556</v>
      </c>
      <c r="AG137" s="1">
        <v>-0.008123772663309881</v>
      </c>
      <c r="AH137" s="1">
        <v>-0.006924990263104558</v>
      </c>
      <c r="AI137" s="1">
        <v>-0.002271844087323838</v>
      </c>
      <c r="AJ137" s="1">
        <v>-0.0245652509979023</v>
      </c>
      <c r="AK137" s="1">
        <v>-0.002067487853267491</v>
      </c>
      <c r="AL137" s="1">
        <v>-0.01372197423643207</v>
      </c>
      <c r="AM137" s="1">
        <v>-0.009018565766116815</v>
      </c>
      <c r="AN137" s="1">
        <v>0</v>
      </c>
      <c r="AO137" s="1">
        <v>-0.001782181239364133</v>
      </c>
      <c r="AP137" s="1">
        <v>-0.02103158136291394</v>
      </c>
      <c r="AQ137" s="1">
        <v>-0.006171017866019923</v>
      </c>
      <c r="AR137" s="1">
        <v>-0.00567372009701117</v>
      </c>
      <c r="AS137" s="1">
        <v>-0.004019843139664081</v>
      </c>
      <c r="AT137" s="1">
        <v>0.004267367108254483</v>
      </c>
      <c r="AU137" s="1">
        <v>0.0005971940330022907</v>
      </c>
      <c r="AV137" s="1">
        <v>-0.01227907429990516</v>
      </c>
      <c r="AW137" s="1">
        <v>-0.002847486660005005</v>
      </c>
      <c r="AX137" s="1">
        <v>-0.0005216625289068411</v>
      </c>
      <c r="AY137" s="1">
        <v>-0.003194144178336078</v>
      </c>
      <c r="AZ137" s="1">
        <v>-0.005973662660064827</v>
      </c>
      <c r="BA137" s="1">
        <v>-0.02034673276564036</v>
      </c>
      <c r="BB137" s="1">
        <v>-0.01109077258010693</v>
      </c>
      <c r="BC137" s="1">
        <v>-0.006619452475915</v>
      </c>
      <c r="BD137" s="1">
        <v>-0.01186623265112741</v>
      </c>
      <c r="BE137" s="1">
        <v>-0.01378109866718158</v>
      </c>
      <c r="BF137" s="1">
        <v>-0.01746773425351789</v>
      </c>
      <c r="BG137" s="1">
        <v>-0.001212472915262053</v>
      </c>
      <c r="BH137" s="1">
        <v>-0.004074986452263341</v>
      </c>
      <c r="BI137" s="1">
        <v>-0.01099481610613084</v>
      </c>
      <c r="BJ137" s="1">
        <v>-0.0005128434882408772</v>
      </c>
      <c r="BK137" s="1">
        <v>-0.002850579601191505</v>
      </c>
      <c r="BL137" s="1">
        <v>-0.02700244228193127</v>
      </c>
      <c r="BM137" s="1">
        <v>-0.001137960694422735</v>
      </c>
      <c r="BN137" s="1">
        <v>0.002778569123904395</v>
      </c>
      <c r="BO137" s="1">
        <v>-0.01852636970615773</v>
      </c>
      <c r="BP137" s="1">
        <v>0.008650493670506076</v>
      </c>
      <c r="BQ137" s="1">
        <v>0.005093414344379266</v>
      </c>
    </row>
    <row r="138" spans="1:69">
      <c r="A138" s="11">
        <v>43801</v>
      </c>
      <c r="B138" s="1">
        <v>0.008287231709454002</v>
      </c>
      <c r="C138" s="1">
        <v>-0.004312014739092151</v>
      </c>
      <c r="D138" s="1">
        <v>0.003617293821719825</v>
      </c>
      <c r="E138" s="1">
        <v>0.006752542968457842</v>
      </c>
      <c r="F138" s="1">
        <v>0.003542860306125384</v>
      </c>
      <c r="G138" s="1">
        <v>-0.01100051735963992</v>
      </c>
      <c r="H138" s="1">
        <v>-0.03938731474773827</v>
      </c>
      <c r="I138" s="1">
        <v>-0.001885985616875363</v>
      </c>
      <c r="J138" s="1">
        <v>-0.01072801959828662</v>
      </c>
      <c r="K138" s="1">
        <v>-0.01066191775556835</v>
      </c>
      <c r="L138" s="1">
        <v>-0.02675469233243777</v>
      </c>
      <c r="M138" s="1">
        <v>-0.001144841703395238</v>
      </c>
      <c r="N138" s="1">
        <v>-0.01845001220703124</v>
      </c>
      <c r="O138" s="1">
        <v>0.002031900288660848</v>
      </c>
      <c r="P138" s="1">
        <v>0.01645858455420179</v>
      </c>
      <c r="Q138" s="1">
        <v>-0.004822172092993404</v>
      </c>
      <c r="R138" s="1">
        <v>-0.008071413196495514</v>
      </c>
      <c r="S138" s="1">
        <v>-0.0088910360794906</v>
      </c>
      <c r="T138" s="1">
        <v>-0.03228290811345857</v>
      </c>
      <c r="U138" s="1">
        <v>-0.02745518529733804</v>
      </c>
      <c r="V138" s="1">
        <v>-0.03619904285345843</v>
      </c>
      <c r="W138" s="1">
        <v>-0.0094503972794302</v>
      </c>
      <c r="X138" s="1">
        <v>-0.0003999984204972051</v>
      </c>
      <c r="Y138" s="1">
        <v>-0.01132142373027756</v>
      </c>
      <c r="Z138" s="1">
        <v>-0.01152524044729619</v>
      </c>
      <c r="AA138" s="1">
        <v>-0.007882058979573725</v>
      </c>
      <c r="AB138" s="1">
        <v>-0.00687099189604945</v>
      </c>
      <c r="AC138" s="1">
        <v>-0.001330328035962336</v>
      </c>
      <c r="AD138" s="1">
        <v>-0.006984511242863367</v>
      </c>
      <c r="AE138" s="1">
        <v>-0.0123200126736559</v>
      </c>
      <c r="AF138" s="1">
        <v>-0.002148691031208738</v>
      </c>
      <c r="AG138" s="1">
        <v>-0.004382331451443511</v>
      </c>
      <c r="AH138" s="1">
        <v>-0.004053861692940197</v>
      </c>
      <c r="AI138" s="1">
        <v>-0.002200934640522068</v>
      </c>
      <c r="AJ138" s="1">
        <v>-0.01978753168761627</v>
      </c>
      <c r="AK138" s="1">
        <v>-0.01894967062025543</v>
      </c>
      <c r="AL138" s="1">
        <v>-0.000708953256141287</v>
      </c>
      <c r="AM138" s="1">
        <v>-0.00778351705486191</v>
      </c>
      <c r="AN138" s="1">
        <v>-0.0112200480066218</v>
      </c>
      <c r="AO138" s="1">
        <v>-0.00962111906009977</v>
      </c>
      <c r="AP138" s="1">
        <v>-0.03069052797662553</v>
      </c>
      <c r="AQ138" s="1">
        <v>-0.01208895860639247</v>
      </c>
      <c r="AR138" s="1">
        <v>-0.0007891558326589276</v>
      </c>
      <c r="AS138" s="1">
        <v>-0.01484145863275699</v>
      </c>
      <c r="AT138" s="1">
        <v>0.01038721743111037</v>
      </c>
      <c r="AU138" s="1">
        <v>-0.02854115019586767</v>
      </c>
      <c r="AV138" s="1">
        <v>-0.004915653874170922</v>
      </c>
      <c r="AW138" s="1">
        <v>-0.005970921675006235</v>
      </c>
      <c r="AX138" s="1">
        <v>-0.008028174130925159</v>
      </c>
      <c r="AY138" s="1">
        <v>-0.007263416723034322</v>
      </c>
      <c r="AZ138" s="1">
        <v>-0.001802599653679127</v>
      </c>
      <c r="BA138" s="1">
        <v>-0.009653473771897625</v>
      </c>
      <c r="BB138" s="1">
        <v>-0.02212824695328031</v>
      </c>
      <c r="BC138" s="1">
        <v>-0.01146752462304268</v>
      </c>
      <c r="BD138" s="1">
        <v>-0.01546748312148616</v>
      </c>
      <c r="BE138" s="1">
        <v>-0.002328965493227142</v>
      </c>
      <c r="BF138" s="1">
        <v>-0.01289798561283739</v>
      </c>
      <c r="BG138" s="1">
        <v>-0.01052122061356575</v>
      </c>
      <c r="BH138" s="1">
        <v>0.01494211141479118</v>
      </c>
      <c r="BI138" s="1">
        <v>-0.02382206829701727</v>
      </c>
      <c r="BJ138" s="1">
        <v>0.01030532650226412</v>
      </c>
      <c r="BK138" s="1">
        <v>-0.0007503963304742456</v>
      </c>
      <c r="BL138" s="1">
        <v>-0.03244400439413875</v>
      </c>
      <c r="BM138" s="1">
        <v>-0.00533359243521403</v>
      </c>
      <c r="BN138" s="1">
        <v>0.001595412615361669</v>
      </c>
      <c r="BO138" s="1">
        <v>-0.02060523194571728</v>
      </c>
      <c r="BP138" s="1">
        <v>-0.001715214000928</v>
      </c>
      <c r="BQ138" s="1">
        <v>0.03378375112966903</v>
      </c>
    </row>
    <row r="139" spans="1:69">
      <c r="A139" s="11">
        <v>43802</v>
      </c>
      <c r="B139" s="1">
        <v>-0.004018295768522973</v>
      </c>
      <c r="C139" s="1">
        <v>-0.007559060052362732</v>
      </c>
      <c r="D139" s="1">
        <v>-0.001774441637923285</v>
      </c>
      <c r="E139" s="1">
        <v>0.01768297487780823</v>
      </c>
      <c r="F139" s="1">
        <v>-0.01323915648769047</v>
      </c>
      <c r="G139" s="1">
        <v>-0.001775084957527873</v>
      </c>
      <c r="H139" s="1">
        <v>-0.01803337837055696</v>
      </c>
      <c r="I139" s="1">
        <v>-0.01529603991851947</v>
      </c>
      <c r="J139" s="1">
        <v>0.004389413520575536</v>
      </c>
      <c r="K139" s="1">
        <v>-0.006533461163659049</v>
      </c>
      <c r="L139" s="1">
        <v>-0.03641563577927331</v>
      </c>
      <c r="M139" s="1">
        <v>0.001834060573664642</v>
      </c>
      <c r="N139" s="1">
        <v>-0.007182536190947331</v>
      </c>
      <c r="O139" s="1">
        <v>0.03881822202787633</v>
      </c>
      <c r="P139" s="1">
        <v>-0.005491712757832556</v>
      </c>
      <c r="Q139" s="1">
        <v>0.0007537844011502592</v>
      </c>
      <c r="R139" s="1">
        <v>-0.00578395755047445</v>
      </c>
      <c r="S139" s="1">
        <v>-0.01243310541144427</v>
      </c>
      <c r="T139" s="1">
        <v>-0.02104852993269568</v>
      </c>
      <c r="U139" s="1">
        <v>-0.01733614997816391</v>
      </c>
      <c r="V139" s="1">
        <v>-0.01965974828450012</v>
      </c>
      <c r="W139" s="1">
        <v>0.007317533551562949</v>
      </c>
      <c r="X139" s="1">
        <v>-0.009570279114812674</v>
      </c>
      <c r="Y139" s="1">
        <v>-0.001154742464807512</v>
      </c>
      <c r="Z139" s="1">
        <v>0.004155261296344026</v>
      </c>
      <c r="AA139" s="1">
        <v>-0.004436643545931318</v>
      </c>
      <c r="AB139" s="1">
        <v>-0.0103626858379825</v>
      </c>
      <c r="AC139" s="1">
        <v>-0.001332218648786188</v>
      </c>
      <c r="AD139" s="1">
        <v>-0.00766584182822827</v>
      </c>
      <c r="AE139" s="1">
        <v>-0.02283902920085135</v>
      </c>
      <c r="AF139" s="1">
        <v>-0.003621390475796682</v>
      </c>
      <c r="AG139" s="1">
        <v>0.007865331551443644</v>
      </c>
      <c r="AH139" s="1">
        <v>0.01459958086461377</v>
      </c>
      <c r="AI139" s="1">
        <v>-0.01285469345377532</v>
      </c>
      <c r="AJ139" s="1">
        <v>-0.01284625467889666</v>
      </c>
      <c r="AK139" s="1">
        <v>-0.005213497650076504</v>
      </c>
      <c r="AL139" s="1">
        <v>-0.0103755436108548</v>
      </c>
      <c r="AM139" s="1">
        <v>-0.003741220809923895</v>
      </c>
      <c r="AN139" s="1">
        <v>-0.0202635692283204</v>
      </c>
      <c r="AO139" s="1">
        <v>-0.004406558024392493</v>
      </c>
      <c r="AP139" s="1">
        <v>-0.01424800594046916</v>
      </c>
      <c r="AQ139" s="1">
        <v>-0.001604793407181337</v>
      </c>
      <c r="AR139" s="1">
        <v>-0.01725296647560193</v>
      </c>
      <c r="AS139" s="1">
        <v>-0.01235519433827481</v>
      </c>
      <c r="AT139" s="1">
        <v>-0.001401877137962249</v>
      </c>
      <c r="AU139" s="1">
        <v>0.004155169575877249</v>
      </c>
      <c r="AV139" s="1">
        <v>0.01131397030130143</v>
      </c>
      <c r="AW139" s="1">
        <v>-0.006267917033431658</v>
      </c>
      <c r="AX139" s="1">
        <v>-0.01473888601695827</v>
      </c>
      <c r="AY139" s="1">
        <v>-0.02754460714199136</v>
      </c>
      <c r="AZ139" s="1">
        <v>-0.01143913320504608</v>
      </c>
      <c r="BA139" s="1">
        <v>-0.0069413139842327</v>
      </c>
      <c r="BB139" s="1">
        <v>-0.02324854157658029</v>
      </c>
      <c r="BC139" s="1">
        <v>-0.007054391106920743</v>
      </c>
      <c r="BD139" s="1">
        <v>0.01457230445112412</v>
      </c>
      <c r="BE139" s="1">
        <v>0.01108831909249131</v>
      </c>
      <c r="BF139" s="1">
        <v>-0.002001155680427913</v>
      </c>
      <c r="BG139" s="1">
        <v>-0.01202344833723712</v>
      </c>
      <c r="BH139" s="1">
        <v>0.003971701615311352</v>
      </c>
      <c r="BI139" s="1">
        <v>-0.01789587386923142</v>
      </c>
      <c r="BJ139" s="1">
        <v>0.003512937808633376</v>
      </c>
      <c r="BK139" s="1">
        <v>-0.009869187970368842</v>
      </c>
      <c r="BL139" s="1">
        <v>0.02092285124762849</v>
      </c>
      <c r="BM139" s="1">
        <v>0.001353576750129815</v>
      </c>
      <c r="BN139" s="1">
        <v>-0.005114029536042008</v>
      </c>
      <c r="BO139" s="1">
        <v>-0.007356162225875651</v>
      </c>
      <c r="BP139" s="1">
        <v>0.01030931829100101</v>
      </c>
      <c r="BQ139" s="1">
        <v>-0.06917210055862144</v>
      </c>
    </row>
    <row r="140" spans="1:69">
      <c r="A140" s="11">
        <v>43803</v>
      </c>
      <c r="B140" s="1">
        <v>0.01522103497103156</v>
      </c>
      <c r="C140" s="1">
        <v>0.01912092329644088</v>
      </c>
      <c r="D140" s="1">
        <v>0.006387869531101709</v>
      </c>
      <c r="E140" s="1">
        <v>-0.002995850505197462</v>
      </c>
      <c r="F140" s="1">
        <v>0.00387300676356106</v>
      </c>
      <c r="G140" s="1">
        <v>0.00972038319263957</v>
      </c>
      <c r="H140" s="1">
        <v>0.01159882786155553</v>
      </c>
      <c r="I140" s="1">
        <v>0.00639608749268672</v>
      </c>
      <c r="J140" s="1">
        <v>0.02030840796508748</v>
      </c>
      <c r="K140" s="1">
        <v>-0.005237417464897476</v>
      </c>
      <c r="L140" s="1">
        <v>0.0003704383154556901</v>
      </c>
      <c r="M140" s="1">
        <v>-0.01757687044308143</v>
      </c>
      <c r="N140" s="1">
        <v>-0.005951710824251832</v>
      </c>
      <c r="O140" s="1">
        <v>0.006971596266621027</v>
      </c>
      <c r="P140" s="1">
        <v>-0.01007633032955046</v>
      </c>
      <c r="Q140" s="1">
        <v>0.01119001043938828</v>
      </c>
      <c r="R140" s="1">
        <v>0.002874733376834415</v>
      </c>
      <c r="S140" s="1">
        <v>-0.005577646671373615</v>
      </c>
      <c r="T140" s="1">
        <v>0.007707876498358468</v>
      </c>
      <c r="U140" s="1">
        <v>0.0062612118460037</v>
      </c>
      <c r="V140" s="1">
        <v>0.005687007629249008</v>
      </c>
      <c r="W140" s="1">
        <v>0.01296555091594831</v>
      </c>
      <c r="X140" s="1">
        <v>0.008602134541872974</v>
      </c>
      <c r="Y140" s="1">
        <v>-0.002215776804932013</v>
      </c>
      <c r="Z140" s="1">
        <v>0.01950158250681766</v>
      </c>
      <c r="AA140" s="1">
        <v>-0.002487350833294433</v>
      </c>
      <c r="AB140" s="1">
        <v>0.007699465121423721</v>
      </c>
      <c r="AC140" s="1">
        <v>0.001067291570864271</v>
      </c>
      <c r="AD140" s="1">
        <v>-0.003185636937742764</v>
      </c>
      <c r="AE140" s="1">
        <v>0.004674506643544518</v>
      </c>
      <c r="AF140" s="1">
        <v>0.03998026018661349</v>
      </c>
      <c r="AG140" s="1">
        <v>0.01410483867470225</v>
      </c>
      <c r="AH140" s="1">
        <v>0.006205571691069611</v>
      </c>
      <c r="AI140" s="1">
        <v>0.01972569310341599</v>
      </c>
      <c r="AJ140" s="1">
        <v>0.02366077908290309</v>
      </c>
      <c r="AK140" s="1">
        <v>0.007756255988336624</v>
      </c>
      <c r="AL140" s="1">
        <v>0.01070836221831173</v>
      </c>
      <c r="AM140" s="1">
        <v>-0.02301637135843149</v>
      </c>
      <c r="AN140" s="1">
        <v>0.00641163156824498</v>
      </c>
      <c r="AO140" s="1">
        <v>-0.0005532673086173778</v>
      </c>
      <c r="AP140" s="1">
        <v>0.02355461089619992</v>
      </c>
      <c r="AQ140" s="1">
        <v>0.003616536632357725</v>
      </c>
      <c r="AR140" s="1">
        <v>0.01378503723119873</v>
      </c>
      <c r="AS140" s="1">
        <v>-0.006009917415343735</v>
      </c>
      <c r="AT140" s="1">
        <v>-0.009358886284471124</v>
      </c>
      <c r="AU140" s="1">
        <v>0.000174808641318025</v>
      </c>
      <c r="AV140" s="1">
        <v>0.003056943962757908</v>
      </c>
      <c r="AW140" s="1">
        <v>0.002365221232891512</v>
      </c>
      <c r="AX140" s="1">
        <v>0.01075201232740608</v>
      </c>
      <c r="AY140" s="1">
        <v>0.004204450728803932</v>
      </c>
      <c r="AZ140" s="1">
        <v>0.01583431018922821</v>
      </c>
      <c r="BA140" s="1">
        <v>0.0169542144937429</v>
      </c>
      <c r="BB140" s="1">
        <v>0.01586789142284117</v>
      </c>
      <c r="BC140" s="1">
        <v>0.002841803637073204</v>
      </c>
      <c r="BD140" s="1">
        <v>0.01394859593690123</v>
      </c>
      <c r="BE140" s="1">
        <v>0.004040251767870373</v>
      </c>
      <c r="BF140" s="1">
        <v>0.008374605976593008</v>
      </c>
      <c r="BG140" s="1">
        <v>0.007699182714230535</v>
      </c>
      <c r="BH140" s="1">
        <v>-0.009428951066637326</v>
      </c>
      <c r="BI140" s="1">
        <v>0.02760905483979958</v>
      </c>
      <c r="BJ140" s="1">
        <v>0.009827020296441447</v>
      </c>
      <c r="BK140" s="1">
        <v>0.008739792885884112</v>
      </c>
      <c r="BL140" s="1">
        <v>-0.02273348323588631</v>
      </c>
      <c r="BM140" s="1">
        <v>0.006550806021691002</v>
      </c>
      <c r="BN140" s="1">
        <v>0.000168738585256456</v>
      </c>
      <c r="BO140" s="1">
        <v>0.008448174671572994</v>
      </c>
      <c r="BP140" s="1">
        <v>-0.008503492069910856</v>
      </c>
      <c r="BQ140" s="1">
        <v>0.04212991636306884</v>
      </c>
    </row>
    <row r="141" spans="1:69">
      <c r="A141" s="11">
        <v>43804</v>
      </c>
      <c r="B141" s="1">
        <v>0.003070771805805395</v>
      </c>
      <c r="C141" s="1">
        <v>-0.00225775034857334</v>
      </c>
      <c r="D141" s="1">
        <v>0.006181707598865938</v>
      </c>
      <c r="E141" s="1">
        <v>0.00300485259436023</v>
      </c>
      <c r="F141" s="1">
        <v>0.006655733762566118</v>
      </c>
      <c r="G141" s="1">
        <v>0.000704430292588043</v>
      </c>
      <c r="H141" s="1">
        <v>0.007452727863640041</v>
      </c>
      <c r="I141" s="1">
        <v>-0.005447570865315998</v>
      </c>
      <c r="J141" s="1">
        <v>-0.001763660802374334</v>
      </c>
      <c r="K141" s="1">
        <v>-0.01147843226773393</v>
      </c>
      <c r="L141" s="1">
        <v>-0.0007408186229672653</v>
      </c>
      <c r="M141" s="1">
        <v>0.004898607607953132</v>
      </c>
      <c r="N141" s="1">
        <v>0.03231131583227298</v>
      </c>
      <c r="O141" s="1">
        <v>0.01633891098852813</v>
      </c>
      <c r="P141" s="1">
        <v>-0.00132259391728573</v>
      </c>
      <c r="Q141" s="1">
        <v>-0.01681206942094715</v>
      </c>
      <c r="R141" s="1">
        <v>-0.01153370046243085</v>
      </c>
      <c r="S141" s="1">
        <v>-0.003044937229687572</v>
      </c>
      <c r="T141" s="1">
        <v>-0.0008050612330100515</v>
      </c>
      <c r="U141" s="1">
        <v>0.01423818590132742</v>
      </c>
      <c r="V141" s="1">
        <v>-0.006845307753412855</v>
      </c>
      <c r="W141" s="1">
        <v>0.01180097475623465</v>
      </c>
      <c r="X141" s="1">
        <v>0.001435373458950728</v>
      </c>
      <c r="Y141" s="1">
        <v>0.01293809211000041</v>
      </c>
      <c r="Z141" s="1">
        <v>0.005747668988713261</v>
      </c>
      <c r="AA141" s="1">
        <v>-0.006753334142513667</v>
      </c>
      <c r="AB141" s="1">
        <v>0.003972868838620913</v>
      </c>
      <c r="AC141" s="1">
        <v>-0.003819593904009211</v>
      </c>
      <c r="AD141" s="1">
        <v>-0.004953556996969866</v>
      </c>
      <c r="AE141" s="1">
        <v>-0.01163198551805689</v>
      </c>
      <c r="AF141" s="1">
        <v>-0.002739185156980795</v>
      </c>
      <c r="AG141" s="1">
        <v>0.009107593589116059</v>
      </c>
      <c r="AH141" s="1">
        <v>-0.0004787495318017143</v>
      </c>
      <c r="AI141" s="1">
        <v>0.005440600028366438</v>
      </c>
      <c r="AJ141" s="1">
        <v>-0.0009905531773223286</v>
      </c>
      <c r="AK141" s="1">
        <v>0.003536377263292145</v>
      </c>
      <c r="AL141" s="1">
        <v>0.02309598108337663</v>
      </c>
      <c r="AM141" s="1">
        <v>0.003099813952511576</v>
      </c>
      <c r="AN141" s="1">
        <v>0.005548876529121838</v>
      </c>
      <c r="AO141" s="1">
        <v>0.003271067759664126</v>
      </c>
      <c r="AP141" s="1">
        <v>0.006342483167353974</v>
      </c>
      <c r="AQ141" s="1">
        <v>0.0005339298753297417</v>
      </c>
      <c r="AR141" s="1">
        <v>0.006463549547687464</v>
      </c>
      <c r="AS141" s="1">
        <v>-0.004797653580169481</v>
      </c>
      <c r="AT141" s="1">
        <v>-0.01086449241472165</v>
      </c>
      <c r="AU141" s="1">
        <v>0.003496306300554641</v>
      </c>
      <c r="AV141" s="1">
        <v>0.01126471351959335</v>
      </c>
      <c r="AW141" s="1">
        <v>-0.002884069487527618</v>
      </c>
      <c r="AX141" s="1">
        <v>0.00561603542268041</v>
      </c>
      <c r="AY141" s="1">
        <v>0.00275454310513279</v>
      </c>
      <c r="AZ141" s="1">
        <v>0.009379867818539722</v>
      </c>
      <c r="BA141" s="1">
        <v>-0.01652527215356059</v>
      </c>
      <c r="BB141" s="1">
        <v>-0.004061138465476954</v>
      </c>
      <c r="BC141" s="1">
        <v>0.007714161430727229</v>
      </c>
      <c r="BD141" s="1">
        <v>0.02044257836564989</v>
      </c>
      <c r="BE141" s="1">
        <v>0.005748837366974069</v>
      </c>
      <c r="BF141" s="1">
        <v>0.002924318706831519</v>
      </c>
      <c r="BG141" s="1">
        <v>0.01051596992755899</v>
      </c>
      <c r="BH141" s="1">
        <v>-0.007987205077007897</v>
      </c>
      <c r="BI141" s="1">
        <v>0.009134877523829132</v>
      </c>
      <c r="BJ141" s="1">
        <v>-0.01424211046081381</v>
      </c>
      <c r="BK141" s="1">
        <v>0.009594924103772495</v>
      </c>
      <c r="BL141" s="1">
        <v>0.007638401121273564</v>
      </c>
      <c r="BM141" s="1">
        <v>0.002479405488510444</v>
      </c>
      <c r="BN141" s="1">
        <v>0.004231452195279761</v>
      </c>
      <c r="BO141" s="1">
        <v>0.001616892781165058</v>
      </c>
      <c r="BP141" s="1">
        <v>0</v>
      </c>
      <c r="BQ141" s="1">
        <v>0.008983735127536807</v>
      </c>
    </row>
    <row r="142" spans="1:69">
      <c r="A142" s="11">
        <v>43805</v>
      </c>
      <c r="B142" s="1">
        <v>0.01206559588058864</v>
      </c>
      <c r="C142" s="1">
        <v>0.02200371844701032</v>
      </c>
      <c r="D142" s="1">
        <v>0.02128362907719517</v>
      </c>
      <c r="E142" s="1">
        <v>0.01078494932901775</v>
      </c>
      <c r="F142" s="1">
        <v>0.03558163085495303</v>
      </c>
      <c r="G142" s="1">
        <v>0.002815456068118394</v>
      </c>
      <c r="H142" s="1">
        <v>0.005121298724417134</v>
      </c>
      <c r="I142" s="1">
        <v>0.01424156273939214</v>
      </c>
      <c r="J142" s="1">
        <v>0.0002524517036879281</v>
      </c>
      <c r="K142" s="1">
        <v>0.006389039145533015</v>
      </c>
      <c r="L142" s="1">
        <v>0.02742779565786346</v>
      </c>
      <c r="M142" s="1">
        <v>0.01926661956374187</v>
      </c>
      <c r="N142" s="1">
        <v>0.009449996948242223</v>
      </c>
      <c r="O142" s="1">
        <v>0.0005449228627034675</v>
      </c>
      <c r="P142" s="1">
        <v>0.01174687544661124</v>
      </c>
      <c r="Q142" s="1">
        <v>-0.01385280278711543</v>
      </c>
      <c r="R142" s="1">
        <v>0.006311807433247107</v>
      </c>
      <c r="S142" s="1">
        <v>0.007233572316698966</v>
      </c>
      <c r="T142" s="1">
        <v>0.01772761383936294</v>
      </c>
      <c r="U142" s="1">
        <v>0.006856708244801002</v>
      </c>
      <c r="V142" s="1">
        <v>-0.01937856241989122</v>
      </c>
      <c r="W142" s="1">
        <v>0.002063550680269532</v>
      </c>
      <c r="X142" s="1">
        <v>0.0054334740679709</v>
      </c>
      <c r="Y142" s="1">
        <v>-0.012582210206324</v>
      </c>
      <c r="Z142" s="1">
        <v>0.009404146330787011</v>
      </c>
      <c r="AA142" s="1">
        <v>0.00962345475156523</v>
      </c>
      <c r="AB142" s="1">
        <v>0.006697291699872876</v>
      </c>
      <c r="AC142" s="1">
        <v>-0.0009807771719235747</v>
      </c>
      <c r="AD142" s="1">
        <v>0.0006022735227992904</v>
      </c>
      <c r="AE142" s="1">
        <v>0.01738190041779286</v>
      </c>
      <c r="AF142" s="1">
        <v>-0.005967028527813723</v>
      </c>
      <c r="AG142" s="1">
        <v>0.0006997198325398024</v>
      </c>
      <c r="AH142" s="1">
        <v>0.00420196238868753</v>
      </c>
      <c r="AI142" s="1">
        <v>0.01488032889337165</v>
      </c>
      <c r="AJ142" s="1">
        <v>0.01586515354501827</v>
      </c>
      <c r="AK142" s="1">
        <v>0.002383734867936749</v>
      </c>
      <c r="AL142" s="1">
        <v>-0.006109400079457594</v>
      </c>
      <c r="AM142" s="1">
        <v>0.01149567722663503</v>
      </c>
      <c r="AN142" s="1">
        <v>0.011649153721772</v>
      </c>
      <c r="AO142" s="1">
        <v>0.008477139026044522</v>
      </c>
      <c r="AP142" s="1">
        <v>0.02783627032927294</v>
      </c>
      <c r="AQ142" s="1">
        <v>0.01213906545115595</v>
      </c>
      <c r="AR142" s="1">
        <v>0.007088229224640807</v>
      </c>
      <c r="AS142" s="1">
        <v>0.01482540107350627</v>
      </c>
      <c r="AT142" s="1">
        <v>-0.005730608786711833</v>
      </c>
      <c r="AU142" s="1">
        <v>0.001016543100555767</v>
      </c>
      <c r="AV142" s="1">
        <v>-0.01441744829174452</v>
      </c>
      <c r="AW142" s="1">
        <v>0.00683671518802198</v>
      </c>
      <c r="AX142" s="1">
        <v>0.01057822862378632</v>
      </c>
      <c r="AY142" s="1">
        <v>0.01406455805641138</v>
      </c>
      <c r="AZ142" s="1">
        <v>0.02158258587871997</v>
      </c>
      <c r="BA142" s="1">
        <v>-0.04892201534877638</v>
      </c>
      <c r="BB142" s="1">
        <v>0.009096628072996493</v>
      </c>
      <c r="BC142" s="1">
        <v>0.005936505002835046</v>
      </c>
      <c r="BD142" s="1">
        <v>0.0006833567589874523</v>
      </c>
      <c r="BE142" s="1">
        <v>0.02057736233764729</v>
      </c>
      <c r="BF142" s="1">
        <v>0.01224636200045337</v>
      </c>
      <c r="BG142" s="1">
        <v>0.007317105768794852</v>
      </c>
      <c r="BH142" s="1">
        <v>0.01670853948236584</v>
      </c>
      <c r="BI142" s="1">
        <v>0.00958457887358577</v>
      </c>
      <c r="BJ142" s="1">
        <v>0.110922834762549</v>
      </c>
      <c r="BK142" s="1">
        <v>-0.002598804251565112</v>
      </c>
      <c r="BL142" s="1">
        <v>-0.003032199294022098</v>
      </c>
      <c r="BM142" s="1">
        <v>0.005616319569009764</v>
      </c>
      <c r="BN142" s="1">
        <v>0.009438667510694776</v>
      </c>
      <c r="BO142" s="1">
        <v>0.03272190223926663</v>
      </c>
      <c r="BP142" s="1">
        <v>0.008576421603000206</v>
      </c>
      <c r="BQ142" s="1">
        <v>0.02504171164102886</v>
      </c>
    </row>
    <row r="143" spans="1:69">
      <c r="A143" s="11">
        <v>43808</v>
      </c>
      <c r="B143" s="1">
        <v>0.01085411563268823</v>
      </c>
      <c r="C143" s="1">
        <v>-0.00374084721568535</v>
      </c>
      <c r="D143" s="1">
        <v>-0.02298856836444585</v>
      </c>
      <c r="E143" s="1">
        <v>0.02311778485042781</v>
      </c>
      <c r="F143" s="1">
        <v>-0.00965819696927761</v>
      </c>
      <c r="G143" s="1">
        <v>-0.01883473646945133</v>
      </c>
      <c r="H143" s="1">
        <v>0.00113223332946899</v>
      </c>
      <c r="I143" s="1">
        <v>0.00198004781544614</v>
      </c>
      <c r="J143" s="1">
        <v>-0.01766340509898812</v>
      </c>
      <c r="K143" s="1">
        <v>-0.001193192677663046</v>
      </c>
      <c r="L143" s="1">
        <v>0.008297393228193783</v>
      </c>
      <c r="M143" s="1">
        <v>-0.01389230156737864</v>
      </c>
      <c r="N143" s="1">
        <v>-0.01560252566252618</v>
      </c>
      <c r="O143" s="1">
        <v>-0.002723196074647771</v>
      </c>
      <c r="P143" s="1">
        <v>-0.002162533014452128</v>
      </c>
      <c r="Q143" s="1">
        <v>-0.01723002987614253</v>
      </c>
      <c r="R143" s="1">
        <v>0.0007121163429832933</v>
      </c>
      <c r="S143" s="1">
        <v>-0.01244802531410327</v>
      </c>
      <c r="T143" s="1">
        <v>0.02018995814454971</v>
      </c>
      <c r="U143" s="1">
        <v>-0.0157705874425963</v>
      </c>
      <c r="V143" s="1">
        <v>-0.02444747487117749</v>
      </c>
      <c r="W143" s="1">
        <v>-0.007252262246240204</v>
      </c>
      <c r="X143" s="1">
        <v>-0.007774506408219861</v>
      </c>
      <c r="Y143" s="1">
        <v>0.002509896937075151</v>
      </c>
      <c r="Z143" s="1">
        <v>0.002193062578655924</v>
      </c>
      <c r="AA143" s="1">
        <v>0.004973155999622225</v>
      </c>
      <c r="AB143" s="1">
        <v>0.00272137449059473</v>
      </c>
      <c r="AC143" s="1">
        <v>-0.01526234215974476</v>
      </c>
      <c r="AD143" s="1">
        <v>-0.002647990440283743</v>
      </c>
      <c r="AE143" s="1">
        <v>-0.002669490011603659</v>
      </c>
      <c r="AF143" s="1">
        <v>0.00352540560471537</v>
      </c>
      <c r="AG143" s="1">
        <v>0.002446946556528218</v>
      </c>
      <c r="AH143" s="1">
        <v>-0.01795548208626907</v>
      </c>
      <c r="AI143" s="1">
        <v>-0.004665010434313333</v>
      </c>
      <c r="AJ143" s="1">
        <v>0.01073684117609042</v>
      </c>
      <c r="AK143" s="1">
        <v>-0.009098987440824602</v>
      </c>
      <c r="AL143" s="1">
        <v>0.006539366850071948</v>
      </c>
      <c r="AM143" s="1">
        <v>-0.01527557096455567</v>
      </c>
      <c r="AN143" s="1">
        <v>0.001414143930588141</v>
      </c>
      <c r="AO143" s="1">
        <v>0.001442393840989764</v>
      </c>
      <c r="AP143" s="1">
        <v>0.03679093521915799</v>
      </c>
      <c r="AQ143" s="1">
        <v>-0.002570214718130348</v>
      </c>
      <c r="AR143" s="1">
        <v>0.003068037952973501</v>
      </c>
      <c r="AS143" s="1">
        <v>-0.01578007485668353</v>
      </c>
      <c r="AT143" s="1">
        <v>-0.01729099739861961</v>
      </c>
      <c r="AU143" s="1">
        <v>-0.004960169389534475</v>
      </c>
      <c r="AV143" s="1">
        <v>-0.005263821102995281</v>
      </c>
      <c r="AW143" s="1">
        <v>0.0007835041621986338</v>
      </c>
      <c r="AX143" s="1">
        <v>-0.0007152035698330117</v>
      </c>
      <c r="AY143" s="1">
        <v>0.005525995208419898</v>
      </c>
      <c r="AZ143" s="1">
        <v>0.001760587695779137</v>
      </c>
      <c r="BA143" s="1">
        <v>-0.009537180645979748</v>
      </c>
      <c r="BB143" s="1">
        <v>0.01212300676867106</v>
      </c>
      <c r="BC143" s="1">
        <v>0.0006212139391645888</v>
      </c>
      <c r="BD143" s="1">
        <v>-0.02932235199603306</v>
      </c>
      <c r="BE143" s="1">
        <v>-0.0120416315813513</v>
      </c>
      <c r="BF143" s="1">
        <v>-0.01509387653848249</v>
      </c>
      <c r="BG143" s="1">
        <v>0.004842590834655214</v>
      </c>
      <c r="BH143" s="1">
        <v>0.01083677655768756</v>
      </c>
      <c r="BI143" s="1">
        <v>0.01635028419093598</v>
      </c>
      <c r="BJ143" s="1">
        <v>-0.03646076419643451</v>
      </c>
      <c r="BK143" s="1">
        <v>-0.009457992432653883</v>
      </c>
      <c r="BL143" s="1">
        <v>-0.007741723448973614</v>
      </c>
      <c r="BM143" s="1">
        <v>0.001998097306458169</v>
      </c>
      <c r="BN143" s="1">
        <v>-0.003506379565737738</v>
      </c>
      <c r="BO143" s="1">
        <v>-0.007673030708999051</v>
      </c>
      <c r="BP143" s="1">
        <v>0.02210852160809407</v>
      </c>
      <c r="BQ143" s="1">
        <v>-0.007057552329124306</v>
      </c>
    </row>
    <row r="144" spans="1:69">
      <c r="A144" s="11">
        <v>43809</v>
      </c>
      <c r="B144" s="1">
        <v>0.01478606385925274</v>
      </c>
      <c r="C144" s="1">
        <v>0.00283538120314053</v>
      </c>
      <c r="D144" s="1">
        <v>-0.007146659163522417</v>
      </c>
      <c r="E144" s="1">
        <v>0.007531869961649118</v>
      </c>
      <c r="F144" s="1">
        <v>0.00491936609046606</v>
      </c>
      <c r="G144" s="1">
        <v>0.008227051117259521</v>
      </c>
      <c r="H144" s="1">
        <v>0.002073413516137768</v>
      </c>
      <c r="I144" s="1">
        <v>-0.005210103808888422</v>
      </c>
      <c r="J144" s="1">
        <v>0.01310039346353142</v>
      </c>
      <c r="K144" s="1">
        <v>-0.005887355634324631</v>
      </c>
      <c r="L144" s="1">
        <v>-0.001073353484253969</v>
      </c>
      <c r="M144" s="1">
        <v>0.004849961123213342</v>
      </c>
      <c r="N144" s="1">
        <v>0.008604163267656562</v>
      </c>
      <c r="O144" s="1">
        <v>-0.01174245548979447</v>
      </c>
      <c r="P144" s="1">
        <v>-0.09468395741439495</v>
      </c>
      <c r="Q144" s="1">
        <v>0.01172519575192177</v>
      </c>
      <c r="R144" s="1">
        <v>0.002100483435141465</v>
      </c>
      <c r="S144" s="1">
        <v>-0.01260518768561125</v>
      </c>
      <c r="T144" s="1">
        <v>0.003880654323253463</v>
      </c>
      <c r="U144" s="1">
        <v>0.0123451713601983</v>
      </c>
      <c r="V144" s="1">
        <v>0.05032899855571271</v>
      </c>
      <c r="W144" s="1">
        <v>-0.005591586693229234</v>
      </c>
      <c r="X144" s="1">
        <v>0.003508299341356658</v>
      </c>
      <c r="Y144" s="1">
        <v>-0.002888847952267959</v>
      </c>
      <c r="Z144" s="1">
        <v>0.0008187249401061525</v>
      </c>
      <c r="AA144" s="1">
        <v>-0.002989665610131698</v>
      </c>
      <c r="AB144" s="1">
        <v>-0.004523538966941687</v>
      </c>
      <c r="AC144" s="1">
        <v>-0.01332376445912598</v>
      </c>
      <c r="AD144" s="1">
        <v>0.00551121151856182</v>
      </c>
      <c r="AE144" s="1">
        <v>-0.002676757940029306</v>
      </c>
      <c r="AF144" s="1">
        <v>0.004842521572667735</v>
      </c>
      <c r="AG144" s="1">
        <v>-0.003696426512051265</v>
      </c>
      <c r="AH144" s="1">
        <v>0.004908076394064986</v>
      </c>
      <c r="AI144" s="1">
        <v>0.0006695002186776211</v>
      </c>
      <c r="AJ144" s="1">
        <v>-0.01046200607685155</v>
      </c>
      <c r="AK144" s="1">
        <v>0.00286965612774881</v>
      </c>
      <c r="AL144" s="1">
        <v>-0.005327490299354642</v>
      </c>
      <c r="AM144" s="1">
        <v>-0.01724992998340624</v>
      </c>
      <c r="AN144" s="1">
        <v>-0.005648587806189931</v>
      </c>
      <c r="AO144" s="1">
        <v>-0.002334365894764212</v>
      </c>
      <c r="AP144" s="1">
        <v>-0.01379987558970808</v>
      </c>
      <c r="AQ144" s="1">
        <v>-0.00151942431045804</v>
      </c>
      <c r="AR144" s="1">
        <v>0.001799407858825486</v>
      </c>
      <c r="AS144" s="1">
        <v>-0.0310082806043388</v>
      </c>
      <c r="AT144" s="1">
        <v>-0.009775225934097964</v>
      </c>
      <c r="AU144" s="1">
        <v>0.004168604507709173</v>
      </c>
      <c r="AV144" s="1">
        <v>0.003895681497805059</v>
      </c>
      <c r="AW144" s="1">
        <v>0.004175262510626832</v>
      </c>
      <c r="AX144" s="1">
        <v>0.01236172930548607</v>
      </c>
      <c r="AY144" s="1">
        <v>-0.003771586421226658</v>
      </c>
      <c r="AZ144" s="1">
        <v>-0.004100838715181854</v>
      </c>
      <c r="BA144" s="1">
        <v>-0.01041833927919311</v>
      </c>
      <c r="BB144" s="1">
        <v>-0.006142485241424023</v>
      </c>
      <c r="BC144" s="1">
        <v>0.003104079867441767</v>
      </c>
      <c r="BD144" s="1">
        <v>-0.02339017914797115</v>
      </c>
      <c r="BE144" s="1">
        <v>-0.002550886746982228</v>
      </c>
      <c r="BF144" s="1">
        <v>0.001403779977481312</v>
      </c>
      <c r="BG144" s="1">
        <v>-0.01726902453377333</v>
      </c>
      <c r="BH144" s="1">
        <v>0.02742033597324722</v>
      </c>
      <c r="BI144" s="1">
        <v>-0.001556859674770816</v>
      </c>
      <c r="BJ144" s="1">
        <v>-0.008985134095729208</v>
      </c>
      <c r="BK144" s="1">
        <v>0.007134132120542702</v>
      </c>
      <c r="BL144" s="1">
        <v>-0.004528102692126557</v>
      </c>
      <c r="BM144" s="1">
        <v>-0.004090763385372842</v>
      </c>
      <c r="BN144" s="1">
        <v>-0.001843166382141659</v>
      </c>
      <c r="BO144" s="1">
        <v>-0.005297717636542298</v>
      </c>
      <c r="BP144" s="1">
        <v>-0.001663616192045914</v>
      </c>
      <c r="BQ144" s="1">
        <v>0.002186959272788114</v>
      </c>
    </row>
    <row r="145" spans="1:69">
      <c r="A145" s="11">
        <v>43810</v>
      </c>
      <c r="B145" s="1">
        <v>-0.01023406834306728</v>
      </c>
      <c r="C145" s="1">
        <v>-0.01558915139084582</v>
      </c>
      <c r="D145" s="1">
        <v>-0.01190484830513572</v>
      </c>
      <c r="E145" s="1">
        <v>0.01840134457845943</v>
      </c>
      <c r="F145" s="1">
        <v>-0.004654832509354612</v>
      </c>
      <c r="G145" s="1">
        <v>0.004139005716977451</v>
      </c>
      <c r="H145" s="1">
        <v>-0.002069123367780423</v>
      </c>
      <c r="I145" s="1">
        <v>-0.0103847456493521</v>
      </c>
      <c r="J145" s="1">
        <v>0.0007607148843515876</v>
      </c>
      <c r="K145" s="1">
        <v>0.005467935101741261</v>
      </c>
      <c r="L145" s="1">
        <v>0.0003580294627423264</v>
      </c>
      <c r="M145" s="1">
        <v>-0.004826552531078554</v>
      </c>
      <c r="N145" s="1">
        <v>0.02090298081914232</v>
      </c>
      <c r="O145" s="1">
        <v>0.004421217018494517</v>
      </c>
      <c r="P145" s="1">
        <v>-0.01165588881903235</v>
      </c>
      <c r="Q145" s="1">
        <v>-0.007284683063772168</v>
      </c>
      <c r="R145" s="1">
        <v>-0.00162263261113138</v>
      </c>
      <c r="S145" s="1">
        <v>-0.006873937941962116</v>
      </c>
      <c r="T145" s="1">
        <v>0.01275597318982302</v>
      </c>
      <c r="U145" s="1">
        <v>-0.003669157342003238</v>
      </c>
      <c r="V145" s="1">
        <v>0.006262913230990819</v>
      </c>
      <c r="W145" s="1">
        <v>0.004262662902204672</v>
      </c>
      <c r="X145" s="1">
        <v>-0.009456050807523764</v>
      </c>
      <c r="Y145" s="1">
        <v>0.0056977322903915</v>
      </c>
      <c r="Z145" s="1">
        <v>0.0002676920744535405</v>
      </c>
      <c r="AA145" s="1">
        <v>0.009099228280528227</v>
      </c>
      <c r="AB145" s="1">
        <v>0.0003030974516815554</v>
      </c>
      <c r="AC145" s="1">
        <v>-0.0008266949038028271</v>
      </c>
      <c r="AD145" s="1">
        <v>-0.0008401626735948797</v>
      </c>
      <c r="AE145" s="1">
        <v>0.005009812235366784</v>
      </c>
      <c r="AF145" s="1">
        <v>0.008409657455014319</v>
      </c>
      <c r="AG145" s="1">
        <v>0.009170380295970393</v>
      </c>
      <c r="AH145" s="1">
        <v>0.004186277198449773</v>
      </c>
      <c r="AI145" s="1">
        <v>-0.002379260087720825</v>
      </c>
      <c r="AJ145" s="1">
        <v>-0.01756662702574363</v>
      </c>
      <c r="AK145" s="1">
        <v>0.004682037499932568</v>
      </c>
      <c r="AL145" s="1">
        <v>0.01541479921187183</v>
      </c>
      <c r="AM145" s="1">
        <v>-0.00441982690649112</v>
      </c>
      <c r="AN145" s="1">
        <v>-0.004057613189174969</v>
      </c>
      <c r="AO145" s="1">
        <v>0.006919895571449119</v>
      </c>
      <c r="AP145" s="1">
        <v>0.01749124647838984</v>
      </c>
      <c r="AQ145" s="1">
        <v>0.003771512107301644</v>
      </c>
      <c r="AR145" s="1">
        <v>-0.003592052614735386</v>
      </c>
      <c r="AS145" s="1">
        <v>0.01982122562560407</v>
      </c>
      <c r="AT145" s="1">
        <v>0.03060225934859329</v>
      </c>
      <c r="AU145" s="1">
        <v>0.01227930082441842</v>
      </c>
      <c r="AV145" s="1">
        <v>0.004074547738175616</v>
      </c>
      <c r="AW145" s="1">
        <v>-0.006756764573655372</v>
      </c>
      <c r="AX145" s="1">
        <v>-0.003855848437872456</v>
      </c>
      <c r="AY145" s="1">
        <v>-0.000324540806651008</v>
      </c>
      <c r="AZ145" s="1">
        <v>-0.009411667569921511</v>
      </c>
      <c r="BA145" s="1">
        <v>-0.002392605674914172</v>
      </c>
      <c r="BB145" s="1">
        <v>-0.008961634843026478</v>
      </c>
      <c r="BC145" s="1">
        <v>0.002166174971839352</v>
      </c>
      <c r="BD145" s="1">
        <v>0.01426088831887351</v>
      </c>
      <c r="BE145" s="1">
        <v>0.001421021250429755</v>
      </c>
      <c r="BF145" s="1">
        <v>0.01518695180994456</v>
      </c>
      <c r="BG145" s="1">
        <v>0.01029830047187419</v>
      </c>
      <c r="BH145" s="1">
        <v>0.01106518070192331</v>
      </c>
      <c r="BI145" s="1">
        <v>-0.002078950553770498</v>
      </c>
      <c r="BJ145" s="1">
        <v>0.0050725098743023</v>
      </c>
      <c r="BK145" s="1">
        <v>0.003506176458724308</v>
      </c>
      <c r="BL145" s="1">
        <v>-0.004618533460529095</v>
      </c>
      <c r="BM145" s="1">
        <v>0.0003594570082798842</v>
      </c>
      <c r="BN145" s="1">
        <v>-0.001175138623255245</v>
      </c>
      <c r="BO145" s="1">
        <v>0.00849291907380767</v>
      </c>
      <c r="BP145" s="1">
        <v>-0.02499992597878253</v>
      </c>
      <c r="BQ145" s="1">
        <v>-0.02345880203570194</v>
      </c>
    </row>
    <row r="146" spans="1:69">
      <c r="A146" s="11">
        <v>43811</v>
      </c>
      <c r="B146" s="1">
        <v>-0.002453655228670026</v>
      </c>
      <c r="C146" s="1">
        <v>-0.008073321377779941</v>
      </c>
      <c r="D146" s="1">
        <v>0.01148786965502735</v>
      </c>
      <c r="E146" s="1">
        <v>0.009034721165384951</v>
      </c>
      <c r="F146" s="1">
        <v>-0.01896505068157261</v>
      </c>
      <c r="G146" s="1">
        <v>0.01248381744818805</v>
      </c>
      <c r="H146" s="1">
        <v>0.01602275872612369</v>
      </c>
      <c r="I146" s="1">
        <v>0.006934935640840578</v>
      </c>
      <c r="J146" s="1">
        <v>0.07904734824908588</v>
      </c>
      <c r="K146" s="1">
        <v>0.00663920342821922</v>
      </c>
      <c r="L146" s="1">
        <v>0.01826000841005371</v>
      </c>
      <c r="M146" s="1">
        <v>0.001154756927306044</v>
      </c>
      <c r="N146" s="1">
        <v>-0.0006841252446539992</v>
      </c>
      <c r="O146" s="1">
        <v>0.004126571540471913</v>
      </c>
      <c r="P146" s="1">
        <v>-0.01816798748278425</v>
      </c>
      <c r="Q146" s="1">
        <v>0.02423834573817962</v>
      </c>
      <c r="R146" s="1">
        <v>0.006907938232382671</v>
      </c>
      <c r="S146" s="1">
        <v>0.01796310473002771</v>
      </c>
      <c r="T146" s="1">
        <v>0.02977092693448991</v>
      </c>
      <c r="U146" s="1">
        <v>-0.01028994508775194</v>
      </c>
      <c r="V146" s="1">
        <v>0.01146020531125891</v>
      </c>
      <c r="W146" s="1">
        <v>-0.009121305026739357</v>
      </c>
      <c r="X146" s="1">
        <v>-0.002773137406714588</v>
      </c>
      <c r="Y146" s="1">
        <v>0.002496641443533676</v>
      </c>
      <c r="Z146" s="1">
        <v>0.003903242336713353</v>
      </c>
      <c r="AA146" s="1">
        <v>0.001947121921435757</v>
      </c>
      <c r="AB146" s="1">
        <v>0.00393690910609279</v>
      </c>
      <c r="AC146" s="1">
        <v>-0.01388260824418974</v>
      </c>
      <c r="AD146" s="1">
        <v>0.01181229448814558</v>
      </c>
      <c r="AE146" s="1">
        <v>0.02634861023497814</v>
      </c>
      <c r="AF146" s="1">
        <v>0.002717368097549189</v>
      </c>
      <c r="AG146" s="1">
        <v>-0.02629025379975491</v>
      </c>
      <c r="AH146" s="1">
        <v>-0.01111698186440113</v>
      </c>
      <c r="AI146" s="1">
        <v>0.02861821663729036</v>
      </c>
      <c r="AJ146" s="1">
        <v>0.01192053653091518</v>
      </c>
      <c r="AK146" s="1">
        <v>-0.005669991732255575</v>
      </c>
      <c r="AL146" s="1">
        <v>-0.03739440426008056</v>
      </c>
      <c r="AM146" s="1">
        <v>-0.01154231449751475</v>
      </c>
      <c r="AN146" s="1">
        <v>0.02953761208693551</v>
      </c>
      <c r="AO146" s="1">
        <v>-0.02724213713280665</v>
      </c>
      <c r="AP146" s="1">
        <v>0.01768169544598486</v>
      </c>
      <c r="AQ146" s="1">
        <v>0.01015177520910004</v>
      </c>
      <c r="AR146" s="1">
        <v>0.03328522796403655</v>
      </c>
      <c r="AS146" s="1">
        <v>-0.001639147112636685</v>
      </c>
      <c r="AT146" s="1">
        <v>0.01053629062601646</v>
      </c>
      <c r="AU146" s="1">
        <v>-0.008058167783340231</v>
      </c>
      <c r="AV146" s="1">
        <v>-0.02012879428412018</v>
      </c>
      <c r="AW146" s="1">
        <v>0.008372607472845184</v>
      </c>
      <c r="AX146" s="1">
        <v>0.02580646284575372</v>
      </c>
      <c r="AY146" s="1">
        <v>0.02304702093572564</v>
      </c>
      <c r="AZ146" s="1">
        <v>0.03444173622999536</v>
      </c>
      <c r="BA146" s="1">
        <v>0.02910122720067765</v>
      </c>
      <c r="BB146" s="1">
        <v>0.01839733348492079</v>
      </c>
      <c r="BC146" s="1">
        <v>0.01435861022668217</v>
      </c>
      <c r="BD146" s="1">
        <v>-0.01197819157698043</v>
      </c>
      <c r="BE146" s="1">
        <v>-0.01163460525154014</v>
      </c>
      <c r="BF146" s="1">
        <v>0.01979287906215865</v>
      </c>
      <c r="BG146" s="1">
        <v>0.01407643325637831</v>
      </c>
      <c r="BH146" s="1">
        <v>0.01979021651787782</v>
      </c>
      <c r="BI146" s="1">
        <v>0.004687507761021115</v>
      </c>
      <c r="BJ146" s="1">
        <v>0.02873150431201466</v>
      </c>
      <c r="BK146" s="1">
        <v>0.01108744360599179</v>
      </c>
      <c r="BL146" s="1">
        <v>0.002882370553198621</v>
      </c>
      <c r="BM146" s="1">
        <v>-0.0007701166006197635</v>
      </c>
      <c r="BN146" s="1">
        <v>0.006386503898708984</v>
      </c>
      <c r="BO146" s="1">
        <v>0.00071366588894195</v>
      </c>
      <c r="BP146" s="1">
        <v>0</v>
      </c>
      <c r="BQ146" s="1">
        <v>0.05977653385730375</v>
      </c>
    </row>
    <row r="147" spans="1:69">
      <c r="A147" s="11">
        <v>43812</v>
      </c>
      <c r="B147" s="1">
        <v>0.02600144747395494</v>
      </c>
      <c r="C147" s="1">
        <v>0.01361715949440012</v>
      </c>
      <c r="D147" s="1">
        <v>0.02659277647120861</v>
      </c>
      <c r="E147" s="1">
        <v>0.006714960810815018</v>
      </c>
      <c r="F147" s="1">
        <v>0.02286723082447129</v>
      </c>
      <c r="G147" s="1">
        <v>0.004420053846661443</v>
      </c>
      <c r="H147" s="1">
        <v>-0.01354369127287658</v>
      </c>
      <c r="I147" s="1">
        <v>-0.00589038376110318</v>
      </c>
      <c r="J147" s="1">
        <v>-0.03381072133246954</v>
      </c>
      <c r="K147" s="1">
        <v>0.000346465595844947</v>
      </c>
      <c r="L147" s="1">
        <v>-0.0348099851088588</v>
      </c>
      <c r="M147" s="1">
        <v>-0.006920280749623031</v>
      </c>
      <c r="N147" s="1">
        <v>0.002004907883175422</v>
      </c>
      <c r="O147" s="1">
        <v>0.02328760843738542</v>
      </c>
      <c r="P147" s="1">
        <v>-0.001363318385287582</v>
      </c>
      <c r="Q147" s="1">
        <v>0.001628374156230183</v>
      </c>
      <c r="R147" s="1">
        <v>-0.01839631712287482</v>
      </c>
      <c r="S147" s="1">
        <v>-0.00210461670011175</v>
      </c>
      <c r="T147" s="1">
        <v>-0.01816162552973155</v>
      </c>
      <c r="U147" s="1">
        <v>0.01236690029484433</v>
      </c>
      <c r="V147" s="1">
        <v>-0.01973046589741223</v>
      </c>
      <c r="W147" s="1">
        <v>0.01740791115079254</v>
      </c>
      <c r="X147" s="1">
        <v>0.0005225626290015217</v>
      </c>
      <c r="Y147" s="1">
        <v>0.01187744772992172</v>
      </c>
      <c r="Z147" s="1">
        <v>-0.001806957498302952</v>
      </c>
      <c r="AA147" s="1">
        <v>0.002262867780993494</v>
      </c>
      <c r="AB147" s="1">
        <v>0.01417794064496114</v>
      </c>
      <c r="AC147" s="1">
        <v>0.01314554060690565</v>
      </c>
      <c r="AD147" s="1">
        <v>-0.0005143769334535753</v>
      </c>
      <c r="AE147" s="1">
        <v>-0.003295688874281888</v>
      </c>
      <c r="AF147" s="1">
        <v>0.004392218354551281</v>
      </c>
      <c r="AG147" s="1">
        <v>0.0133932662095404</v>
      </c>
      <c r="AH147" s="1">
        <v>5.400286951995348E-05</v>
      </c>
      <c r="AI147" s="1">
        <v>-0.008766810013821846</v>
      </c>
      <c r="AJ147" s="1">
        <v>0.0525196809998898</v>
      </c>
      <c r="AK147" s="1">
        <v>0.006301297384873283</v>
      </c>
      <c r="AL147" s="1">
        <v>-0.004098535055652053</v>
      </c>
      <c r="AM147" s="1">
        <v>-0.01270368099438823</v>
      </c>
      <c r="AN147" s="1">
        <v>-0.003165838690299072</v>
      </c>
      <c r="AO147" s="1">
        <v>-0.01341804009986503</v>
      </c>
      <c r="AP147" s="1">
        <v>-0.008204789094938492</v>
      </c>
      <c r="AQ147" s="1">
        <v>0.008418031132620518</v>
      </c>
      <c r="AR147" s="1">
        <v>-0.01093146963190783</v>
      </c>
      <c r="AS147" s="1">
        <v>0.0002010372540641736</v>
      </c>
      <c r="AT147" s="1">
        <v>0</v>
      </c>
      <c r="AU147" s="1">
        <v>-0.003613908338999328</v>
      </c>
      <c r="AV147" s="1">
        <v>-0.0008216940148793039</v>
      </c>
      <c r="AW147" s="1">
        <v>-0.005448837160949349</v>
      </c>
      <c r="AX147" s="1">
        <v>-0.00226429193061306</v>
      </c>
      <c r="AY147" s="1">
        <v>-0.004336444415318663</v>
      </c>
      <c r="AZ147" s="1">
        <v>-0.0143512967074616</v>
      </c>
      <c r="BA147" s="1">
        <v>0.03387209340754405</v>
      </c>
      <c r="BB147" s="1">
        <v>0.02878143607796524</v>
      </c>
      <c r="BC147" s="1">
        <v>0.001522249549907206</v>
      </c>
      <c r="BD147" s="1">
        <v>0.02724676773394985</v>
      </c>
      <c r="BE147" s="1">
        <v>0.004019672223268822</v>
      </c>
      <c r="BF147" s="1">
        <v>-0.008237455814813166</v>
      </c>
      <c r="BG147" s="1">
        <v>-0.01099595163157641</v>
      </c>
      <c r="BH147" s="1">
        <v>-0.003586460316868156</v>
      </c>
      <c r="BI147" s="1">
        <v>0.01244166717094242</v>
      </c>
      <c r="BJ147" s="1">
        <v>-0.02074398431056701</v>
      </c>
      <c r="BK147" s="1">
        <v>0.006593290667416873</v>
      </c>
      <c r="BL147" s="1">
        <v>0.02418515495720808</v>
      </c>
      <c r="BM147" s="1">
        <v>0.005547674242373457</v>
      </c>
      <c r="BN147" s="1">
        <v>0.004425537094159937</v>
      </c>
      <c r="BO147" s="1">
        <v>-0.01255149240214026</v>
      </c>
      <c r="BP147" s="1">
        <v>0</v>
      </c>
      <c r="BQ147" s="1">
        <v>-0.04111752835965188</v>
      </c>
    </row>
    <row r="148" spans="1:69">
      <c r="A148" s="11">
        <v>43815</v>
      </c>
      <c r="B148" s="1">
        <v>-0.004965759330872177</v>
      </c>
      <c r="C148" s="1">
        <v>-0.00532742148344767</v>
      </c>
      <c r="D148" s="1">
        <v>-0.01910421945511798</v>
      </c>
      <c r="E148" s="1">
        <v>-0.005002831080122894</v>
      </c>
      <c r="F148" s="1">
        <v>-0.01296644724026097</v>
      </c>
      <c r="G148" s="1">
        <v>0.0005790559654950123</v>
      </c>
      <c r="H148" s="1">
        <v>-0.001880821349025674</v>
      </c>
      <c r="I148" s="1">
        <v>-0.000729057535696187</v>
      </c>
      <c r="J148" s="1">
        <v>0.02916152864508437</v>
      </c>
      <c r="K148" s="1">
        <v>0.00469641859414005</v>
      </c>
      <c r="L148" s="1">
        <v>0.03387961296938835</v>
      </c>
      <c r="M148" s="1">
        <v>-0.006736501442406229</v>
      </c>
      <c r="N148" s="1">
        <v>0.01005318199101013</v>
      </c>
      <c r="O148" s="1">
        <v>-0.01418995759214692</v>
      </c>
      <c r="P148" s="1">
        <v>0.007866839620454646</v>
      </c>
      <c r="Q148" s="1">
        <v>-0.005960797473941737</v>
      </c>
      <c r="R148" s="1">
        <v>0.005584481039564437</v>
      </c>
      <c r="S148" s="1">
        <v>0.0003246034379837948</v>
      </c>
      <c r="T148" s="1">
        <v>0.04001518062572651</v>
      </c>
      <c r="U148" s="1">
        <v>0.03059345585964746</v>
      </c>
      <c r="V148" s="1">
        <v>0.05171390967364542</v>
      </c>
      <c r="W148" s="1">
        <v>0.008779032348346538</v>
      </c>
      <c r="X148" s="1">
        <v>0.0186977986708039</v>
      </c>
      <c r="Y148" s="1">
        <v>0.01514576348425867</v>
      </c>
      <c r="Z148" s="1">
        <v>0.009897387553846837</v>
      </c>
      <c r="AA148" s="1">
        <v>0.003695031491840695</v>
      </c>
      <c r="AB148" s="1">
        <v>0.003866915158719175</v>
      </c>
      <c r="AC148" s="1">
        <v>0.01647213654335045</v>
      </c>
      <c r="AD148" s="1">
        <v>-0.004355400525759445</v>
      </c>
      <c r="AE148" s="1">
        <v>0.01896963459806944</v>
      </c>
      <c r="AF148" s="1">
        <v>0.002791200807635397</v>
      </c>
      <c r="AG148" s="1">
        <v>0.003866402848281769</v>
      </c>
      <c r="AH148" s="1">
        <v>-0.003296770828791762</v>
      </c>
      <c r="AI148" s="1">
        <v>0.003873870553969816</v>
      </c>
      <c r="AJ148" s="1">
        <v>0.04539093008275619</v>
      </c>
      <c r="AK148" s="1">
        <v>-0.001345591712700545</v>
      </c>
      <c r="AL148" s="1">
        <v>0.008051903498927926</v>
      </c>
      <c r="AM148" s="1">
        <v>0.01442683357330132</v>
      </c>
      <c r="AN148" s="1">
        <v>0.00198495411653532</v>
      </c>
      <c r="AO148" s="1">
        <v>0.01962803331417118</v>
      </c>
      <c r="AP148" s="1">
        <v>0.01411207068932274</v>
      </c>
      <c r="AQ148" s="1">
        <v>0.006471286016804134</v>
      </c>
      <c r="AR148" s="1">
        <v>-0.0004115551774620529</v>
      </c>
      <c r="AS148" s="1">
        <v>0.01912894959825162</v>
      </c>
      <c r="AT148" s="1">
        <v>-0.0687204403130075</v>
      </c>
      <c r="AU148" s="1">
        <v>0.0001161245682053114</v>
      </c>
      <c r="AV148" s="1">
        <v>0.002171053555220626</v>
      </c>
      <c r="AW148" s="1">
        <v>0.02113218819598583</v>
      </c>
      <c r="AX148" s="1">
        <v>0.002269430583971443</v>
      </c>
      <c r="AY148" s="1">
        <v>0.003717808204065642</v>
      </c>
      <c r="AZ148" s="1">
        <v>0.004076893597496412</v>
      </c>
      <c r="BA148" s="1">
        <v>-0.002705266592016531</v>
      </c>
      <c r="BB148" s="1">
        <v>0.01755941568135144</v>
      </c>
      <c r="BC148" s="1">
        <v>0.00486285534062092</v>
      </c>
      <c r="BD148" s="1">
        <v>0.02695865221079274</v>
      </c>
      <c r="BE148" s="1">
        <v>-0.02173302344671602</v>
      </c>
      <c r="BF148" s="1">
        <v>-0.007850750326521383</v>
      </c>
      <c r="BG148" s="1">
        <v>0.00016233802851362</v>
      </c>
      <c r="BH148" s="1">
        <v>0.06448273954410277</v>
      </c>
      <c r="BI148" s="1">
        <v>0.04608292815604909</v>
      </c>
      <c r="BJ148" s="1">
        <v>-0.01735697789540191</v>
      </c>
      <c r="BK148" s="1">
        <v>0.02294388760989574</v>
      </c>
      <c r="BL148" s="1">
        <v>0.01074600958139116</v>
      </c>
      <c r="BM148" s="1">
        <v>-0.01047189201168253</v>
      </c>
      <c r="BN148" s="1">
        <v>0.00207842862999974</v>
      </c>
      <c r="BO148" s="1">
        <v>0.01430025206084706</v>
      </c>
      <c r="BP148" s="1">
        <v>0.01709384838470229</v>
      </c>
      <c r="BQ148" s="1">
        <v>0.04013191533479721</v>
      </c>
    </row>
    <row r="149" spans="1:69">
      <c r="A149" s="11">
        <v>43816</v>
      </c>
      <c r="B149" s="1">
        <v>0.006711402721669035</v>
      </c>
      <c r="C149" s="1">
        <v>0.01102238391431642</v>
      </c>
      <c r="D149" s="1">
        <v>-5.494334268252299E-05</v>
      </c>
      <c r="E149" s="1">
        <v>-0.008938472093365069</v>
      </c>
      <c r="F149" s="1">
        <v>0.01921747888946657</v>
      </c>
      <c r="G149" s="1">
        <v>0.007638855960834023</v>
      </c>
      <c r="H149" s="1">
        <v>0.0007537616459107888</v>
      </c>
      <c r="I149" s="1">
        <v>0.002097960755030437</v>
      </c>
      <c r="J149" s="1">
        <v>0.009917402568484945</v>
      </c>
      <c r="K149" s="1">
        <v>0.01212399291227584</v>
      </c>
      <c r="L149" s="1">
        <v>-0.002114181295025275</v>
      </c>
      <c r="M149" s="1">
        <v>0.008653169924806914</v>
      </c>
      <c r="N149" s="1">
        <v>0.005846216591494535</v>
      </c>
      <c r="O149" s="1">
        <v>0.01982600703818838</v>
      </c>
      <c r="P149" s="1">
        <v>0.01154689804923881</v>
      </c>
      <c r="Q149" s="1">
        <v>0.01144792475396583</v>
      </c>
      <c r="R149" s="1">
        <v>0.006984627913080965</v>
      </c>
      <c r="S149" s="1">
        <v>0.001621720202006571</v>
      </c>
      <c r="T149" s="1">
        <v>-0.02831216973775863</v>
      </c>
      <c r="U149" s="1">
        <v>-0.005104865227545941</v>
      </c>
      <c r="V149" s="1">
        <v>0.01961158514668448</v>
      </c>
      <c r="W149" s="1">
        <v>0.002308872523055117</v>
      </c>
      <c r="X149" s="1">
        <v>-0.004365495810646713</v>
      </c>
      <c r="Y149" s="1">
        <v>-0.008299118651616255</v>
      </c>
      <c r="Z149" s="1">
        <v>-0.004444786226521114</v>
      </c>
      <c r="AA149" s="1">
        <v>0.0009203987978056993</v>
      </c>
      <c r="AB149" s="1">
        <v>-0.006814882814911161</v>
      </c>
      <c r="AC149" s="1">
        <v>0.009415061670819069</v>
      </c>
      <c r="AD149" s="1">
        <v>0.01189051024039856</v>
      </c>
      <c r="AE149" s="1">
        <v>0.01383433506752252</v>
      </c>
      <c r="AF149" s="1">
        <v>0.004175261808044395</v>
      </c>
      <c r="AG149" s="1">
        <v>0.02142848246571827</v>
      </c>
      <c r="AH149" s="1">
        <v>-0.01062778263036857</v>
      </c>
      <c r="AI149" s="1">
        <v>0.00611647808038307</v>
      </c>
      <c r="AJ149" s="1">
        <v>-0.05873605230059087</v>
      </c>
      <c r="AK149" s="1">
        <v>0.002435657182593864</v>
      </c>
      <c r="AL149" s="1">
        <v>-0.01051701935560578</v>
      </c>
      <c r="AM149" s="1">
        <v>0.00089685704147624</v>
      </c>
      <c r="AN149" s="1">
        <v>0.01366870795274999</v>
      </c>
      <c r="AO149" s="1">
        <v>0.002374703036839731</v>
      </c>
      <c r="AP149" s="1">
        <v>0.0196736437635876</v>
      </c>
      <c r="AQ149" s="1">
        <v>-0.00540101785200886</v>
      </c>
      <c r="AR149" s="1">
        <v>-0.00147036116327437</v>
      </c>
      <c r="AS149" s="1">
        <v>0.03704684214132459</v>
      </c>
      <c r="AT149" s="1">
        <v>0.02544552763311803</v>
      </c>
      <c r="AU149" s="1">
        <v>0.003336270860380353</v>
      </c>
      <c r="AV149" s="1">
        <v>-0.0002954788953053455</v>
      </c>
      <c r="AW149" s="1">
        <v>-0.006131684144222271</v>
      </c>
      <c r="AX149" s="1">
        <v>0.008553390614067125</v>
      </c>
      <c r="AY149" s="1">
        <v>0.00677328573705327</v>
      </c>
      <c r="AZ149" s="1">
        <v>0.01102074801981212</v>
      </c>
      <c r="BA149" s="1">
        <v>0.003164548608741269</v>
      </c>
      <c r="BB149" s="1">
        <v>-0.01169946320089221</v>
      </c>
      <c r="BC149" s="1">
        <v>0.00877204335867976</v>
      </c>
      <c r="BD149" s="1">
        <v>0.01790799095499951</v>
      </c>
      <c r="BE149" s="1">
        <v>0</v>
      </c>
      <c r="BF149" s="1">
        <v>0.01055052557955838</v>
      </c>
      <c r="BG149" s="1">
        <v>-0.001785155103673719</v>
      </c>
      <c r="BH149" s="1">
        <v>-0.006579228102730705</v>
      </c>
      <c r="BI149" s="1">
        <v>0.006363150211684987</v>
      </c>
      <c r="BJ149" s="1">
        <v>0.02753914268272162</v>
      </c>
      <c r="BK149" s="1">
        <v>-0.00534181015974966</v>
      </c>
      <c r="BL149" s="1">
        <v>-0.02058639753387714</v>
      </c>
      <c r="BM149" s="1">
        <v>-0.005110777045473358</v>
      </c>
      <c r="BN149" s="1">
        <v>0.006138869835386362</v>
      </c>
      <c r="BO149" s="1">
        <v>0.01566487011650186</v>
      </c>
      <c r="BP149" s="1">
        <v>-0.01680655960298061</v>
      </c>
      <c r="BQ149" s="1">
        <v>-0.001585571794426199</v>
      </c>
    </row>
    <row r="150" spans="1:69">
      <c r="A150" s="11">
        <v>43817</v>
      </c>
      <c r="B150" s="1">
        <v>-0.005128238056255285</v>
      </c>
      <c r="C150" s="1">
        <v>0.005297441422089655</v>
      </c>
      <c r="D150" s="1">
        <v>-0.01799184269749543</v>
      </c>
      <c r="E150" s="1">
        <v>-0.0005637298076193176</v>
      </c>
      <c r="F150" s="1">
        <v>-0.001692367373603898</v>
      </c>
      <c r="G150" s="1">
        <v>-0.001493138694074414</v>
      </c>
      <c r="H150" s="1">
        <v>-0.003765660931713488</v>
      </c>
      <c r="I150" s="1">
        <v>-0.001820601032504032</v>
      </c>
      <c r="J150" s="1">
        <v>-0.01098903941250273</v>
      </c>
      <c r="K150" s="1">
        <v>-0.00370251419034362</v>
      </c>
      <c r="L150" s="1">
        <v>-0.013064866996919</v>
      </c>
      <c r="M150" s="1">
        <v>-0.01993981267939127</v>
      </c>
      <c r="N150" s="1">
        <v>0.008742469921464657</v>
      </c>
      <c r="O150" s="1">
        <v>0.01278300588440495</v>
      </c>
      <c r="P150" s="1">
        <v>0.000510166036306714</v>
      </c>
      <c r="Q150" s="1">
        <v>0.008407803286021975</v>
      </c>
      <c r="R150" s="1">
        <v>-0.01245112921234459</v>
      </c>
      <c r="S150" s="1">
        <v>0.009067262374828244</v>
      </c>
      <c r="T150" s="1">
        <v>0.0392230194349541</v>
      </c>
      <c r="U150" s="1">
        <v>0.003619873298535747</v>
      </c>
      <c r="V150" s="1">
        <v>0.007154801943995093</v>
      </c>
      <c r="W150" s="1">
        <v>-0.01036595880100011</v>
      </c>
      <c r="X150" s="1">
        <v>-0.001378414649800708</v>
      </c>
      <c r="Y150" s="1">
        <v>0.01551480567014285</v>
      </c>
      <c r="Z150" s="1">
        <v>-0.001844855157926317</v>
      </c>
      <c r="AA150" s="1">
        <v>-0.004188739158953014</v>
      </c>
      <c r="AB150" s="1">
        <v>-0.000298485848766572</v>
      </c>
      <c r="AC150" s="1">
        <v>0.0129145365808363</v>
      </c>
      <c r="AD150" s="1">
        <v>0.01579873574239743</v>
      </c>
      <c r="AE150" s="1">
        <v>0.009265512251306784</v>
      </c>
      <c r="AF150" s="1">
        <v>0.0008313982215406579</v>
      </c>
      <c r="AG150" s="1">
        <v>0.004387896791648638</v>
      </c>
      <c r="AH150" s="1">
        <v>0.003616921203610568</v>
      </c>
      <c r="AI150" s="1">
        <v>-0.001013366968629636</v>
      </c>
      <c r="AJ150" s="1">
        <v>0.0009478326671337189</v>
      </c>
      <c r="AK150" s="1">
        <v>-0.01633538612755892</v>
      </c>
      <c r="AL150" s="1">
        <v>0.005964668833700282</v>
      </c>
      <c r="AM150" s="1">
        <v>0.006144338334141519</v>
      </c>
      <c r="AN150" s="1">
        <v>-0.0007818391468090713</v>
      </c>
      <c r="AO150" s="1">
        <v>0.0207167731387472</v>
      </c>
      <c r="AP150" s="1">
        <v>0.02870590254519101</v>
      </c>
      <c r="AQ150" s="1">
        <v>-0.002068491723098975</v>
      </c>
      <c r="AR150" s="1">
        <v>-0.009600691107772841</v>
      </c>
      <c r="AS150" s="1">
        <v>0.01686311849048083</v>
      </c>
      <c r="AT150" s="1">
        <v>-0.01985131269127038</v>
      </c>
      <c r="AU150" s="1">
        <v>-0.02064541298168454</v>
      </c>
      <c r="AV150" s="1">
        <v>-0.009685751169914658</v>
      </c>
      <c r="AW150" s="1">
        <v>-0.0002571488996270244</v>
      </c>
      <c r="AX150" s="1">
        <v>-0.00193333227451109</v>
      </c>
      <c r="AY150" s="1">
        <v>0.001471610027968584</v>
      </c>
      <c r="AZ150" s="1">
        <v>-0.00573721363656754</v>
      </c>
      <c r="BA150" s="1">
        <v>-0.01787590437214859</v>
      </c>
      <c r="BB150" s="1">
        <v>-0.0008877889494598445</v>
      </c>
      <c r="BC150" s="1">
        <v>0.003598197907300094</v>
      </c>
      <c r="BD150" s="1">
        <v>0.0007387819423982922</v>
      </c>
      <c r="BE150" s="1">
        <v>0.007307848010306595</v>
      </c>
      <c r="BF150" s="1">
        <v>-0.006128017461373592</v>
      </c>
      <c r="BG150" s="1">
        <v>-0.005039975774705829</v>
      </c>
      <c r="BH150" s="1">
        <v>0.03736239645598238</v>
      </c>
      <c r="BI150" s="1">
        <v>0.02334637461348588</v>
      </c>
      <c r="BJ150" s="1">
        <v>-0.02301140504435428</v>
      </c>
      <c r="BK150" s="1">
        <v>0.00836562601142421</v>
      </c>
      <c r="BL150" s="1">
        <v>-0.0006914616617530456</v>
      </c>
      <c r="BM150" s="1">
        <v>0.001660484579409705</v>
      </c>
      <c r="BN150" s="1">
        <v>-0.01170833741792765</v>
      </c>
      <c r="BO150" s="1">
        <v>0.01808765044762861</v>
      </c>
      <c r="BP150" s="1">
        <v>0</v>
      </c>
      <c r="BQ150" s="1">
        <v>0.01852830362283275</v>
      </c>
    </row>
    <row r="151" spans="1:69">
      <c r="A151" s="11">
        <v>43818</v>
      </c>
      <c r="B151" s="1">
        <v>-0.002061826423166324</v>
      </c>
      <c r="C151" s="1">
        <v>-0.008248080726679596</v>
      </c>
      <c r="D151" s="1">
        <v>0.004594533088760233</v>
      </c>
      <c r="E151" s="1">
        <v>-0.0005639301211396441</v>
      </c>
      <c r="F151" s="1">
        <v>-0.009075350741528321</v>
      </c>
      <c r="G151" s="1">
        <v>0.004831469258177457</v>
      </c>
      <c r="H151" s="1">
        <v>0.001511926911346384</v>
      </c>
      <c r="I151" s="1">
        <v>0.01422712520275304</v>
      </c>
      <c r="J151" s="1">
        <v>0.01252961237715078</v>
      </c>
      <c r="K151" s="1">
        <v>0.004624344595139496</v>
      </c>
      <c r="L151" s="1">
        <v>-0.000715708313682839</v>
      </c>
      <c r="M151" s="1">
        <v>-0.0004732131967664088</v>
      </c>
      <c r="N151" s="1">
        <v>0.0006190708705358094</v>
      </c>
      <c r="O151" s="1">
        <v>0.007099788506282234</v>
      </c>
      <c r="P151" s="1">
        <v>0.005290298519238457</v>
      </c>
      <c r="Q151" s="1">
        <v>-0.0002137448514357709</v>
      </c>
      <c r="R151" s="1">
        <v>0.00630400245428353</v>
      </c>
      <c r="S151" s="1">
        <v>0.006258064647254091</v>
      </c>
      <c r="T151" s="1">
        <v>-0.00395407355359112</v>
      </c>
      <c r="U151" s="1">
        <v>-0.001996033580556</v>
      </c>
      <c r="V151" s="1">
        <v>0.0002766756450847119</v>
      </c>
      <c r="W151" s="1">
        <v>0.0001790892838628988</v>
      </c>
      <c r="X151" s="1">
        <v>0.005887408451874299</v>
      </c>
      <c r="Y151" s="1">
        <v>0.01416665511366788</v>
      </c>
      <c r="Z151" s="1">
        <v>0.002528504049283953</v>
      </c>
      <c r="AA151" s="1">
        <v>0.001744071311502893</v>
      </c>
      <c r="AB151" s="1">
        <v>0.003879542290768923</v>
      </c>
      <c r="AC151" s="1">
        <v>0.007703324371894915</v>
      </c>
      <c r="AD151" s="1">
        <v>-0.003017821326090964</v>
      </c>
      <c r="AE151" s="1">
        <v>0.001502228441311981</v>
      </c>
      <c r="AF151" s="1">
        <v>-0.002954094367288773</v>
      </c>
      <c r="AG151" s="1">
        <v>-0.001774850435311226</v>
      </c>
      <c r="AH151" s="1">
        <v>0.01065506318471132</v>
      </c>
      <c r="AI151" s="1">
        <v>-0.004998444913443589</v>
      </c>
      <c r="AJ151" s="1">
        <v>0.00883836540324423</v>
      </c>
      <c r="AK151" s="1">
        <v>0.006779284266187124</v>
      </c>
      <c r="AL151" s="1">
        <v>-0.0008024282365489688</v>
      </c>
      <c r="AM151" s="1">
        <v>0.002544587551138067</v>
      </c>
      <c r="AN151" s="1">
        <v>-0.006454042883232036</v>
      </c>
      <c r="AO151" s="1">
        <v>0.01758023485725313</v>
      </c>
      <c r="AP151" s="1">
        <v>-0.0045744181105839</v>
      </c>
      <c r="AQ151" s="1">
        <v>0.008680346090462976</v>
      </c>
      <c r="AR151" s="1">
        <v>0.001486800622284123</v>
      </c>
      <c r="AS151" s="1">
        <v>0.03559854695226616</v>
      </c>
      <c r="AT151" s="1">
        <v>-0.02582266837940272</v>
      </c>
      <c r="AU151" s="1">
        <v>0.01036330459756285</v>
      </c>
      <c r="AV151" s="1">
        <v>0.01846697038813505</v>
      </c>
      <c r="AW151" s="1">
        <v>0.002057147985417895</v>
      </c>
      <c r="AX151" s="1">
        <v>-0.003249012175944532</v>
      </c>
      <c r="AY151" s="1">
        <v>-0.01081123926922656</v>
      </c>
      <c r="AZ151" s="1">
        <v>-0.001731004411275161</v>
      </c>
      <c r="BA151" s="1">
        <v>0.003823798317172722</v>
      </c>
      <c r="BB151" s="1">
        <v>0.003258178337902429</v>
      </c>
      <c r="BC151" s="1">
        <v>0.000448280535782164</v>
      </c>
      <c r="BD151" s="1">
        <v>0.02833079821914852</v>
      </c>
      <c r="BE151" s="1">
        <v>0</v>
      </c>
      <c r="BF151" s="1">
        <v>0.007079185935431775</v>
      </c>
      <c r="BG151" s="1">
        <v>0.0009804848490353457</v>
      </c>
      <c r="BH151" s="1">
        <v>0.02769941872802484</v>
      </c>
      <c r="BI151" s="1">
        <v>0.005703371039124105</v>
      </c>
      <c r="BJ151" s="1">
        <v>0.002479286195979702</v>
      </c>
      <c r="BK151" s="1">
        <v>0.005872461024841735</v>
      </c>
      <c r="BL151" s="1">
        <v>-0.03293430116265783</v>
      </c>
      <c r="BM151" s="1">
        <v>-0.003160061817869431</v>
      </c>
      <c r="BN151" s="1">
        <v>0.001835477606707547</v>
      </c>
      <c r="BO151" s="1">
        <v>0.003718183931677554</v>
      </c>
      <c r="BP151" s="1">
        <v>0</v>
      </c>
      <c r="BQ151" s="1">
        <v>-0.008316025061708143</v>
      </c>
    </row>
    <row r="152" spans="1:69">
      <c r="A152" s="11">
        <v>43819</v>
      </c>
      <c r="B152" s="1">
        <v>-0.004820915494219036</v>
      </c>
      <c r="C152" s="1">
        <v>-0.00585240205038251</v>
      </c>
      <c r="D152" s="1">
        <v>-0.01812611785936324</v>
      </c>
      <c r="E152" s="1">
        <v>0.003385960800222465</v>
      </c>
      <c r="F152" s="1">
        <v>-0.009590457879804615</v>
      </c>
      <c r="G152" s="1">
        <v>-0.007899196458996727</v>
      </c>
      <c r="H152" s="1">
        <v>0.002830738000356936</v>
      </c>
      <c r="I152" s="1">
        <v>0.003326970267419904</v>
      </c>
      <c r="J152" s="1">
        <v>0.03081951058585131</v>
      </c>
      <c r="K152" s="1">
        <v>-0.003224958934557987</v>
      </c>
      <c r="L152" s="1">
        <v>0.005012431040905874</v>
      </c>
      <c r="M152" s="1">
        <v>-0.01798812843014075</v>
      </c>
      <c r="N152" s="1">
        <v>0.01008896905689305</v>
      </c>
      <c r="O152" s="1">
        <v>-0.01462138037035543</v>
      </c>
      <c r="P152" s="1">
        <v>0.008686556213644003</v>
      </c>
      <c r="Q152" s="1">
        <v>-0.004276802568659699</v>
      </c>
      <c r="R152" s="1">
        <v>0.003813407812956582</v>
      </c>
      <c r="S152" s="1">
        <v>0.008132650179020207</v>
      </c>
      <c r="T152" s="1">
        <v>0.01696156382212122</v>
      </c>
      <c r="U152" s="1">
        <v>0.0125964783785637</v>
      </c>
      <c r="V152" s="1">
        <v>0.02591785615379449</v>
      </c>
      <c r="W152" s="1">
        <v>0.01226275601699167</v>
      </c>
      <c r="X152" s="1">
        <v>0.00567116336507878</v>
      </c>
      <c r="Y152" s="1">
        <v>-0.02382905851631678</v>
      </c>
      <c r="Z152" s="1">
        <v>-0.004756528228376355</v>
      </c>
      <c r="AA152" s="1">
        <v>0.01065139010240435</v>
      </c>
      <c r="AB152" s="1">
        <v>-0.007134256991486843</v>
      </c>
      <c r="AC152" s="1">
        <v>0.003954164563304552</v>
      </c>
      <c r="AD152" s="1">
        <v>0.006015023697969024</v>
      </c>
      <c r="AE152" s="1">
        <v>0.0003335442380949516</v>
      </c>
      <c r="AF152" s="1">
        <v>0.01083324751899628</v>
      </c>
      <c r="AG152" s="1">
        <v>0.001094035593611764</v>
      </c>
      <c r="AH152" s="1">
        <v>0.01479755253448323</v>
      </c>
      <c r="AI152" s="1">
        <v>-0.0008008371658082547</v>
      </c>
      <c r="AJ152" s="1">
        <v>-0.02487470142196513</v>
      </c>
      <c r="AK152" s="1">
        <v>0.008664999038567212</v>
      </c>
      <c r="AL152" s="1">
        <v>0.02748399709597593</v>
      </c>
      <c r="AM152" s="1">
        <v>0.01218272902657258</v>
      </c>
      <c r="AN152" s="1">
        <v>0.01102355933629351</v>
      </c>
      <c r="AO152" s="1">
        <v>0.001164735979848786</v>
      </c>
      <c r="AP152" s="1">
        <v>-0.006433950624468943</v>
      </c>
      <c r="AQ152" s="1">
        <v>0.01091770674382508</v>
      </c>
      <c r="AR152" s="1">
        <v>0.006591349201421792</v>
      </c>
      <c r="AS152" s="1">
        <v>0.01408702865145139</v>
      </c>
      <c r="AT152" s="1">
        <v>-0.001559350741410559</v>
      </c>
      <c r="AU152" s="1">
        <v>0.01081208928938771</v>
      </c>
      <c r="AV152" s="1">
        <v>-0.006543164197016393</v>
      </c>
      <c r="AW152" s="1">
        <v>0.006671919973058715</v>
      </c>
      <c r="AX152" s="1">
        <v>0.001818103387026371</v>
      </c>
      <c r="AY152" s="1">
        <v>0.003183297610542146</v>
      </c>
      <c r="AZ152" s="1">
        <v>-0.002890070974984726</v>
      </c>
      <c r="BA152" s="1">
        <v>0.02955963338257317</v>
      </c>
      <c r="BB152" s="1">
        <v>-0.007971347635329473</v>
      </c>
      <c r="BC152" s="1">
        <v>-0.01224439521786469</v>
      </c>
      <c r="BD152" s="1">
        <v>-0.002737143173607737</v>
      </c>
      <c r="BE152" s="1">
        <v>0.01745699541980295</v>
      </c>
      <c r="BF152" s="1">
        <v>-0.004194956122329785</v>
      </c>
      <c r="BG152" s="1">
        <v>0.0001632655305905395</v>
      </c>
      <c r="BH152" s="1">
        <v>0.003836223506470837</v>
      </c>
      <c r="BI152" s="1">
        <v>0.01606806025707375</v>
      </c>
      <c r="BJ152" s="1">
        <v>-0.0007579179048061713</v>
      </c>
      <c r="BK152" s="1">
        <v>-0.006890333352594147</v>
      </c>
      <c r="BL152" s="1">
        <v>0.01502461744676586</v>
      </c>
      <c r="BM152" s="1">
        <v>0.02172221052897094</v>
      </c>
      <c r="BN152" s="1">
        <v>0.001748776487306758</v>
      </c>
      <c r="BO152" s="1">
        <v>-0.0008231278613153314</v>
      </c>
      <c r="BP152" s="1">
        <v>0</v>
      </c>
      <c r="BQ152" s="1">
        <v>0.004717014139671294</v>
      </c>
    </row>
    <row r="153" spans="1:69">
      <c r="A153" s="11">
        <v>43822</v>
      </c>
      <c r="B153" s="1">
        <v>-0.009169568422045637</v>
      </c>
      <c r="C153" s="1">
        <v>-0.007436100796070266</v>
      </c>
      <c r="D153" s="1">
        <v>-0.008520327624456758</v>
      </c>
      <c r="E153" s="1">
        <v>-0.007311531083979861</v>
      </c>
      <c r="F153" s="1">
        <v>0.002617153595664945</v>
      </c>
      <c r="G153" s="1">
        <v>0.007962090576686176</v>
      </c>
      <c r="H153" s="1">
        <v>-0.01129091304646579</v>
      </c>
      <c r="I153" s="1">
        <v>-0.006273636003965466</v>
      </c>
      <c r="J153" s="1">
        <v>0.02967151785546118</v>
      </c>
      <c r="K153" s="1">
        <v>0.003638450475683008</v>
      </c>
      <c r="L153" s="1">
        <v>-0.03241886215080103</v>
      </c>
      <c r="M153" s="1">
        <v>0.01711240146694082</v>
      </c>
      <c r="N153" s="1">
        <v>0.01215548565867941</v>
      </c>
      <c r="O153" s="1">
        <v>0.005564304636320072</v>
      </c>
      <c r="P153" s="1">
        <v>-0.009051771891590121</v>
      </c>
      <c r="Q153" s="1">
        <v>0.004509880987315418</v>
      </c>
      <c r="R153" s="1">
        <v>-0.005155399557023932</v>
      </c>
      <c r="S153" s="1">
        <v>-0.009332381335312445</v>
      </c>
      <c r="T153" s="1">
        <v>0.01703338314920089</v>
      </c>
      <c r="U153" s="1">
        <v>-0.01171213460516174</v>
      </c>
      <c r="V153" s="1">
        <v>0.01375534769530651</v>
      </c>
      <c r="W153" s="1">
        <v>-0.01582804265714777</v>
      </c>
      <c r="X153" s="1">
        <v>0.0009863437346326887</v>
      </c>
      <c r="Y153" s="1">
        <v>0.008417433187276391</v>
      </c>
      <c r="Z153" s="1">
        <v>-0.0005557017201200942</v>
      </c>
      <c r="AA153" s="1">
        <v>-0.0009120150005901273</v>
      </c>
      <c r="AB153" s="1">
        <v>-0.002994044800969875</v>
      </c>
      <c r="AC153" s="1">
        <v>8.746196017783703E-05</v>
      </c>
      <c r="AD153" s="1">
        <v>0.004706184261968671</v>
      </c>
      <c r="AE153" s="1">
        <v>-0.001999452716253569</v>
      </c>
      <c r="AF153" s="1">
        <v>-0.008060874147542085</v>
      </c>
      <c r="AG153" s="1">
        <v>0.005259611560264554</v>
      </c>
      <c r="AH153" s="1">
        <v>-0.004860478777398036</v>
      </c>
      <c r="AI153" s="1">
        <v>-0.0002916906010745901</v>
      </c>
      <c r="AJ153" s="1">
        <v>-0.002085715559916212</v>
      </c>
      <c r="AK153" s="1">
        <v>0.0140502038216983</v>
      </c>
      <c r="AL153" s="1">
        <v>-0.009379427966010434</v>
      </c>
      <c r="AM153" s="1">
        <v>0.001128339211136309</v>
      </c>
      <c r="AN153" s="1">
        <v>-0.007204004903755723</v>
      </c>
      <c r="AO153" s="1">
        <v>-0.0005817274561380481</v>
      </c>
      <c r="AP153" s="1">
        <v>0.01896405164746495</v>
      </c>
      <c r="AQ153" s="1">
        <v>0</v>
      </c>
      <c r="AR153" s="1">
        <v>-0.004778282562362346</v>
      </c>
      <c r="AS153" s="1">
        <v>-0.01127927533930539</v>
      </c>
      <c r="AT153" s="1">
        <v>-0.02342525184050182</v>
      </c>
      <c r="AU153" s="1">
        <v>0.006388794548563448</v>
      </c>
      <c r="AV153" s="1">
        <v>-0.005930958737146885</v>
      </c>
      <c r="AW153" s="1">
        <v>0.002294077442362319</v>
      </c>
      <c r="AX153" s="1">
        <v>-0.001814803885934579</v>
      </c>
      <c r="AY153" s="1">
        <v>-0.002750258692077012</v>
      </c>
      <c r="AZ153" s="1">
        <v>-0.00463778550177818</v>
      </c>
      <c r="BA153" s="1">
        <v>-0.01627933589434694</v>
      </c>
      <c r="BB153" s="1">
        <v>0.00833324340495234</v>
      </c>
      <c r="BC153" s="1">
        <v>-0.003476883525030838</v>
      </c>
      <c r="BD153" s="1">
        <v>0.004454371605107754</v>
      </c>
      <c r="BE153" s="1">
        <v>-0.01000839430260936</v>
      </c>
      <c r="BF153" s="1">
        <v>0.01354884193559203</v>
      </c>
      <c r="BG153" s="1">
        <v>-0.007507751269311136</v>
      </c>
      <c r="BH153" s="1">
        <v>0.0336053629419828</v>
      </c>
      <c r="BI153" s="1">
        <v>0.002325545909792837</v>
      </c>
      <c r="BJ153" s="1">
        <v>0.01005989729525325</v>
      </c>
      <c r="BK153" s="1">
        <v>0.008544475692630726</v>
      </c>
      <c r="BL153" s="1">
        <v>0.008599430906411021</v>
      </c>
      <c r="BM153" s="1">
        <v>0.005391306191952161</v>
      </c>
      <c r="BN153" s="1">
        <v>-0.01047467308698757</v>
      </c>
      <c r="BO153" s="1">
        <v>0.01084856594195793</v>
      </c>
      <c r="BP153" s="1">
        <v>0.01538449858585911</v>
      </c>
      <c r="BQ153" s="1">
        <v>0.009389612387617152</v>
      </c>
    </row>
    <row r="154" spans="1:69">
      <c r="A154" s="11">
        <v>43823</v>
      </c>
      <c r="B154" s="1">
        <v>-0.003317637202281176</v>
      </c>
      <c r="C154" s="1">
        <v>0.004370166177168011</v>
      </c>
      <c r="D154" s="1">
        <v>0.008879969248098085</v>
      </c>
      <c r="E154" s="1">
        <v>0.007365383313018281</v>
      </c>
      <c r="F154" s="1">
        <v>-0.001131223579795226</v>
      </c>
      <c r="G154" s="1">
        <v>-0.0008014341356529231</v>
      </c>
      <c r="H154" s="1">
        <v>0.004187313461242015</v>
      </c>
      <c r="I154" s="1">
        <v>0.002615573706926</v>
      </c>
      <c r="J154" s="1">
        <v>0.02375718989892306</v>
      </c>
      <c r="K154" s="1">
        <v>-0.00211376350409187</v>
      </c>
      <c r="L154" s="1">
        <v>0.006259253622430405</v>
      </c>
      <c r="M154" s="1">
        <v>0.005213427362191103</v>
      </c>
      <c r="N154" s="1">
        <v>-0.002653294788253158</v>
      </c>
      <c r="O154" s="1">
        <v>0</v>
      </c>
      <c r="P154" s="1">
        <v>0.005328300336389091</v>
      </c>
      <c r="Q154" s="1">
        <v>0.02319614117179891</v>
      </c>
      <c r="R154" s="1">
        <v>0.003136744392946644</v>
      </c>
      <c r="S154" s="1">
        <v>-0.003672383778893562</v>
      </c>
      <c r="T154" s="1">
        <v>0.005233627589158463</v>
      </c>
      <c r="U154" s="1">
        <v>0.0166194063811389</v>
      </c>
      <c r="V154" s="1">
        <v>0.01099670476310921</v>
      </c>
      <c r="W154" s="1">
        <v>-0.0003593972545422597</v>
      </c>
      <c r="X154" s="1">
        <v>-0.001083919518607646</v>
      </c>
      <c r="Y154" s="1">
        <v>-0.0003709618100389278</v>
      </c>
      <c r="Z154" s="1">
        <v>-0.003914473676768115</v>
      </c>
      <c r="AA154" s="1">
        <v>-0.001521467665711929</v>
      </c>
      <c r="AB154" s="1">
        <v>0.001801808204919153</v>
      </c>
      <c r="AC154" s="1">
        <v>-0.01881528715372061</v>
      </c>
      <c r="AD154" s="1">
        <v>-0.009982355787586439</v>
      </c>
      <c r="AE154" s="1">
        <v>0.00066762822576516</v>
      </c>
      <c r="AF154" s="1">
        <v>-0.000738813503727509</v>
      </c>
      <c r="AG154" s="1">
        <v>-0.003533278337948365</v>
      </c>
      <c r="AH154" s="1">
        <v>-0.003757170300883406</v>
      </c>
      <c r="AI154" s="1">
        <v>0.002769919191900616</v>
      </c>
      <c r="AJ154" s="1">
        <v>0.01961402616848096</v>
      </c>
      <c r="AK154" s="1">
        <v>-0.004414319253357446</v>
      </c>
      <c r="AL154" s="1">
        <v>0.003945092172100262</v>
      </c>
      <c r="AM154" s="1">
        <v>-0.00225423053995577</v>
      </c>
      <c r="AN154" s="1">
        <v>0</v>
      </c>
      <c r="AO154" s="1">
        <v>-0.005141127152238245</v>
      </c>
      <c r="AP154" s="1">
        <v>-0.01225601356538686</v>
      </c>
      <c r="AQ154" s="1">
        <v>-0.0001905080459820852</v>
      </c>
      <c r="AR154" s="1">
        <v>0.003793649993205639</v>
      </c>
      <c r="AS154" s="1">
        <v>0.0003002284649749054</v>
      </c>
      <c r="AT154" s="1">
        <v>0.007995873600158632</v>
      </c>
      <c r="AU154" s="1">
        <v>-0.002987400234191528</v>
      </c>
      <c r="AV154" s="1">
        <v>-0.008240840443711761</v>
      </c>
      <c r="AW154" s="1">
        <v>-0.0007630931903216398</v>
      </c>
      <c r="AX154" s="1">
        <v>0.005579175251802404</v>
      </c>
      <c r="AY154" s="1">
        <v>-0.004985160091124041</v>
      </c>
      <c r="AZ154" s="1">
        <v>0.001747257674562075</v>
      </c>
      <c r="BA154" s="1">
        <v>-0.003159405558535888</v>
      </c>
      <c r="BB154" s="1">
        <v>-0.0008855493729746922</v>
      </c>
      <c r="BC154" s="1">
        <v>0.0009102534567544396</v>
      </c>
      <c r="BD154" s="1">
        <v>-0.007794108155930179</v>
      </c>
      <c r="BE154" s="1">
        <v>0.001444138926742999</v>
      </c>
      <c r="BF154" s="1">
        <v>0.003931769453092704</v>
      </c>
      <c r="BG154" s="1">
        <v>0.004768837225600731</v>
      </c>
      <c r="BH154" s="1">
        <v>0.0143838710428128</v>
      </c>
      <c r="BI154" s="1">
        <v>0.00417634133522915</v>
      </c>
      <c r="BJ154" s="1">
        <v>-0.002094691211554034</v>
      </c>
      <c r="BK154" s="1">
        <v>-0.001863957975594022</v>
      </c>
      <c r="BL154" s="1">
        <v>-0.009923811624064527</v>
      </c>
      <c r="BM154" s="1">
        <v>-0.003136444051625165</v>
      </c>
      <c r="BN154" s="1">
        <v>0.004032511981306941</v>
      </c>
      <c r="BO154" s="1">
        <v>-0.005841575448230607</v>
      </c>
      <c r="BP154" s="1">
        <v>0.001683450753112714</v>
      </c>
      <c r="BQ154" s="1">
        <v>-0.01291988470151106</v>
      </c>
    </row>
    <row r="155" spans="1:69">
      <c r="A155" s="11">
        <v>43824</v>
      </c>
      <c r="B155" s="1">
        <v>0.002102282695301216</v>
      </c>
      <c r="C155" s="1">
        <v>-0.004661938620477146</v>
      </c>
      <c r="D155" s="1">
        <v>-0.000851790869702107</v>
      </c>
      <c r="E155" s="1">
        <v>-0.0005623442422015845</v>
      </c>
      <c r="F155" s="1">
        <v>-0.01245645405294105</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row>
    <row r="156" spans="1:69">
      <c r="A156" s="11">
        <v>43825</v>
      </c>
      <c r="B156" s="1">
        <v>0.006993028187954442</v>
      </c>
      <c r="C156" s="1">
        <v>0.0003902113750142711</v>
      </c>
      <c r="D156" s="1">
        <v>0.01250343538735876</v>
      </c>
      <c r="E156" s="1">
        <v>0.0005626606511790477</v>
      </c>
      <c r="F156" s="1">
        <v>0.001234927268663366</v>
      </c>
      <c r="G156" s="1">
        <v>0</v>
      </c>
      <c r="H156" s="1">
        <v>-0.002653705217656399</v>
      </c>
      <c r="I156" s="1">
        <v>0.003867914009007656</v>
      </c>
      <c r="J156" s="1">
        <v>0.001933823610172469</v>
      </c>
      <c r="K156" s="1">
        <v>0.04446651549531899</v>
      </c>
      <c r="L156" s="1">
        <v>0.0003659723640638823</v>
      </c>
      <c r="M156" s="1">
        <v>0</v>
      </c>
      <c r="N156" s="1">
        <v>0.009894569356525107</v>
      </c>
      <c r="O156" s="1">
        <v>-0.005006730911560453</v>
      </c>
      <c r="P156" s="1">
        <v>0.0001261404461874172</v>
      </c>
      <c r="Q156" s="1">
        <v>-0.009297887476196087</v>
      </c>
      <c r="R156" s="1">
        <v>0.005097872987924745</v>
      </c>
      <c r="S156" s="1">
        <v>-0.00448725922474269</v>
      </c>
      <c r="T156" s="1">
        <v>0.01318994381852012</v>
      </c>
      <c r="U156" s="1">
        <v>0.007242543533462875</v>
      </c>
      <c r="V156" s="1">
        <v>-0.02508771269181165</v>
      </c>
      <c r="W156" s="1">
        <v>-0.003325568393653167</v>
      </c>
      <c r="X156" s="1">
        <v>0</v>
      </c>
      <c r="Y156" s="1">
        <v>0.004267997882060781</v>
      </c>
      <c r="Z156" s="1">
        <v>0.01253379412401023</v>
      </c>
      <c r="AA156" s="1">
        <v>-0.003758710912101559</v>
      </c>
      <c r="AB156" s="1">
        <v>0</v>
      </c>
      <c r="AC156" s="1">
        <v>0.00044613271716476</v>
      </c>
      <c r="AD156" s="1">
        <v>-0.01376719504547586</v>
      </c>
      <c r="AE156" s="1">
        <v>0</v>
      </c>
      <c r="AF156" s="1">
        <v>-0.00378887727948396</v>
      </c>
      <c r="AG156" s="1">
        <v>-0.00545514801086544</v>
      </c>
      <c r="AH156" s="1">
        <v>0.003070630708012612</v>
      </c>
      <c r="AI156" s="1">
        <v>0.01061176632309579</v>
      </c>
      <c r="AJ156" s="1">
        <v>0</v>
      </c>
      <c r="AK156" s="1">
        <v>0.005459036530925943</v>
      </c>
      <c r="AL156" s="1">
        <v>0.009343751478209761</v>
      </c>
      <c r="AM156" s="1">
        <v>0.004644191729456404</v>
      </c>
      <c r="AN156" s="1">
        <v>0.004902978635927147</v>
      </c>
      <c r="AO156" s="1">
        <v>0.01301676205393787</v>
      </c>
      <c r="AP156" s="1">
        <v>-0.008731716969492376</v>
      </c>
      <c r="AQ156" s="1">
        <v>0.008196887603300285</v>
      </c>
      <c r="AR156" s="1">
        <v>0.002952508093295503</v>
      </c>
      <c r="AS156" s="1">
        <v>-0.001710706192485367</v>
      </c>
      <c r="AT156" s="1">
        <v>-0.00899009405736384</v>
      </c>
      <c r="AU156" s="1">
        <v>0.002535565512002069</v>
      </c>
      <c r="AV156" s="1">
        <v>0.0179812815347542</v>
      </c>
      <c r="AW156" s="1">
        <v>0.002290801228634454</v>
      </c>
      <c r="AX156" s="1">
        <v>0.004550531454339479</v>
      </c>
      <c r="AY156" s="1">
        <v>0.002132082736631569</v>
      </c>
      <c r="AZ156" s="1">
        <v>0.003488236107646037</v>
      </c>
      <c r="BA156" s="1">
        <v>-0.004376609953745114</v>
      </c>
      <c r="BB156" s="1">
        <v>0</v>
      </c>
      <c r="BC156" s="1">
        <v>0.005180453587526612</v>
      </c>
      <c r="BD156" s="1">
        <v>-0.006320347526436843</v>
      </c>
      <c r="BE156" s="1">
        <v>-0.004038082753175187</v>
      </c>
      <c r="BF156" s="1">
        <v>0.02271454310069965</v>
      </c>
      <c r="BG156" s="1">
        <v>0.005482856682055059</v>
      </c>
      <c r="BH156" s="1">
        <v>0.01338037005254122</v>
      </c>
      <c r="BI156" s="1">
        <v>0.007393708499300766</v>
      </c>
      <c r="BJ156" s="1">
        <v>-0.004594255760118737</v>
      </c>
      <c r="BK156" s="1">
        <v>0.00376852126624394</v>
      </c>
      <c r="BL156" s="1">
        <v>0.001976415493158745</v>
      </c>
      <c r="BM156" s="1">
        <v>-0.0005583196041737404</v>
      </c>
      <c r="BN156" s="1">
        <v>8.380252628592544E-05</v>
      </c>
      <c r="BO156" s="1">
        <v>0.01134192321665273</v>
      </c>
      <c r="BP156" s="1">
        <v>0</v>
      </c>
      <c r="BQ156" s="1">
        <v>-0.002617798596338705</v>
      </c>
    </row>
    <row r="157" spans="1:69">
      <c r="A157" s="11">
        <v>43826</v>
      </c>
      <c r="B157" s="1">
        <v>-0.00694446534603943</v>
      </c>
      <c r="C157" s="1">
        <v>0.006632923393888435</v>
      </c>
      <c r="D157" s="1">
        <v>-0.01498737410232631</v>
      </c>
      <c r="E157" s="1">
        <v>-0.01349825635740554</v>
      </c>
      <c r="F157" s="1">
        <v>0.02457927610246524</v>
      </c>
      <c r="G157" s="1">
        <v>0.001374871183178472</v>
      </c>
      <c r="H157" s="1">
        <v>0</v>
      </c>
      <c r="I157" s="1">
        <v>0.002419354543661933</v>
      </c>
      <c r="J157" s="1">
        <v>-0.009650455771641697</v>
      </c>
      <c r="K157" s="1">
        <v>0.0005511476895359024</v>
      </c>
      <c r="L157" s="1">
        <v>0.003291762915586638</v>
      </c>
      <c r="M157" s="1">
        <v>-0.004714756887293725</v>
      </c>
      <c r="N157" s="1">
        <v>-0.004205581114586909</v>
      </c>
      <c r="O157" s="1">
        <v>0.002118822628016881</v>
      </c>
      <c r="P157" s="1">
        <v>-0.00712868847966297</v>
      </c>
      <c r="Q157" s="1">
        <v>0.01529046125667333</v>
      </c>
      <c r="R157" s="1">
        <v>-0.005478175752335446</v>
      </c>
      <c r="S157" s="1">
        <v>0.00064393559981335</v>
      </c>
      <c r="T157" s="1">
        <v>-0.001712957697224238</v>
      </c>
      <c r="U157" s="1">
        <v>-0.002157077183926992</v>
      </c>
      <c r="V157" s="1">
        <v>-0.01025727029838519</v>
      </c>
      <c r="W157" s="1">
        <v>-0.002434815082987596</v>
      </c>
      <c r="X157" s="1">
        <v>0.007908690241298588</v>
      </c>
      <c r="Y157" s="1">
        <v>-0.007298639172699906</v>
      </c>
      <c r="Z157" s="1">
        <v>-0.00625549813880677</v>
      </c>
      <c r="AA157" s="1">
        <v>0.004588688520857032</v>
      </c>
      <c r="AB157" s="1">
        <v>0.0002995827727589884</v>
      </c>
      <c r="AC157" s="1">
        <v>0.01274854354866228</v>
      </c>
      <c r="AD157" s="1">
        <v>0.00263450714721003</v>
      </c>
      <c r="AE157" s="1">
        <v>-0.002669189964157659</v>
      </c>
      <c r="AF157" s="1">
        <v>0.01929509450293621</v>
      </c>
      <c r="AG157" s="1">
        <v>0.01035308817395864</v>
      </c>
      <c r="AH157" s="1">
        <v>0.00241710916217297</v>
      </c>
      <c r="AI157" s="1">
        <v>0.0007193652363968184</v>
      </c>
      <c r="AJ157" s="1">
        <v>-0.003784227301894538</v>
      </c>
      <c r="AK157" s="1">
        <v>0.003314029163758558</v>
      </c>
      <c r="AL157" s="1">
        <v>-0.004974667584865089</v>
      </c>
      <c r="AM157" s="1">
        <v>0.006496709609176587</v>
      </c>
      <c r="AN157" s="1">
        <v>-0.008001564014737506</v>
      </c>
      <c r="AO157" s="1">
        <v>0.001491952583856593</v>
      </c>
      <c r="AP157" s="1">
        <v>-0.001390653612834303</v>
      </c>
      <c r="AQ157" s="1">
        <v>0.001827610952053416</v>
      </c>
      <c r="AR157" s="1">
        <v>-0.001707358649122304</v>
      </c>
      <c r="AS157" s="1">
        <v>-0.01064248111402044</v>
      </c>
      <c r="AT157" s="1">
        <v>-0.001067241903924598</v>
      </c>
      <c r="AU157" s="1">
        <v>-0.004368461341242247</v>
      </c>
      <c r="AV157" s="1">
        <v>-0.0005550819635286031</v>
      </c>
      <c r="AW157" s="1">
        <v>-0.00152363493761154</v>
      </c>
      <c r="AX157" s="1">
        <v>-0.002109949523024124</v>
      </c>
      <c r="AY157" s="1">
        <v>-0.008403364491476051</v>
      </c>
      <c r="AZ157" s="1">
        <v>-0.00579372150258517</v>
      </c>
      <c r="BA157" s="1">
        <v>0.02243433395516581</v>
      </c>
      <c r="BB157" s="1">
        <v>0.002067954594739296</v>
      </c>
      <c r="BC157" s="1">
        <v>-0.002122088647067644</v>
      </c>
      <c r="BD157" s="1">
        <v>-0.001317665476330387</v>
      </c>
      <c r="BE157" s="1">
        <v>0.005791914597632397</v>
      </c>
      <c r="BF157" s="1">
        <v>-0.01072213720539295</v>
      </c>
      <c r="BG157" s="1">
        <v>-0.0004068298053043762</v>
      </c>
      <c r="BH157" s="1">
        <v>-0.001299523417346959</v>
      </c>
      <c r="BI157" s="1">
        <v>-0.01605497643899401</v>
      </c>
      <c r="BJ157" s="1">
        <v>0.007321037379084849</v>
      </c>
      <c r="BK157" s="1">
        <v>0.001082653353690066</v>
      </c>
      <c r="BL157" s="1">
        <v>-0.00915817597538815</v>
      </c>
      <c r="BM157" s="1">
        <v>-0.0006093794495366511</v>
      </c>
      <c r="BN157" s="1">
        <v>0.0005856345017580811</v>
      </c>
      <c r="BO157" s="1">
        <v>-0.01337665993618187</v>
      </c>
      <c r="BP157" s="1">
        <v>0</v>
      </c>
      <c r="BQ157" s="1">
        <v>-0.016272975635373</v>
      </c>
    </row>
    <row r="158" spans="1:69">
      <c r="A158" s="11">
        <v>43829</v>
      </c>
      <c r="B158" s="1">
        <v>0.01800702052257663</v>
      </c>
      <c r="C158" s="1">
        <v>0.02961242928986585</v>
      </c>
      <c r="D158" s="1">
        <v>0.01504450644630539</v>
      </c>
      <c r="E158" s="1">
        <v>0.02679586594039152</v>
      </c>
      <c r="F158" s="1">
        <v>0.01960460342572157</v>
      </c>
      <c r="G158" s="1">
        <v>-0.006864734437506126</v>
      </c>
      <c r="H158" s="1">
        <v>0.002280623284694139</v>
      </c>
      <c r="I158" s="1">
        <v>-0.000893899997510883</v>
      </c>
      <c r="J158" s="1">
        <v>-0.01429189785730989</v>
      </c>
      <c r="K158" s="1">
        <v>-0.01225264958048933</v>
      </c>
      <c r="L158" s="1">
        <v>-0.007655769069966123</v>
      </c>
      <c r="M158" s="1">
        <v>-0.01421136551676339</v>
      </c>
      <c r="N158" s="1">
        <v>-0.01188099291822797</v>
      </c>
      <c r="O158" s="1">
        <v>-0.003699860817186873</v>
      </c>
      <c r="P158" s="1">
        <v>0.005781847973271415</v>
      </c>
      <c r="Q158" s="1">
        <v>-0.003323652965291801</v>
      </c>
      <c r="R158" s="1">
        <v>0.003502359044482706</v>
      </c>
      <c r="S158" s="1">
        <v>-0.008204608926185575</v>
      </c>
      <c r="T158" s="1">
        <v>-0.009608642036863402</v>
      </c>
      <c r="U158" s="1">
        <v>-0.008990548054501835</v>
      </c>
      <c r="V158" s="1">
        <v>0.01627262076741576</v>
      </c>
      <c r="W158" s="1">
        <v>0.0001807687811419267</v>
      </c>
      <c r="X158" s="1">
        <v>-0.003197465343555916</v>
      </c>
      <c r="Y158" s="1">
        <v>-0.004653344929492431</v>
      </c>
      <c r="Z158" s="1">
        <v>-0.01165033399377369</v>
      </c>
      <c r="AA158" s="1">
        <v>-0.00578583372898589</v>
      </c>
      <c r="AB158" s="1">
        <v>-0.002397215704917688</v>
      </c>
      <c r="AC158" s="1">
        <v>0.003609005883778993</v>
      </c>
      <c r="AD158" s="1">
        <v>0.004667100284627468</v>
      </c>
      <c r="AE158" s="1">
        <v>-0.002509350262285714</v>
      </c>
      <c r="AF158" s="1">
        <v>-0.009919885222059999</v>
      </c>
      <c r="AG158" s="1">
        <v>-0.005428951826776607</v>
      </c>
      <c r="AH158" s="1">
        <v>-0.003750729003832998</v>
      </c>
      <c r="AI158" s="1">
        <v>-0.00366544641351696</v>
      </c>
      <c r="AJ158" s="1">
        <v>-0.0009497033153874623</v>
      </c>
      <c r="AK158" s="1">
        <v>-0.00431929364436523</v>
      </c>
      <c r="AL158" s="1">
        <v>0.003521422239581851</v>
      </c>
      <c r="AM158" s="1">
        <v>-0.0136544005394369</v>
      </c>
      <c r="AN158" s="1">
        <v>-0.00255753753220811</v>
      </c>
      <c r="AO158" s="1">
        <v>-0.01773187089466366</v>
      </c>
      <c r="AP158" s="1">
        <v>-0.0009285502631566356</v>
      </c>
      <c r="AQ158" s="1">
        <v>-0.00861864490137354</v>
      </c>
      <c r="AR158" s="1">
        <v>-0.0007668662711888263</v>
      </c>
      <c r="AS158" s="1">
        <v>-0.01756358091590937</v>
      </c>
      <c r="AT158" s="1">
        <v>-0.005341817679205163</v>
      </c>
      <c r="AU158" s="1">
        <v>0.007591429902773061</v>
      </c>
      <c r="AV158" s="1">
        <v>-0.008232356159611376</v>
      </c>
      <c r="AW158" s="1">
        <v>-0.01042743068673968</v>
      </c>
      <c r="AX158" s="1">
        <v>-0.004912682877813879</v>
      </c>
      <c r="AY158" s="1">
        <v>-0.003647527587537169</v>
      </c>
      <c r="AZ158" s="1">
        <v>-0.002330747727339544</v>
      </c>
      <c r="BA158" s="1">
        <v>-0.008895401952373261</v>
      </c>
      <c r="BB158" s="1">
        <v>-0.01090796644937875</v>
      </c>
      <c r="BC158" s="1">
        <v>-0.004861017197137718</v>
      </c>
      <c r="BD158" s="1">
        <v>-0.00693763115877033</v>
      </c>
      <c r="BE158" s="1">
        <v>-0.01583641945301206</v>
      </c>
      <c r="BF158" s="1">
        <v>-0.006746301954262401</v>
      </c>
      <c r="BG158" s="1">
        <v>-0.008223432579174683</v>
      </c>
      <c r="BH158" s="1">
        <v>-0.03643287242176041</v>
      </c>
      <c r="BI158" s="1">
        <v>-0.00792541120034207</v>
      </c>
      <c r="BJ158" s="1">
        <v>-0.007188814150937306</v>
      </c>
      <c r="BK158" s="1">
        <v>-0.007163023987277195</v>
      </c>
      <c r="BL158" s="1">
        <v>0.001848629768276933</v>
      </c>
      <c r="BM158" s="1">
        <v>-0.0117873337870551</v>
      </c>
      <c r="BN158" s="1">
        <v>-0.001588782348486806</v>
      </c>
      <c r="BO158" s="1">
        <v>0.005752184782947811</v>
      </c>
      <c r="BP158" s="1">
        <v>0.01680667443875161</v>
      </c>
      <c r="BQ158" s="1">
        <v>0.01120599155827717</v>
      </c>
    </row>
    <row r="159" spans="1:69">
      <c r="A159" s="11">
        <v>43830</v>
      </c>
      <c r="B159" s="1">
        <v>0.0003435197647563282</v>
      </c>
      <c r="C159" s="1">
        <v>0.001430300113559824</v>
      </c>
      <c r="D159" s="1">
        <v>0.0212216498024369</v>
      </c>
      <c r="E159" s="1">
        <v>-0.02831769947431551</v>
      </c>
      <c r="F159" s="1">
        <v>-0.002361337314729539</v>
      </c>
      <c r="G159" s="1">
        <v>0.0006910064532958948</v>
      </c>
      <c r="H159" s="1">
        <v>0.003033834131337176</v>
      </c>
      <c r="I159" s="1">
        <v>0.006083826924472069</v>
      </c>
      <c r="J159" s="1">
        <v>0.007469247565218273</v>
      </c>
      <c r="K159" s="1">
        <v>0.0005143848474418178</v>
      </c>
      <c r="L159" s="1">
        <v>0.01396028807838356</v>
      </c>
      <c r="M159" s="1">
        <v>-0.005766309020017291</v>
      </c>
      <c r="N159" s="1">
        <v>-0.003804412872394747</v>
      </c>
      <c r="O159" s="1">
        <v>0</v>
      </c>
      <c r="P159" s="1">
        <v>0.004422658704267723</v>
      </c>
      <c r="Q159" s="1">
        <v>-0.0028136013433534</v>
      </c>
      <c r="R159" s="1">
        <v>-0.004133531184599248</v>
      </c>
      <c r="S159" s="1">
        <v>0.006001589046812583</v>
      </c>
      <c r="T159" s="1">
        <v>0.02425486547506672</v>
      </c>
      <c r="U159" s="1">
        <v>0.005609507282690718</v>
      </c>
      <c r="V159" s="1">
        <v>0.01878514837327505</v>
      </c>
      <c r="W159" s="1">
        <v>0.0001808050666241012</v>
      </c>
      <c r="X159" s="1">
        <v>-0.002127477629574326</v>
      </c>
      <c r="Y159" s="1">
        <v>-0.001776536133512585</v>
      </c>
      <c r="Z159" s="1">
        <v>0.0006585944404671196</v>
      </c>
      <c r="AA159" s="1">
        <v>-0.003981630413165904</v>
      </c>
      <c r="AB159" s="1">
        <v>-0.0009011747466100006</v>
      </c>
      <c r="AC159" s="1">
        <v>-0.003157524929245037</v>
      </c>
      <c r="AD159" s="1">
        <v>-0.007065685701219238</v>
      </c>
      <c r="AE159" s="1">
        <v>-0.007378778365483174</v>
      </c>
      <c r="AF159" s="1">
        <v>-0.009559865568883441</v>
      </c>
      <c r="AG159" s="1">
        <v>-0.001432841511847416</v>
      </c>
      <c r="AH159" s="1">
        <v>-0.008928190629492794</v>
      </c>
      <c r="AI159" s="1">
        <v>0.005554583218693399</v>
      </c>
      <c r="AJ159" s="1">
        <v>-0.009822577483452277</v>
      </c>
      <c r="AK159" s="1">
        <v>-0.006430296339651642</v>
      </c>
      <c r="AL159" s="1">
        <v>0.003639025825184605</v>
      </c>
      <c r="AM159" s="1">
        <v>0.003649646600411449</v>
      </c>
      <c r="AN159" s="1">
        <v>0.00532535822115654</v>
      </c>
      <c r="AO159" s="1">
        <v>0.0041093700055852</v>
      </c>
      <c r="AP159" s="1">
        <v>0.01022298103539332</v>
      </c>
      <c r="AQ159" s="1">
        <v>0.0006980957746882677</v>
      </c>
      <c r="AR159" s="1">
        <v>0.001947920182734819</v>
      </c>
      <c r="AS159" s="1">
        <v>0.00080421195629099</v>
      </c>
      <c r="AT159" s="1">
        <v>0.00644462582145322</v>
      </c>
      <c r="AU159" s="1">
        <v>-0.01461030939607899</v>
      </c>
      <c r="AV159" s="1">
        <v>0.01004644815681877</v>
      </c>
      <c r="AW159" s="1">
        <v>0.006939177538533015</v>
      </c>
      <c r="AX159" s="1">
        <v>-0.00243695229181029</v>
      </c>
      <c r="AY159" s="1">
        <v>0.00925942333523655</v>
      </c>
      <c r="AZ159" s="1">
        <v>0.002336192803406689</v>
      </c>
      <c r="BA159" s="1">
        <v>-0.00164544824825219</v>
      </c>
      <c r="BB159" s="1">
        <v>-0.006259277554159448</v>
      </c>
      <c r="BC159" s="1">
        <v>-0.0004579220086389224</v>
      </c>
      <c r="BD159" s="1">
        <v>-0.009895093457943926</v>
      </c>
      <c r="BE159" s="1">
        <v>-0.001170086140086846</v>
      </c>
      <c r="BF159" s="1">
        <v>0.0007794198499844196</v>
      </c>
      <c r="BG159" s="1">
        <v>0.0002463603082083488</v>
      </c>
      <c r="BH159" s="1">
        <v>0.008753267375039453</v>
      </c>
      <c r="BI159" s="1">
        <v>0.01503757915877513</v>
      </c>
      <c r="BJ159" s="1">
        <v>0.007121516780053794</v>
      </c>
      <c r="BK159" s="1">
        <v>0.0004423937033746217</v>
      </c>
      <c r="BL159" s="1">
        <v>-0.001774182055941709</v>
      </c>
      <c r="BM159" s="1">
        <v>-0.001850908619313474</v>
      </c>
      <c r="BN159" s="1">
        <v>-0.004690118841409907</v>
      </c>
      <c r="BO159" s="1">
        <v>0</v>
      </c>
      <c r="BP159" s="1">
        <v>0</v>
      </c>
      <c r="BQ159" s="1">
        <v>0.01266493344535857</v>
      </c>
    </row>
    <row r="160" spans="1:69">
      <c r="A160" s="11">
        <v>43831</v>
      </c>
      <c r="B160" s="1">
        <v>0</v>
      </c>
      <c r="C160" s="1">
        <v>0</v>
      </c>
      <c r="D160" s="1">
        <v>0</v>
      </c>
      <c r="E160" s="1">
        <v>0</v>
      </c>
      <c r="F160" s="1">
        <v>0</v>
      </c>
      <c r="G160" s="1">
        <v>0</v>
      </c>
      <c r="H160" s="1">
        <v>0</v>
      </c>
      <c r="I160" s="1">
        <v>0</v>
      </c>
      <c r="J160" s="1">
        <v>0</v>
      </c>
      <c r="K160" s="1">
        <v>0</v>
      </c>
      <c r="L160" s="1">
        <v>0</v>
      </c>
      <c r="M160" s="1">
        <v>0</v>
      </c>
      <c r="N160" s="1">
        <v>0</v>
      </c>
      <c r="O160" s="1">
        <v>0</v>
      </c>
      <c r="P160" s="1">
        <v>0</v>
      </c>
      <c r="Q160" s="1">
        <v>-0.005016250654226173</v>
      </c>
      <c r="R160" s="1">
        <v>0</v>
      </c>
      <c r="S160" s="1">
        <v>0</v>
      </c>
      <c r="T160" s="1">
        <v>0</v>
      </c>
      <c r="U160" s="1">
        <v>0</v>
      </c>
      <c r="V160" s="1">
        <v>0.1153745539924456</v>
      </c>
      <c r="W160" s="1">
        <v>0</v>
      </c>
      <c r="X160" s="1">
        <v>0</v>
      </c>
      <c r="Y160" s="1">
        <v>0</v>
      </c>
      <c r="Z160" s="1">
        <v>0</v>
      </c>
      <c r="AA160" s="1">
        <v>0</v>
      </c>
      <c r="AB160" s="1">
        <v>0</v>
      </c>
      <c r="AC160" s="1">
        <v>0.00633540514132247</v>
      </c>
      <c r="AD160" s="1">
        <v>0.005700670940796515</v>
      </c>
      <c r="AE160" s="1">
        <v>0</v>
      </c>
      <c r="AF160" s="1">
        <v>-0.00361942342750543</v>
      </c>
      <c r="AG160" s="1">
        <v>0.007037901847692485</v>
      </c>
      <c r="AH160" s="1">
        <v>0</v>
      </c>
      <c r="AI160" s="1">
        <v>0</v>
      </c>
      <c r="AJ160" s="1">
        <v>0</v>
      </c>
      <c r="AK160" s="1">
        <v>0</v>
      </c>
      <c r="AL160" s="1">
        <v>0</v>
      </c>
      <c r="AM160" s="1">
        <v>0</v>
      </c>
      <c r="AN160" s="1">
        <v>0</v>
      </c>
      <c r="AO160" s="1">
        <v>0</v>
      </c>
      <c r="AP160" s="1">
        <v>0</v>
      </c>
      <c r="AQ160" s="1">
        <v>0</v>
      </c>
      <c r="AR160" s="1">
        <v>0</v>
      </c>
      <c r="AS160" s="1">
        <v>0</v>
      </c>
      <c r="AT160" s="1">
        <v>0.001067241903924598</v>
      </c>
      <c r="AU160" s="1">
        <v>0</v>
      </c>
      <c r="AV160" s="1">
        <v>0</v>
      </c>
      <c r="AW160" s="1">
        <v>0</v>
      </c>
      <c r="AX160" s="1">
        <v>0</v>
      </c>
      <c r="AY160" s="1">
        <v>0</v>
      </c>
      <c r="AZ160" s="1">
        <v>0</v>
      </c>
      <c r="BA160" s="1">
        <v>0.00194792796087917</v>
      </c>
      <c r="BB160" s="1">
        <v>0</v>
      </c>
      <c r="BC160" s="1">
        <v>0</v>
      </c>
      <c r="BD160" s="1">
        <v>0.003933077043426714</v>
      </c>
      <c r="BE160" s="1">
        <v>0</v>
      </c>
      <c r="BF160" s="1">
        <v>0</v>
      </c>
      <c r="BG160" s="1">
        <v>0</v>
      </c>
      <c r="BH160" s="1">
        <v>0</v>
      </c>
      <c r="BI160" s="1">
        <v>0</v>
      </c>
      <c r="BJ160" s="1">
        <v>0</v>
      </c>
      <c r="BK160" s="1">
        <v>0</v>
      </c>
      <c r="BL160" s="1">
        <v>0</v>
      </c>
      <c r="BM160" s="1">
        <v>0</v>
      </c>
      <c r="BN160" s="1">
        <v>0</v>
      </c>
      <c r="BO160" s="1">
        <v>0</v>
      </c>
      <c r="BP160" s="1">
        <v>0</v>
      </c>
      <c r="BQ160" s="1">
        <v>0</v>
      </c>
    </row>
    <row r="161" spans="1:69">
      <c r="A161" s="11">
        <v>43832</v>
      </c>
      <c r="B161" s="1">
        <v>0.02575102490839365</v>
      </c>
      <c r="C161" s="1">
        <v>-0.00699176216292241</v>
      </c>
      <c r="D161" s="1">
        <v>-0.008631046461305303</v>
      </c>
      <c r="E161" s="1">
        <v>0.002857185770358983</v>
      </c>
      <c r="F161" s="1">
        <v>-0.04480139472061018</v>
      </c>
      <c r="G161" s="1">
        <v>0.001036162418459163</v>
      </c>
      <c r="H161" s="1">
        <v>0.008506428879482053</v>
      </c>
      <c r="I161" s="1">
        <v>0.003290429194373168</v>
      </c>
      <c r="J161" s="1">
        <v>0.0706497562287034</v>
      </c>
      <c r="K161" s="1">
        <v>0.02715061035487687</v>
      </c>
      <c r="L161" s="1">
        <v>0.01086964956526337</v>
      </c>
      <c r="M161" s="1">
        <v>0.01957456323207984</v>
      </c>
      <c r="N161" s="1">
        <v>0.03616217797373356</v>
      </c>
      <c r="O161" s="1">
        <v>0.01060994946957927</v>
      </c>
      <c r="P161" s="1">
        <v>0.0003771332486881551</v>
      </c>
      <c r="Q161" s="1">
        <v>-0.004936401313178629</v>
      </c>
      <c r="R161" s="1">
        <v>-0.008267756543734128</v>
      </c>
      <c r="S161" s="1">
        <v>-0.001612370836102106</v>
      </c>
      <c r="T161" s="1">
        <v>-0.02774011177448876</v>
      </c>
      <c r="U161" s="1">
        <v>0.005440350179788167</v>
      </c>
      <c r="V161" s="1">
        <v>0.008108362858215923</v>
      </c>
      <c r="W161" s="1">
        <v>0.02042286672731941</v>
      </c>
      <c r="X161" s="1">
        <v>0.009348260893080607</v>
      </c>
      <c r="Y161" s="1">
        <v>0.02735114091199531</v>
      </c>
      <c r="Z161" s="1">
        <v>0.02269976332681822</v>
      </c>
      <c r="AA161" s="1">
        <v>0.007995010793795165</v>
      </c>
      <c r="AB161" s="1">
        <v>0.002405210743936959</v>
      </c>
      <c r="AC161" s="1">
        <v>0.002797840589232159</v>
      </c>
      <c r="AD161" s="1">
        <v>0.005941899359867442</v>
      </c>
      <c r="AE161" s="1">
        <v>0.005406254860094828</v>
      </c>
      <c r="AF161" s="1">
        <v>0.007265257200727904</v>
      </c>
      <c r="AG161" s="1">
        <v>-0.002985369860033282</v>
      </c>
      <c r="AH161" s="1">
        <v>-0.0140553649501538</v>
      </c>
      <c r="AI161" s="1">
        <v>0.01212319173235876</v>
      </c>
      <c r="AJ161" s="1">
        <v>0.01935998160055274</v>
      </c>
      <c r="AK161" s="1">
        <v>0.02565620619502407</v>
      </c>
      <c r="AL161" s="1">
        <v>0.007553848205773317</v>
      </c>
      <c r="AM161" s="1">
        <v>0.01166144583292517</v>
      </c>
      <c r="AN161" s="1">
        <v>0.01275256453650253</v>
      </c>
      <c r="AO161" s="1">
        <v>0.02207063960680578</v>
      </c>
      <c r="AP161" s="1">
        <v>-0.02851894456035808</v>
      </c>
      <c r="AQ161" s="1">
        <v>0.01851625788717737</v>
      </c>
      <c r="AR161" s="1">
        <v>0.007776238442151362</v>
      </c>
      <c r="AS161" s="1">
        <v>0.01928482273736365</v>
      </c>
      <c r="AT161" s="1">
        <v>0.002665260282353366</v>
      </c>
      <c r="AU161" s="1">
        <v>0.03410207239456553</v>
      </c>
      <c r="AV161" s="1">
        <v>0.07194092559075638</v>
      </c>
      <c r="AW161" s="1">
        <v>-0.001021017554320935</v>
      </c>
      <c r="AX161" s="1">
        <v>0.00463549778426775</v>
      </c>
      <c r="AY161" s="1">
        <v>0.01173469497933421</v>
      </c>
      <c r="AZ161" s="1">
        <v>-0.004079146775852305</v>
      </c>
      <c r="BA161" s="1">
        <v>0.01480469714773269</v>
      </c>
      <c r="BB161" s="1">
        <v>0.01649677829585738</v>
      </c>
      <c r="BC161" s="1">
        <v>0.004887120345541618</v>
      </c>
      <c r="BD161" s="1">
        <v>-0.005691866800679568</v>
      </c>
      <c r="BE161" s="1">
        <v>-0.01259529923006764</v>
      </c>
      <c r="BF161" s="1">
        <v>0.005340491450842144</v>
      </c>
      <c r="BG161" s="1">
        <v>0.02724877161256778</v>
      </c>
      <c r="BH161" s="1">
        <v>0.0285181750157113</v>
      </c>
      <c r="BI161" s="1">
        <v>0.008333347314669615</v>
      </c>
      <c r="BJ161" s="1">
        <v>0.005570054774073796</v>
      </c>
      <c r="BK161" s="1">
        <v>-0.005034662257578426</v>
      </c>
      <c r="BL161" s="1">
        <v>0.01947952625507487</v>
      </c>
      <c r="BM161" s="1">
        <v>-0.004584413208225224</v>
      </c>
      <c r="BN161" s="1">
        <v>0.0008414749947529554</v>
      </c>
      <c r="BO161" s="1">
        <v>-0.01089345156662813</v>
      </c>
      <c r="BP161" s="1">
        <v>0.02479354430239655</v>
      </c>
      <c r="BQ161" s="1">
        <v>-0.01928090646767222</v>
      </c>
    </row>
    <row r="162" spans="1:69">
      <c r="A162" s="11">
        <v>43833</v>
      </c>
      <c r="B162" s="1">
        <v>-0.02493730458307797</v>
      </c>
      <c r="C162" s="1">
        <v>-0.01158380799503367</v>
      </c>
      <c r="D162" s="1">
        <v>-0.01292079413536018</v>
      </c>
      <c r="E162" s="1">
        <v>0.002849045518045656</v>
      </c>
      <c r="F162" s="1">
        <v>-0.04552200302254916</v>
      </c>
      <c r="G162" s="1">
        <v>-0.01219083384092434</v>
      </c>
      <c r="H162" s="1">
        <v>-0.006935299015827234</v>
      </c>
      <c r="I162" s="1">
        <v>8.881100735358416E-05</v>
      </c>
      <c r="J162" s="1">
        <v>-0.01018329970546805</v>
      </c>
      <c r="K162" s="1">
        <v>-0.01213903465592092</v>
      </c>
      <c r="L162" s="1">
        <v>-0.01182797800036706</v>
      </c>
      <c r="M162" s="1">
        <v>-0.00758475405873571</v>
      </c>
      <c r="N162" s="1">
        <v>-0.0126041052855731</v>
      </c>
      <c r="O162" s="1">
        <v>-0.01102352309279542</v>
      </c>
      <c r="P162" s="1">
        <v>0.01125412820398353</v>
      </c>
      <c r="Q162" s="1">
        <v>-0.007283138239833509</v>
      </c>
      <c r="R162" s="1">
        <v>0.000823476248042132</v>
      </c>
      <c r="S162" s="1">
        <v>-0.009043961014570279</v>
      </c>
      <c r="T162" s="1">
        <v>-0.01183030062939205</v>
      </c>
      <c r="U162" s="1">
        <v>-0.0154109589041096</v>
      </c>
      <c r="V162" s="1">
        <v>0.04224568971527476</v>
      </c>
      <c r="W162" s="1">
        <v>0.0133723181076506</v>
      </c>
      <c r="X162" s="1">
        <v>-0.002616065197800999</v>
      </c>
      <c r="Y162" s="1">
        <v>0.01394966011876408</v>
      </c>
      <c r="Z162" s="1">
        <v>-0.004907269074351239</v>
      </c>
      <c r="AA162" s="1">
        <v>-0.006406178787371153</v>
      </c>
      <c r="AB162" s="1">
        <v>-0.001499616255754455</v>
      </c>
      <c r="AC162" s="1">
        <v>0.01953082329110534</v>
      </c>
      <c r="AD162" s="1">
        <v>-0.01441728867794556</v>
      </c>
      <c r="AE162" s="1">
        <v>-0.001176035266270858</v>
      </c>
      <c r="AF162" s="1">
        <v>-0.003606483926454906</v>
      </c>
      <c r="AG162" s="1">
        <v>0.01551648299601061</v>
      </c>
      <c r="AH162" s="1">
        <v>0.01777857289185847</v>
      </c>
      <c r="AI162" s="1">
        <v>-0.01319645973732231</v>
      </c>
      <c r="AJ162" s="1">
        <v>-0.01035941252053973</v>
      </c>
      <c r="AK162" s="1">
        <v>0.03598175686565575</v>
      </c>
      <c r="AL162" s="1">
        <v>-0.0033416107677815</v>
      </c>
      <c r="AM162" s="1">
        <v>-0.002974688434081885</v>
      </c>
      <c r="AN162" s="1">
        <v>-0.01026715935025002</v>
      </c>
      <c r="AO162" s="1">
        <v>-0.005291260448139101</v>
      </c>
      <c r="AP162" s="1">
        <v>-0.006155267825337263</v>
      </c>
      <c r="AQ162" s="1">
        <v>-0.01245174746879751</v>
      </c>
      <c r="AR162" s="1">
        <v>-0.01022976063603831</v>
      </c>
      <c r="AS162" s="1">
        <v>-0.01185532182484772</v>
      </c>
      <c r="AT162" s="1">
        <v>-0.0021266329486479</v>
      </c>
      <c r="AU162" s="1">
        <v>0.05428711180147938</v>
      </c>
      <c r="AV162" s="1">
        <v>-0.01229075931854884</v>
      </c>
      <c r="AW162" s="1">
        <v>-0.005365195191376571</v>
      </c>
      <c r="AX162" s="1">
        <v>-0.009602744464641488</v>
      </c>
      <c r="AY162" s="1">
        <v>-0.0166596430962076</v>
      </c>
      <c r="AZ162" s="1">
        <v>-0.01872457613276679</v>
      </c>
      <c r="BA162" s="1">
        <v>-0.01635708390889967</v>
      </c>
      <c r="BB162" s="1">
        <v>-0.01534394157265762</v>
      </c>
      <c r="BC162" s="1">
        <v>-0.01307009903328882</v>
      </c>
      <c r="BD162" s="1">
        <v>0.0199075624908247</v>
      </c>
      <c r="BE162" s="1">
        <v>-0.001483185491175543</v>
      </c>
      <c r="BF162" s="1">
        <v>-0.01837100100593858</v>
      </c>
      <c r="BG162" s="1">
        <v>-0.003275774169895884</v>
      </c>
      <c r="BH162" s="1">
        <v>0.02963325829792085</v>
      </c>
      <c r="BI162" s="1">
        <v>0.003213943646344308</v>
      </c>
      <c r="BJ162" s="1">
        <v>-0.01720685456806659</v>
      </c>
      <c r="BK162" s="1">
        <v>-0.01011929943127876</v>
      </c>
      <c r="BL162" s="1">
        <v>-0.006206411628517206</v>
      </c>
      <c r="BM162" s="1">
        <v>-0.003570528877538615</v>
      </c>
      <c r="BN162" s="1">
        <v>-0.008827891250366315</v>
      </c>
      <c r="BO162" s="1">
        <v>-0.007296216792654908</v>
      </c>
      <c r="BP162" s="1">
        <v>0.0080646023380051</v>
      </c>
      <c r="BQ162" s="1">
        <v>-0.04994685621915251</v>
      </c>
    </row>
    <row r="163" spans="1:69">
      <c r="A163" s="11">
        <v>43836</v>
      </c>
      <c r="B163" s="1">
        <v>-0.01819426859673645</v>
      </c>
      <c r="C163" s="1">
        <v>-0.01034096068059653</v>
      </c>
      <c r="D163" s="1">
        <v>-0.007752863536452437</v>
      </c>
      <c r="E163" s="1">
        <v>-0.02102267380130429</v>
      </c>
      <c r="F163" s="1">
        <v>-0.0005285238751080445</v>
      </c>
      <c r="G163" s="1">
        <v>0.005239228019934483</v>
      </c>
      <c r="H163" s="1">
        <v>-0.002831195143225163</v>
      </c>
      <c r="I163" s="1">
        <v>0.002924568298863672</v>
      </c>
      <c r="J163" s="1">
        <v>-0.004320968951973869</v>
      </c>
      <c r="K163" s="1">
        <v>0.01488557393050649</v>
      </c>
      <c r="L163" s="1">
        <v>-0.01305784251986408</v>
      </c>
      <c r="M163" s="1">
        <v>0.006687532953983499</v>
      </c>
      <c r="N163" s="1">
        <v>-0.001658988987795262</v>
      </c>
      <c r="O163" s="1">
        <v>0.01645447426321844</v>
      </c>
      <c r="P163" s="1">
        <v>0.02051750338671865</v>
      </c>
      <c r="Q163" s="1">
        <v>-0.007442810019238633</v>
      </c>
      <c r="R163" s="1">
        <v>0.0002739373745619389</v>
      </c>
      <c r="S163" s="1">
        <v>-0.009941357652778593</v>
      </c>
      <c r="T163" s="1">
        <v>-0.001408359972872697</v>
      </c>
      <c r="U163" s="1">
        <v>0.001043435801630466</v>
      </c>
      <c r="V163" s="1">
        <v>-0.02375049413570651</v>
      </c>
      <c r="W163" s="1">
        <v>0.004194733510910265</v>
      </c>
      <c r="X163" s="1">
        <v>-0.0002931402266005412</v>
      </c>
      <c r="Y163" s="1">
        <v>0.007103634321435237</v>
      </c>
      <c r="Z163" s="1">
        <v>0.02465723345871984</v>
      </c>
      <c r="AA163" s="1">
        <v>-0.000204617106173588</v>
      </c>
      <c r="AB163" s="1">
        <v>0.001501868482144397</v>
      </c>
      <c r="AC163" s="1">
        <v>-0.004703647500518326</v>
      </c>
      <c r="AD163" s="1">
        <v>-0.02125232589129622</v>
      </c>
      <c r="AE163" s="1">
        <v>-0.01547775202541102</v>
      </c>
      <c r="AF163" s="1">
        <v>-0.02431534716688821</v>
      </c>
      <c r="AG163" s="1">
        <v>-0.009985314646841159</v>
      </c>
      <c r="AH163" s="1">
        <v>0.0008654766549993642</v>
      </c>
      <c r="AI163" s="1">
        <v>-0.0007951387304202528</v>
      </c>
      <c r="AJ163" s="1">
        <v>0.003172134482023692</v>
      </c>
      <c r="AK163" s="1">
        <v>-0.001522814755658408</v>
      </c>
      <c r="AL163" s="1">
        <v>0.01199274971394693</v>
      </c>
      <c r="AM163" s="1">
        <v>0.0119343492707118</v>
      </c>
      <c r="AN163" s="1">
        <v>-0.002740349734127956</v>
      </c>
      <c r="AO163" s="1">
        <v>0.0188336031487788</v>
      </c>
      <c r="AP163" s="1">
        <v>-0.002382154681449866</v>
      </c>
      <c r="AQ163" s="1">
        <v>0.00258460348330436</v>
      </c>
      <c r="AR163" s="1">
        <v>-0.008268628158525249</v>
      </c>
      <c r="AS163" s="1">
        <v>0.0304694472591347</v>
      </c>
      <c r="AT163" s="1">
        <v>-0.01598285797507137</v>
      </c>
      <c r="AU163" s="1">
        <v>0.002186594198115177</v>
      </c>
      <c r="AV163" s="1">
        <v>-0.001848066136850512</v>
      </c>
      <c r="AW163" s="1">
        <v>-0.001284181909227411</v>
      </c>
      <c r="AX163" s="1">
        <v>-0.002014716820358031</v>
      </c>
      <c r="AY163" s="1">
        <v>0.002466284066887647</v>
      </c>
      <c r="AZ163" s="1">
        <v>-0.01132968305344761</v>
      </c>
      <c r="BA163" s="1">
        <v>-0.04434454516639308</v>
      </c>
      <c r="BB163" s="1">
        <v>-0.0233741176604102</v>
      </c>
      <c r="BC163" s="1">
        <v>0.0007698011236851876</v>
      </c>
      <c r="BD163" s="1">
        <v>-0.0001138072536246426</v>
      </c>
      <c r="BE163" s="1">
        <v>0.0103980299904376</v>
      </c>
      <c r="BF163" s="1">
        <v>0.02401358462340641</v>
      </c>
      <c r="BG163" s="1">
        <v>0.006172313976352983</v>
      </c>
      <c r="BH163" s="1">
        <v>0.01925463704513497</v>
      </c>
      <c r="BI163" s="1">
        <v>-0.06453088433846821</v>
      </c>
      <c r="BJ163" s="1">
        <v>0.003117874985033575</v>
      </c>
      <c r="BK163" s="1">
        <v>0.006942007553772944</v>
      </c>
      <c r="BL163" s="1">
        <v>0.01185883451370984</v>
      </c>
      <c r="BM163" s="1">
        <v>0.004674014860911013</v>
      </c>
      <c r="BN163" s="1">
        <v>-0.002035854551283744</v>
      </c>
      <c r="BO163" s="1">
        <v>0.003744304261020348</v>
      </c>
      <c r="BP163" s="1">
        <v>0.02399992653451855</v>
      </c>
      <c r="BQ163" s="1">
        <v>0.01286353583155919</v>
      </c>
    </row>
    <row r="164" spans="1:69">
      <c r="A164" s="11">
        <v>43837</v>
      </c>
      <c r="B164" s="1">
        <v>0.01486017587893462</v>
      </c>
      <c r="C164" s="1">
        <v>0.001315766708660515</v>
      </c>
      <c r="D164" s="1">
        <v>0.02310053628611386</v>
      </c>
      <c r="E164" s="1">
        <v>0.005223379912900006</v>
      </c>
      <c r="F164" s="1">
        <v>0.01534336275220882</v>
      </c>
      <c r="G164" s="1">
        <v>-0.00555945097398125</v>
      </c>
      <c r="H164" s="1">
        <v>-0.00946424117932021</v>
      </c>
      <c r="I164" s="1">
        <v>-0.008571970207305157</v>
      </c>
      <c r="J164" s="1">
        <v>-0.002893147167065013</v>
      </c>
      <c r="K164" s="1">
        <v>0.002091620415639373</v>
      </c>
      <c r="L164" s="1">
        <v>0.006982853457895288</v>
      </c>
      <c r="M164" s="1">
        <v>0.01565827738179282</v>
      </c>
      <c r="N164" s="1">
        <v>0.004569818574378104</v>
      </c>
      <c r="O164" s="1">
        <v>0.0005220954850575499</v>
      </c>
      <c r="P164" s="1">
        <v>6.080437260269633E-05</v>
      </c>
      <c r="Q164" s="1">
        <v>0.004284916726184029</v>
      </c>
      <c r="R164" s="1">
        <v>-0.001575996200337881</v>
      </c>
      <c r="S164" s="1">
        <v>-0.00707812277251052</v>
      </c>
      <c r="T164" s="1">
        <v>0.003878714276388751</v>
      </c>
      <c r="U164" s="1">
        <v>-0.02359269741258008</v>
      </c>
      <c r="V164" s="1">
        <v>0.03238673882242082</v>
      </c>
      <c r="W164" s="1">
        <v>-0.01209648398524343</v>
      </c>
      <c r="X164" s="1">
        <v>-0.0003748286296444414</v>
      </c>
      <c r="Y164" s="1">
        <v>-0.0009821142636387004</v>
      </c>
      <c r="Z164" s="1">
        <v>-0.000624049547476524</v>
      </c>
      <c r="AA164" s="1">
        <v>-0.001535568112645325</v>
      </c>
      <c r="AB164" s="1">
        <v>0.008098409972796317</v>
      </c>
      <c r="AC164" s="1">
        <v>0.004038467821863012</v>
      </c>
      <c r="AD164" s="1">
        <v>0.01587244644623187</v>
      </c>
      <c r="AE164" s="1">
        <v>-0.003076054821067431</v>
      </c>
      <c r="AF164" s="1">
        <v>-0.009416927671992648</v>
      </c>
      <c r="AG164" s="1">
        <v>-0.01475661131065398</v>
      </c>
      <c r="AH164" s="1">
        <v>-0.01102299598363532</v>
      </c>
      <c r="AI164" s="1">
        <v>-0.0170005779725334</v>
      </c>
      <c r="AJ164" s="1">
        <v>-0.00221345160910158</v>
      </c>
      <c r="AK164" s="1">
        <v>0.003364919661587695</v>
      </c>
      <c r="AL164" s="1">
        <v>-0.007348238463064094</v>
      </c>
      <c r="AM164" s="1">
        <v>0</v>
      </c>
      <c r="AN164" s="1">
        <v>0.006673209435180683</v>
      </c>
      <c r="AO164" s="1">
        <v>0.002163647421788761</v>
      </c>
      <c r="AP164" s="1">
        <v>-0.006208081876197924</v>
      </c>
      <c r="AQ164" s="1">
        <v>-0.009117764464771749</v>
      </c>
      <c r="AR164" s="1">
        <v>-0.01208885950717375</v>
      </c>
      <c r="AS164" s="1">
        <v>-0.01512666163053455</v>
      </c>
      <c r="AT164" s="1">
        <v>0.01028700996142229</v>
      </c>
      <c r="AU164" s="1">
        <v>-0.002288228972476936</v>
      </c>
      <c r="AV164" s="1">
        <v>0.01225085772269674</v>
      </c>
      <c r="AW164" s="1">
        <v>-0.003343738696719334</v>
      </c>
      <c r="AX164" s="1">
        <v>-0.007885835482077774</v>
      </c>
      <c r="AY164" s="1">
        <v>-0.001069737106198732</v>
      </c>
      <c r="AZ164" s="1">
        <v>-0.0138721157151771</v>
      </c>
      <c r="BA164" s="1">
        <v>-0.002194826016396645</v>
      </c>
      <c r="BB164" s="1">
        <v>0.002147844037187818</v>
      </c>
      <c r="BC164" s="1">
        <v>-0.0003075623157817731</v>
      </c>
      <c r="BD164" s="1">
        <v>0.002272695135009162</v>
      </c>
      <c r="BE164" s="1">
        <v>-0.0005880287068881218</v>
      </c>
      <c r="BF164" s="1">
        <v>-0.0008807864080361272</v>
      </c>
      <c r="BG164" s="1">
        <v>0.003983413593206864</v>
      </c>
      <c r="BH164" s="1">
        <v>0.03880052465815398</v>
      </c>
      <c r="BI164" s="1">
        <v>0.01272016742116122</v>
      </c>
      <c r="BJ164" s="1">
        <v>0.008527592810012363</v>
      </c>
      <c r="BK164" s="1">
        <v>-0.006036587518045589</v>
      </c>
      <c r="BL164" s="1">
        <v>-0.03467406453409738</v>
      </c>
      <c r="BM164" s="1">
        <v>-0.02512130419531866</v>
      </c>
      <c r="BN164" s="1">
        <v>-0.009264857103895241</v>
      </c>
      <c r="BO164" s="1">
        <v>0.01906586586208547</v>
      </c>
      <c r="BP164" s="1">
        <v>-0.02343742993785203</v>
      </c>
      <c r="BQ164" s="1">
        <v>0.008834915802103049</v>
      </c>
    </row>
    <row r="165" spans="1:69">
      <c r="A165" s="11">
        <v>43838</v>
      </c>
      <c r="B165" s="1">
        <v>0.003962086839386814</v>
      </c>
      <c r="C165" s="1">
        <v>-0.003710260253734443</v>
      </c>
      <c r="D165" s="1">
        <v>-0.003043841542353487</v>
      </c>
      <c r="E165" s="1">
        <v>-0.01385681529736427</v>
      </c>
      <c r="F165" s="1">
        <v>-0.00583818668889291</v>
      </c>
      <c r="G165" s="1">
        <v>0.004076337791512286</v>
      </c>
      <c r="H165" s="1">
        <v>0.003057525363865166</v>
      </c>
      <c r="I165" s="1">
        <v>0.002763215310322087</v>
      </c>
      <c r="J165" s="1">
        <v>-0.008704625263115329</v>
      </c>
      <c r="K165" s="1">
        <v>-0.007808640261289357</v>
      </c>
      <c r="L165" s="1">
        <v>0.004379667026493061</v>
      </c>
      <c r="M165" s="1">
        <v>0.01378174835835155</v>
      </c>
      <c r="N165" s="1">
        <v>0.001700110779240704</v>
      </c>
      <c r="O165" s="1">
        <v>-0.0005218230436023763</v>
      </c>
      <c r="P165" s="1">
        <v>-0.006823049925037794</v>
      </c>
      <c r="Q165" s="1">
        <v>-0.008959978726513773</v>
      </c>
      <c r="R165" s="1">
        <v>0.01146362808061485</v>
      </c>
      <c r="S165" s="1">
        <v>0.00679713539170046</v>
      </c>
      <c r="T165" s="1">
        <v>0.008078628006179533</v>
      </c>
      <c r="U165" s="1">
        <v>0.003522971424401167</v>
      </c>
      <c r="V165" s="1">
        <v>-0.007508241545681971</v>
      </c>
      <c r="W165" s="1">
        <v>-0.0001761508426508795</v>
      </c>
      <c r="X165" s="1">
        <v>-0.007873935195053861</v>
      </c>
      <c r="Y165" s="1">
        <v>0.01590843635683625</v>
      </c>
      <c r="Z165" s="1">
        <v>0.00788039678064445</v>
      </c>
      <c r="AA165" s="1">
        <v>-0.005536129148326241</v>
      </c>
      <c r="AB165" s="1">
        <v>0.009818542054525148</v>
      </c>
      <c r="AC165" s="1">
        <v>0.002396481050523702</v>
      </c>
      <c r="AD165" s="1">
        <v>-0.003013834482952671</v>
      </c>
      <c r="AE165" s="1">
        <v>-0.003599568136669062</v>
      </c>
      <c r="AF165" s="1">
        <v>0.009890340313662538</v>
      </c>
      <c r="AG165" s="1">
        <v>-0.01319137247970992</v>
      </c>
      <c r="AH165" s="1">
        <v>-0.005409104765864647</v>
      </c>
      <c r="AI165" s="1">
        <v>0.007800836410481793</v>
      </c>
      <c r="AJ165" s="1">
        <v>-0.00507049102345003</v>
      </c>
      <c r="AK165" s="1">
        <v>-0.008371550123805305</v>
      </c>
      <c r="AL165" s="1">
        <v>0.01527602640495296</v>
      </c>
      <c r="AM165" s="1">
        <v>0.01351349451475592</v>
      </c>
      <c r="AN165" s="1">
        <v>0.01052844623715821</v>
      </c>
      <c r="AO165" s="1">
        <v>0.01013800660311825</v>
      </c>
      <c r="AP165" s="1">
        <v>0.01009125851060455</v>
      </c>
      <c r="AQ165" s="1">
        <v>0.01592840016765695</v>
      </c>
      <c r="AR165" s="1">
        <v>0.005063595512090346</v>
      </c>
      <c r="AS165" s="1">
        <v>0.02572943239795911</v>
      </c>
      <c r="AT165" s="1">
        <v>0.04608786664331688</v>
      </c>
      <c r="AU165" s="1">
        <v>-0.01248106693189355</v>
      </c>
      <c r="AV165" s="1">
        <v>0.009084602595103908</v>
      </c>
      <c r="AW165" s="1">
        <v>0.007999716006807489</v>
      </c>
      <c r="AX165" s="1">
        <v>0.01036495775731905</v>
      </c>
      <c r="AY165" s="1">
        <v>0.006424636314090293</v>
      </c>
      <c r="AZ165" s="1">
        <v>0.006116378893012753</v>
      </c>
      <c r="BA165" s="1">
        <v>0.005027555628243974</v>
      </c>
      <c r="BB165" s="1">
        <v>-0.005205171705349509</v>
      </c>
      <c r="BC165" s="1">
        <v>0.007234062815515863</v>
      </c>
      <c r="BD165" s="1">
        <v>0.02262892827199403</v>
      </c>
      <c r="BE165" s="1">
        <v>0.006472367006396862</v>
      </c>
      <c r="BF165" s="1">
        <v>0.04011018611182848</v>
      </c>
      <c r="BG165" s="1">
        <v>0.009522261517728614</v>
      </c>
      <c r="BH165" s="1">
        <v>0.04920482578812169</v>
      </c>
      <c r="BI165" s="1">
        <v>-0.01352660272104</v>
      </c>
      <c r="BJ165" s="1">
        <v>0.01940022811314202</v>
      </c>
      <c r="BK165" s="1">
        <v>0.02108391710710222</v>
      </c>
      <c r="BL165" s="1">
        <v>0.01795977050868447</v>
      </c>
      <c r="BM165" s="1">
        <v>0.006150283406166412</v>
      </c>
      <c r="BN165" s="1">
        <v>-0.003431671240928469</v>
      </c>
      <c r="BO165" s="1">
        <v>0.006643113765322228</v>
      </c>
      <c r="BP165" s="1">
        <v>-0.008000084835139365</v>
      </c>
      <c r="BQ165" s="1">
        <v>0.02572519472970969</v>
      </c>
    </row>
    <row r="166" spans="1:69">
      <c r="A166" s="11">
        <v>43839</v>
      </c>
      <c r="B166" s="1">
        <v>0.02007554917424836</v>
      </c>
      <c r="C166" s="1">
        <v>0.01458610365695634</v>
      </c>
      <c r="D166" s="1">
        <v>0.05389962203284271</v>
      </c>
      <c r="E166" s="1">
        <v>0.007611245079196971</v>
      </c>
      <c r="F166" s="1">
        <v>0.01338047552971</v>
      </c>
      <c r="G166" s="1">
        <v>0.002667946018481526</v>
      </c>
      <c r="H166" s="1">
        <v>0.0001905030780300354</v>
      </c>
      <c r="I166" s="1">
        <v>0.0113776422571843</v>
      </c>
      <c r="J166" s="1">
        <v>0.02383439987468838</v>
      </c>
      <c r="K166" s="1">
        <v>0.004799174786468408</v>
      </c>
      <c r="L166" s="1">
        <v>0</v>
      </c>
      <c r="M166" s="1">
        <v>0.01566827448522568</v>
      </c>
      <c r="N166" s="1">
        <v>0.0173394439417287</v>
      </c>
      <c r="O166" s="1">
        <v>-0.00287221760214651</v>
      </c>
      <c r="P166" s="1">
        <v>0.007238093528110223</v>
      </c>
      <c r="Q166" s="1">
        <v>0.01173179970559035</v>
      </c>
      <c r="R166" s="1">
        <v>0.0160508609690071</v>
      </c>
      <c r="S166" s="1">
        <v>0.006257338470547769</v>
      </c>
      <c r="T166" s="1">
        <v>0.001045280573748864</v>
      </c>
      <c r="U166" s="1">
        <v>0.009574511372451244</v>
      </c>
      <c r="V166" s="1">
        <v>0.0007489741225592539</v>
      </c>
      <c r="W166" s="1">
        <v>0.00969161651208017</v>
      </c>
      <c r="X166" s="1">
        <v>0.004797966672229315</v>
      </c>
      <c r="Y166" s="1">
        <v>0.007125919831786787</v>
      </c>
      <c r="Z166" s="1">
        <v>0.01104445423797773</v>
      </c>
      <c r="AA166" s="1">
        <v>0.004123640654747796</v>
      </c>
      <c r="AB166" s="1">
        <v>-0.004124919246289882</v>
      </c>
      <c r="AC166" s="1">
        <v>-0.009476890368863566</v>
      </c>
      <c r="AD166" s="1">
        <v>0.01093830780584648</v>
      </c>
      <c r="AE166" s="1">
        <v>0.01169798681847678</v>
      </c>
      <c r="AF166" s="1">
        <v>0.03888946336702559</v>
      </c>
      <c r="AG166" s="1">
        <v>0.01308927677647365</v>
      </c>
      <c r="AH166" s="1">
        <v>-0.001098506854470216</v>
      </c>
      <c r="AI166" s="1">
        <v>0.003651559495935208</v>
      </c>
      <c r="AJ166" s="1">
        <v>-0.01497053259215086</v>
      </c>
      <c r="AK166" s="1">
        <v>0.009488160424513392</v>
      </c>
      <c r="AL166" s="1">
        <v>-0.00577405635481576</v>
      </c>
      <c r="AM166" s="1">
        <v>0.008727287523674132</v>
      </c>
      <c r="AN166" s="1">
        <v>0.01041858999190226</v>
      </c>
      <c r="AO166" s="1">
        <v>0.01431094607185801</v>
      </c>
      <c r="AP166" s="1">
        <v>-0.03044742510421572</v>
      </c>
      <c r="AQ166" s="1">
        <v>0.01249307086537188</v>
      </c>
      <c r="AR166" s="1">
        <v>0.003178957948428263</v>
      </c>
      <c r="AS166" s="1">
        <v>-0.01061134822817067</v>
      </c>
      <c r="AT166" s="1">
        <v>0.04713114480096903</v>
      </c>
      <c r="AU166" s="1">
        <v>0.005590337018618552</v>
      </c>
      <c r="AV166" s="1">
        <v>0.02223525990671571</v>
      </c>
      <c r="AW166" s="1">
        <v>-0.004352143652424756</v>
      </c>
      <c r="AX166" s="1">
        <v>0.01208373521512018</v>
      </c>
      <c r="AY166" s="1">
        <v>0.007554140614084881</v>
      </c>
      <c r="AZ166" s="1">
        <v>0.006079067915601311</v>
      </c>
      <c r="BA166" s="1">
        <v>0.03251524622805002</v>
      </c>
      <c r="BB166" s="1">
        <v>0.009849149709791227</v>
      </c>
      <c r="BC166" s="1">
        <v>0.005348339115172296</v>
      </c>
      <c r="BD166" s="1">
        <v>-0.01731654945058925</v>
      </c>
      <c r="BE166" s="1">
        <v>0.003800298739474517</v>
      </c>
      <c r="BF166" s="1">
        <v>0.02680367407200479</v>
      </c>
      <c r="BG166" s="1">
        <v>0.008332137252523797</v>
      </c>
      <c r="BH166" s="1">
        <v>-0.02194501190009734</v>
      </c>
      <c r="BI166" s="1">
        <v>-0.0308520645647784</v>
      </c>
      <c r="BJ166" s="1">
        <v>0.02131782945736438</v>
      </c>
      <c r="BK166" s="1">
        <v>-0.005677357002637162</v>
      </c>
      <c r="BL166" s="1">
        <v>0.02836982610471961</v>
      </c>
      <c r="BM166" s="1">
        <v>0.01080333808520528</v>
      </c>
      <c r="BN166" s="1">
        <v>0.01033060177260392</v>
      </c>
      <c r="BO166" s="1">
        <v>0.01144779182183497</v>
      </c>
      <c r="BP166" s="1">
        <v>0</v>
      </c>
      <c r="BQ166" s="1">
        <v>-0.008537840776206451</v>
      </c>
    </row>
    <row r="167" spans="1:69">
      <c r="A167" s="11">
        <v>43840</v>
      </c>
      <c r="B167" s="1">
        <v>0.009083307487059766</v>
      </c>
      <c r="C167" s="1">
        <v>0.02179386137348738</v>
      </c>
      <c r="D167" s="1">
        <v>-0.01243011690850282</v>
      </c>
      <c r="E167" s="1">
        <v>-0.002905209832258948</v>
      </c>
      <c r="F167" s="1">
        <v>0.008887513088104759</v>
      </c>
      <c r="G167" s="1">
        <v>-0.01249408610665736</v>
      </c>
      <c r="H167" s="1">
        <v>-0.008190462422150602</v>
      </c>
      <c r="I167" s="1">
        <v>-0.002900294213607713</v>
      </c>
      <c r="J167" s="1">
        <v>-0.01633659448265634</v>
      </c>
      <c r="K167" s="1">
        <v>-0.009410596802031268</v>
      </c>
      <c r="L167" s="1">
        <v>-0.006177514283830288</v>
      </c>
      <c r="M167" s="1">
        <v>-0.01542656680220411</v>
      </c>
      <c r="N167" s="1">
        <v>0.009243408165935829</v>
      </c>
      <c r="O167" s="1">
        <v>-0.01188180441663078</v>
      </c>
      <c r="P167" s="1">
        <v>0.02314094503949704</v>
      </c>
      <c r="Q167" s="1">
        <v>0.006702045718698368</v>
      </c>
      <c r="R167" s="1">
        <v>-0.007280792293745453</v>
      </c>
      <c r="S167" s="1">
        <v>-0.007691196118181809</v>
      </c>
      <c r="T167" s="1">
        <v>-0.0132265332901077</v>
      </c>
      <c r="U167" s="1">
        <v>0.004531007980448143</v>
      </c>
      <c r="V167" s="1">
        <v>0.001571796671335335</v>
      </c>
      <c r="W167" s="1">
        <v>0.004450280480113866</v>
      </c>
      <c r="X167" s="1">
        <v>-0.006394072396133654</v>
      </c>
      <c r="Y167" s="1">
        <v>-0.001397606050866917</v>
      </c>
      <c r="Z167" s="1">
        <v>0.006972704346631886</v>
      </c>
      <c r="AA167" s="1">
        <v>-0.009240339709511436</v>
      </c>
      <c r="AB167" s="1">
        <v>0.004733766821010565</v>
      </c>
      <c r="AC167" s="1">
        <v>0.0006895415204390964</v>
      </c>
      <c r="AD167" s="1">
        <v>0.009757625768017864</v>
      </c>
      <c r="AE167" s="1">
        <v>-0.00595145132601016</v>
      </c>
      <c r="AF167" s="1">
        <v>-0.01107444578736172</v>
      </c>
      <c r="AG167" s="1">
        <v>0.01470691004052216</v>
      </c>
      <c r="AH167" s="1">
        <v>0.006379278374961217</v>
      </c>
      <c r="AI167" s="1">
        <v>-0.009968020034685443</v>
      </c>
      <c r="AJ167" s="1">
        <v>-0.02457557464342086</v>
      </c>
      <c r="AK167" s="1">
        <v>-0.002650941903605042</v>
      </c>
      <c r="AL167" s="1">
        <v>-0.004493419186178071</v>
      </c>
      <c r="AM167" s="1">
        <v>-0.000360475593088716</v>
      </c>
      <c r="AN167" s="1">
        <v>0.001909689531303105</v>
      </c>
      <c r="AO167" s="1">
        <v>-0.001099429637237193</v>
      </c>
      <c r="AP167" s="1">
        <v>-0.01472024017364792</v>
      </c>
      <c r="AQ167" s="1">
        <v>-0.004627022529975822</v>
      </c>
      <c r="AR167" s="1">
        <v>-0.007593198758524378</v>
      </c>
      <c r="AS167" s="1">
        <v>-0.01969259309129534</v>
      </c>
      <c r="AT167" s="1">
        <v>0.002446112567488612</v>
      </c>
      <c r="AU167" s="1">
        <v>0.005451775993982944</v>
      </c>
      <c r="AV167" s="1">
        <v>0.001595320918978294</v>
      </c>
      <c r="AW167" s="1">
        <v>0.01542798030330306</v>
      </c>
      <c r="AX167" s="1">
        <v>-0.01392926735177258</v>
      </c>
      <c r="AY167" s="1">
        <v>-0.003062441709654973</v>
      </c>
      <c r="AZ167" s="1">
        <v>-0.01208479982226773</v>
      </c>
      <c r="BA167" s="1">
        <v>0.006055902444827455</v>
      </c>
      <c r="BB167" s="1">
        <v>-0.00396223888599545</v>
      </c>
      <c r="BC167" s="1">
        <v>-0.006991808117484344</v>
      </c>
      <c r="BD167" s="1">
        <v>-0.0009701029908747438</v>
      </c>
      <c r="BE167" s="1">
        <v>0.004950363058408458</v>
      </c>
      <c r="BF167" s="1">
        <v>0.0005159208904508272</v>
      </c>
      <c r="BG167" s="1">
        <v>-0.006392399478318378</v>
      </c>
      <c r="BH167" s="1">
        <v>-0.006627297633174267</v>
      </c>
      <c r="BI167" s="1">
        <v>-0.00101063450421468</v>
      </c>
      <c r="BJ167" s="1">
        <v>0.01434534641099394</v>
      </c>
      <c r="BK167" s="1">
        <v>0.003092753457352826</v>
      </c>
      <c r="BL167" s="1">
        <v>-0.001441166017759787</v>
      </c>
      <c r="BM167" s="1">
        <v>-0.03274073892154494</v>
      </c>
      <c r="BN167" s="1">
        <v>-0.008350326712477707</v>
      </c>
      <c r="BO167" s="1">
        <v>-0.009720090005888582</v>
      </c>
      <c r="BP167" s="1">
        <v>0</v>
      </c>
      <c r="BQ167" s="1">
        <v>-0.01776102888008591</v>
      </c>
    </row>
    <row r="168" spans="1:69">
      <c r="A168" s="11">
        <v>43843</v>
      </c>
      <c r="B168" s="1">
        <v>0.002000304817527443</v>
      </c>
      <c r="C168" s="1">
        <v>0.04520288077615464</v>
      </c>
      <c r="D168" s="1">
        <v>0.004266566002739225</v>
      </c>
      <c r="E168" s="1">
        <v>-0.003496519010943167</v>
      </c>
      <c r="F168" s="1">
        <v>0.01057974113618654</v>
      </c>
      <c r="G168" s="1">
        <v>-0.002811685588402946</v>
      </c>
      <c r="H168" s="1">
        <v>0.008258100080538622</v>
      </c>
      <c r="I168" s="1">
        <v>0.009079174603215723</v>
      </c>
      <c r="J168" s="1">
        <v>0.01204072769570108</v>
      </c>
      <c r="K168" s="1">
        <v>0.004322578245699482</v>
      </c>
      <c r="L168" s="1">
        <v>0.02230343457785899</v>
      </c>
      <c r="M168" s="1">
        <v>-0.003456378086200695</v>
      </c>
      <c r="N168" s="1">
        <v>0.02971002029255998</v>
      </c>
      <c r="O168" s="1">
        <v>-0.007417514649591395</v>
      </c>
      <c r="P168" s="1">
        <v>0.005416495181852055</v>
      </c>
      <c r="Q168" s="1">
        <v>0.009088092992154628</v>
      </c>
      <c r="R168" s="1">
        <v>0.008848044642490116</v>
      </c>
      <c r="S168" s="1">
        <v>0.008575210504662145</v>
      </c>
      <c r="T168" s="1">
        <v>0.008112893226628781</v>
      </c>
      <c r="U168" s="1">
        <v>-0.01398650350217467</v>
      </c>
      <c r="V168" s="1">
        <v>0.01158275398542741</v>
      </c>
      <c r="W168" s="1">
        <v>0.01711407532149711</v>
      </c>
      <c r="X168" s="1">
        <v>0.005266655179155144</v>
      </c>
      <c r="Y168" s="1">
        <v>0.02073123761347517</v>
      </c>
      <c r="Z168" s="1">
        <v>0.006644589540590662</v>
      </c>
      <c r="AA168" s="1">
        <v>0.01129538996735246</v>
      </c>
      <c r="AB168" s="1">
        <v>-0.004711463849760178</v>
      </c>
      <c r="AC168" s="1">
        <v>0.01016372911324992</v>
      </c>
      <c r="AD168" s="1">
        <v>0.003156096488366567</v>
      </c>
      <c r="AE168" s="1">
        <v>0.01060554905037026</v>
      </c>
      <c r="AF168" s="1">
        <v>-0.003146703689392072</v>
      </c>
      <c r="AG168" s="1">
        <v>0.04761248858169487</v>
      </c>
      <c r="AH168" s="1">
        <v>0.01202184369707404</v>
      </c>
      <c r="AI168" s="1">
        <v>0.008304436921079628</v>
      </c>
      <c r="AJ168" s="1">
        <v>-0.02635504192465576</v>
      </c>
      <c r="AK168" s="1">
        <v>0.01254149455340148</v>
      </c>
      <c r="AL168" s="1">
        <v>0.0440299629498091</v>
      </c>
      <c r="AM168" s="1">
        <v>0.009255879558469182</v>
      </c>
      <c r="AN168" s="1">
        <v>0.002096324522143478</v>
      </c>
      <c r="AO168" s="1">
        <v>0.01765571928194265</v>
      </c>
      <c r="AP168" s="1">
        <v>-0.03386438283192561</v>
      </c>
      <c r="AQ168" s="1">
        <v>0.01202434864635382</v>
      </c>
      <c r="AR168" s="1">
        <v>0.005181101346606987</v>
      </c>
      <c r="AS168" s="1">
        <v>0.02999552044042519</v>
      </c>
      <c r="AT168" s="1">
        <v>-0.002928189425942085</v>
      </c>
      <c r="AU168" s="1">
        <v>0.006517066818277684</v>
      </c>
      <c r="AV168" s="1">
        <v>0.03133585290387808</v>
      </c>
      <c r="AW168" s="1">
        <v>-0.002025328898938472</v>
      </c>
      <c r="AX168" s="1">
        <v>0.005486371824307223</v>
      </c>
      <c r="AY168" s="1">
        <v>0.006990831531298758</v>
      </c>
      <c r="AZ168" s="1">
        <v>0.005504663546877619</v>
      </c>
      <c r="BA168" s="1">
        <v>-0.004965965605783218</v>
      </c>
      <c r="BB168" s="1">
        <v>-0.002447910326091152</v>
      </c>
      <c r="BC168" s="1">
        <v>0.01285774643843096</v>
      </c>
      <c r="BD168" s="1">
        <v>-0.01032152878192372</v>
      </c>
      <c r="BE168" s="1">
        <v>0.01217041444835809</v>
      </c>
      <c r="BF168" s="1">
        <v>0.004743725674765109</v>
      </c>
      <c r="BG168" s="1">
        <v>0.02800874067615955</v>
      </c>
      <c r="BH168" s="1">
        <v>0.09768895885093332</v>
      </c>
      <c r="BI168" s="1">
        <v>0.02023265600751123</v>
      </c>
      <c r="BJ168" s="1">
        <v>0.03150259453079052</v>
      </c>
      <c r="BK168" s="1">
        <v>-0.03144354859538712</v>
      </c>
      <c r="BL168" s="1">
        <v>0.02164806043701306</v>
      </c>
      <c r="BM168" s="1">
        <v>-0.0009700693836787178</v>
      </c>
      <c r="BN168" s="1">
        <v>-0.004296308751020161</v>
      </c>
      <c r="BO168" s="1">
        <v>0.01546326457343761</v>
      </c>
      <c r="BP168" s="1">
        <v>0</v>
      </c>
      <c r="BQ168" s="1">
        <v>0.01260274044186471</v>
      </c>
    </row>
    <row r="169" spans="1:69">
      <c r="A169" s="11">
        <v>43844</v>
      </c>
      <c r="B169" s="1">
        <v>-0.003826303930490327</v>
      </c>
      <c r="C169" s="1">
        <v>-0.007876235099459561</v>
      </c>
      <c r="D169" s="1">
        <v>-0.006903838901365478</v>
      </c>
      <c r="E169" s="1">
        <v>-0.0005848284234909462</v>
      </c>
      <c r="F169" s="1">
        <v>-0.01500529058544775</v>
      </c>
      <c r="G169" s="1">
        <v>0.01156196621107597</v>
      </c>
      <c r="H169" s="1">
        <v>-0.005714394106395404</v>
      </c>
      <c r="I169" s="1">
        <v>-0.005939950667444682</v>
      </c>
      <c r="J169" s="1">
        <v>-0.01107694185697117</v>
      </c>
      <c r="K169" s="1">
        <v>-0.0115582117180526</v>
      </c>
      <c r="L169" s="1">
        <v>0.008226101926700924</v>
      </c>
      <c r="M169" s="1">
        <v>0.01711000020960962</v>
      </c>
      <c r="N169" s="1">
        <v>-0.01731165527741396</v>
      </c>
      <c r="O169" s="1">
        <v>0.01190148611200414</v>
      </c>
      <c r="P169" s="1">
        <v>-0.004676834850461886</v>
      </c>
      <c r="Q169" s="1">
        <v>0.01455644160533254</v>
      </c>
      <c r="R169" s="1">
        <v>-0.0004001252844307857</v>
      </c>
      <c r="S169" s="1">
        <v>0.003433629218912992</v>
      </c>
      <c r="T169" s="1">
        <v>0.002099269385732239</v>
      </c>
      <c r="U169" s="1">
        <v>-0.01060317861598525</v>
      </c>
      <c r="V169" s="1">
        <v>0.008716930244139443</v>
      </c>
      <c r="W169" s="1">
        <v>-0.01289718237628135</v>
      </c>
      <c r="X169" s="1">
        <v>0.005877525465642686</v>
      </c>
      <c r="Y169" s="1">
        <v>0.0002571136758731107</v>
      </c>
      <c r="Z169" s="1">
        <v>-0.005801759897914982</v>
      </c>
      <c r="AA169" s="1">
        <v>-0.003073866074983278</v>
      </c>
      <c r="AB169" s="1">
        <v>-0.00266259933138413</v>
      </c>
      <c r="AC169" s="1">
        <v>0.01321593570927204</v>
      </c>
      <c r="AD169" s="1">
        <v>0.001709031302597364</v>
      </c>
      <c r="AE169" s="1">
        <v>-0.0006770109628532195</v>
      </c>
      <c r="AF169" s="1">
        <v>-0.002042448907903838</v>
      </c>
      <c r="AG169" s="1">
        <v>0.002521360869972344</v>
      </c>
      <c r="AH169" s="1">
        <v>-0.003077774116604259</v>
      </c>
      <c r="AI169" s="1">
        <v>0.01166215446410157</v>
      </c>
      <c r="AJ169" s="1">
        <v>0.0001702102785958726</v>
      </c>
      <c r="AK169" s="1">
        <v>-0.006873225011462036</v>
      </c>
      <c r="AL169" s="1">
        <v>-0.005750829779919475</v>
      </c>
      <c r="AM169" s="1">
        <v>-0.001071895412958268</v>
      </c>
      <c r="AN169" s="1">
        <v>-0.007417408162506356</v>
      </c>
      <c r="AO169" s="1">
        <v>-0.01284307177000987</v>
      </c>
      <c r="AP169" s="1">
        <v>0.03814431040765665</v>
      </c>
      <c r="AQ169" s="1">
        <v>-0.007043174949045605</v>
      </c>
      <c r="AR169" s="1">
        <v>-0.001618319468176699</v>
      </c>
      <c r="AS169" s="1">
        <v>-0.0006786586132870864</v>
      </c>
      <c r="AT169" s="1">
        <v>0.004894704947723927</v>
      </c>
      <c r="AU169" s="1">
        <v>-0.005731922697576386</v>
      </c>
      <c r="AV169" s="1">
        <v>-0.001773966725997722</v>
      </c>
      <c r="AW169" s="1">
        <v>0.01674665740093517</v>
      </c>
      <c r="AX169" s="1">
        <v>0.002759689804391785</v>
      </c>
      <c r="AY169" s="1">
        <v>-0.001472538762921194</v>
      </c>
      <c r="AZ169" s="1">
        <v>0.003041383108415729</v>
      </c>
      <c r="BA169" s="1">
        <v>-0.008167068054832027</v>
      </c>
      <c r="BB169" s="1">
        <v>0.004294432506368295</v>
      </c>
      <c r="BC169" s="1">
        <v>-0.007556346219474319</v>
      </c>
      <c r="BD169" s="1">
        <v>0.007393825063165105</v>
      </c>
      <c r="BE169" s="1">
        <v>0.009161431410889875</v>
      </c>
      <c r="BF169" s="1">
        <v>-0.01601147032441175</v>
      </c>
      <c r="BG169" s="1">
        <v>-0.009921354995259479</v>
      </c>
      <c r="BH169" s="1">
        <v>0.02488282212020088</v>
      </c>
      <c r="BI169" s="1">
        <v>0.04709969059722519</v>
      </c>
      <c r="BJ169" s="1">
        <v>0.02509968300240706</v>
      </c>
      <c r="BK169" s="1">
        <v>0.008360834078976698</v>
      </c>
      <c r="BL169" s="1">
        <v>-0.005919580661471469</v>
      </c>
      <c r="BM169" s="1">
        <v>0.01699471606354463</v>
      </c>
      <c r="BN169" s="1">
        <v>0.002588770375014926</v>
      </c>
      <c r="BO169" s="1">
        <v>0.006488293795579247</v>
      </c>
      <c r="BP169" s="1">
        <v>-0.0080646023380051</v>
      </c>
      <c r="BQ169" s="1">
        <v>-0.01623381482359731</v>
      </c>
    </row>
    <row r="170" spans="1:69">
      <c r="A170" s="11">
        <v>43845</v>
      </c>
      <c r="B170" s="1">
        <v>-0.006346061209504428</v>
      </c>
      <c r="C170" s="1">
        <v>0.0161663116143691</v>
      </c>
      <c r="D170" s="1">
        <v>0.007700570510599025</v>
      </c>
      <c r="E170" s="1">
        <v>-0.006436571969276272</v>
      </c>
      <c r="F170" s="1">
        <v>0.004271343833108565</v>
      </c>
      <c r="G170" s="1">
        <v>0.01912762770004472</v>
      </c>
      <c r="H170" s="1">
        <v>0.001915771529053645</v>
      </c>
      <c r="I170" s="1">
        <v>0.00404215970201216</v>
      </c>
      <c r="J170" s="1">
        <v>0.007052482037847474</v>
      </c>
      <c r="K170" s="1">
        <v>-0.003969126548924895</v>
      </c>
      <c r="L170" s="1">
        <v>0.006385361898530562</v>
      </c>
      <c r="M170" s="1">
        <v>0.002955221477982217</v>
      </c>
      <c r="N170" s="1">
        <v>-0.006313779415813903</v>
      </c>
      <c r="O170" s="1">
        <v>0.001093954593696544</v>
      </c>
      <c r="P170" s="1">
        <v>-0.005531444171818389</v>
      </c>
      <c r="Q170" s="1">
        <v>-0.0014450407760358</v>
      </c>
      <c r="R170" s="1">
        <v>0.003569603099694341</v>
      </c>
      <c r="S170" s="1">
        <v>0.007821402579202719</v>
      </c>
      <c r="T170" s="1">
        <v>0.001396627262814754</v>
      </c>
      <c r="U170" s="1">
        <v>0.02114693152861791</v>
      </c>
      <c r="V170" s="1">
        <v>-0.01962654507530259</v>
      </c>
      <c r="W170" s="1">
        <v>0.002076645015170575</v>
      </c>
      <c r="X170" s="1">
        <v>0.003776186211391197</v>
      </c>
      <c r="Y170" s="1">
        <v>0.002827278321173576</v>
      </c>
      <c r="Z170" s="1">
        <v>0.005814608823433653</v>
      </c>
      <c r="AA170" s="1">
        <v>-0.001027920912250901</v>
      </c>
      <c r="AB170" s="1">
        <v>-0.001186816415635561</v>
      </c>
      <c r="AC170" s="1">
        <v>0.00235666255980771</v>
      </c>
      <c r="AD170" s="1">
        <v>-0.004187668087916596</v>
      </c>
      <c r="AE170" s="1">
        <v>-0.001016320869545839</v>
      </c>
      <c r="AF170" s="1">
        <v>-0.003814255638656672</v>
      </c>
      <c r="AG170" s="1">
        <v>-0.009866513055520665</v>
      </c>
      <c r="AH170" s="1">
        <v>-0.004982868575022947</v>
      </c>
      <c r="AI170" s="1">
        <v>-0.01498591767124124</v>
      </c>
      <c r="AJ170" s="1">
        <v>-0.01599992005717732</v>
      </c>
      <c r="AK170" s="1">
        <v>0.01155852446514305</v>
      </c>
      <c r="AL170" s="1">
        <v>-0.001148618674937207</v>
      </c>
      <c r="AM170" s="1">
        <v>0.006557713179348834</v>
      </c>
      <c r="AN170" s="1">
        <v>-0.006514658771209159</v>
      </c>
      <c r="AO170" s="1">
        <v>0.00954074847614117</v>
      </c>
      <c r="AP170" s="1">
        <v>-0.00198599301461666</v>
      </c>
      <c r="AQ170" s="1">
        <v>0.006476175251175498</v>
      </c>
      <c r="AR170" s="1">
        <v>-0.02377236004415795</v>
      </c>
      <c r="AS170" s="1">
        <v>0.00112198435168831</v>
      </c>
      <c r="AT170" s="1">
        <v>0.001948379305750425</v>
      </c>
      <c r="AU170" s="1">
        <v>0.01491970708582935</v>
      </c>
      <c r="AV170" s="1">
        <v>-0.009257074401466614</v>
      </c>
      <c r="AW170" s="1">
        <v>0.01497376108841908</v>
      </c>
      <c r="AX170" s="1">
        <v>-0.03627728819645948</v>
      </c>
      <c r="AY170" s="1">
        <v>-0.0064259209313835</v>
      </c>
      <c r="AZ170" s="1">
        <v>-0.01091566492219376</v>
      </c>
      <c r="BA170" s="1">
        <v>-0.01128387502045014</v>
      </c>
      <c r="BB170" s="1">
        <v>-0.007330580161423628</v>
      </c>
      <c r="BC170" s="1">
        <v>-0.006243340241039119</v>
      </c>
      <c r="BD170" s="1">
        <v>0.008766661775630791</v>
      </c>
      <c r="BE170" s="1">
        <v>-0.009645604814317976</v>
      </c>
      <c r="BF170" s="1">
        <v>0.0321267770253606</v>
      </c>
      <c r="BG170" s="1">
        <v>0.003237507012477714</v>
      </c>
      <c r="BH170" s="1">
        <v>-0.03610201351305786</v>
      </c>
      <c r="BI170" s="1">
        <v>0.0028408836912035</v>
      </c>
      <c r="BJ170" s="1">
        <v>-0.02271595435947205</v>
      </c>
      <c r="BK170" s="1">
        <v>0.0283446058629202</v>
      </c>
      <c r="BL170" s="1">
        <v>-0.0226688735362538</v>
      </c>
      <c r="BM170" s="1">
        <v>0.01002646702268417</v>
      </c>
      <c r="BN170" s="1">
        <v>-0.007746463744722654</v>
      </c>
      <c r="BO170" s="1">
        <v>-0.005788880686895426</v>
      </c>
      <c r="BP170" s="1">
        <v>-0.02439017344797356</v>
      </c>
      <c r="BQ170" s="1">
        <v>-0.01650163480003819</v>
      </c>
    </row>
    <row r="171" spans="1:69">
      <c r="A171" s="11">
        <v>43846</v>
      </c>
      <c r="B171" s="1">
        <v>0.002689083605372788</v>
      </c>
      <c r="C171" s="1">
        <v>-0.0009943340635926168</v>
      </c>
      <c r="D171" s="1">
        <v>0.02260662104513722</v>
      </c>
      <c r="E171" s="1">
        <v>-0.00117792308253184</v>
      </c>
      <c r="F171" s="1">
        <v>-0.004612791957678275</v>
      </c>
      <c r="G171" s="1">
        <v>0.01029971246882977</v>
      </c>
      <c r="H171" s="1">
        <v>0.00936895487316125</v>
      </c>
      <c r="I171" s="1">
        <v>0.01654107524779169</v>
      </c>
      <c r="J171" s="1">
        <v>0.02512875880277754</v>
      </c>
      <c r="K171" s="1">
        <v>0.00854991102959346</v>
      </c>
      <c r="L171" s="1">
        <v>0.01374681553142199</v>
      </c>
      <c r="M171" s="1">
        <v>0.007252964019054842</v>
      </c>
      <c r="N171" s="1">
        <v>-0.004976429082631184</v>
      </c>
      <c r="O171" s="1">
        <v>-0.01448086982053731</v>
      </c>
      <c r="P171" s="1">
        <v>-0.0003588012703781285</v>
      </c>
      <c r="Q171" s="1">
        <v>-0.007752784715955086</v>
      </c>
      <c r="R171" s="1">
        <v>0.007346517454981827</v>
      </c>
      <c r="S171" s="1">
        <v>0.009700750753364407</v>
      </c>
      <c r="T171" s="1">
        <v>0.01882851766933724</v>
      </c>
      <c r="U171" s="1">
        <v>0.001333818501065176</v>
      </c>
      <c r="V171" s="1">
        <v>0.03675205452807462</v>
      </c>
      <c r="W171" s="1">
        <v>0.004749184555327801</v>
      </c>
      <c r="X171" s="1">
        <v>0.008037519499872969</v>
      </c>
      <c r="Y171" s="1">
        <v>0.01742848990620671</v>
      </c>
      <c r="Z171" s="1">
        <v>0.008685380877594628</v>
      </c>
      <c r="AA171" s="1">
        <v>0.0131700038727165</v>
      </c>
      <c r="AB171" s="1">
        <v>0.007128099755862483</v>
      </c>
      <c r="AC171" s="1">
        <v>-0.003610191203809343</v>
      </c>
      <c r="AD171" s="1">
        <v>0.002764561493624251</v>
      </c>
      <c r="AE171" s="1">
        <v>0.001865111664833385</v>
      </c>
      <c r="AF171" s="1">
        <v>0.002988302705943191</v>
      </c>
      <c r="AG171" s="1">
        <v>-0.00110715683300433</v>
      </c>
      <c r="AH171" s="1">
        <v>0.01219303332815813</v>
      </c>
      <c r="AI171" s="1">
        <v>0.003876423771210558</v>
      </c>
      <c r="AJ171" s="1">
        <v>0.001556690132420213</v>
      </c>
      <c r="AK171" s="1">
        <v>0.01128401352372044</v>
      </c>
      <c r="AL171" s="1">
        <v>0.0009035328585973446</v>
      </c>
      <c r="AM171" s="1">
        <v>0.01030564754148577</v>
      </c>
      <c r="AN171" s="1">
        <v>0.006750253882851887</v>
      </c>
      <c r="AO171" s="1">
        <v>0.002803574013512167</v>
      </c>
      <c r="AP171" s="1">
        <v>-0.004975265809881391</v>
      </c>
      <c r="AQ171" s="1">
        <v>0.01832346087820258</v>
      </c>
      <c r="AR171" s="1">
        <v>0.008178609387633706</v>
      </c>
      <c r="AS171" s="1">
        <v>-0.001327195556406036</v>
      </c>
      <c r="AT171" s="1">
        <v>0.001944675097398818</v>
      </c>
      <c r="AU171" s="1">
        <v>0.009256785197006012</v>
      </c>
      <c r="AV171" s="1">
        <v>0.01287298174766716</v>
      </c>
      <c r="AW171" s="1">
        <v>-0.001475307427775574</v>
      </c>
      <c r="AX171" s="1">
        <v>-0.002027018890892185</v>
      </c>
      <c r="AY171" s="1">
        <v>0.01134442858318607</v>
      </c>
      <c r="AZ171" s="1">
        <v>0.02084602642578903</v>
      </c>
      <c r="BA171" s="1">
        <v>-0.002930373808872289</v>
      </c>
      <c r="BB171" s="1">
        <v>0.003692357201159568</v>
      </c>
      <c r="BC171" s="1">
        <v>0.01608939411140931</v>
      </c>
      <c r="BD171" s="1">
        <v>0.005321968378113828</v>
      </c>
      <c r="BE171" s="1">
        <v>0.008020762600936093</v>
      </c>
      <c r="BF171" s="1">
        <v>0.006670072586809628</v>
      </c>
      <c r="BG171" s="1">
        <v>0.0143681054423388</v>
      </c>
      <c r="BH171" s="1">
        <v>-0.009662477636014799</v>
      </c>
      <c r="BI171" s="1">
        <v>0.0004721543313384036</v>
      </c>
      <c r="BJ171" s="1">
        <v>0.002896407522129607</v>
      </c>
      <c r="BK171" s="1">
        <v>0.01460812985271009</v>
      </c>
      <c r="BL171" s="1">
        <v>0.02000979571414274</v>
      </c>
      <c r="BM171" s="1">
        <v>0.006219683348504645</v>
      </c>
      <c r="BN171" s="1">
        <v>0.005378035775686518</v>
      </c>
      <c r="BO171" s="1">
        <v>0.01257130615544777</v>
      </c>
      <c r="BP171" s="1">
        <v>-0.02499992597878253</v>
      </c>
      <c r="BQ171" s="1">
        <v>0.01174498199226326</v>
      </c>
    </row>
    <row r="172" spans="1:69">
      <c r="A172" s="11">
        <v>43847</v>
      </c>
      <c r="B172" s="1">
        <v>0.01089513024603739</v>
      </c>
      <c r="C172" s="1">
        <v>-0.0150007495077481</v>
      </c>
      <c r="D172" s="1">
        <v>0.001816353252406699</v>
      </c>
      <c r="E172" s="1">
        <v>-0.01179232272417674</v>
      </c>
      <c r="F172" s="1">
        <v>0.0004515448650856957</v>
      </c>
      <c r="G172" s="1">
        <v>0.008156128929076578</v>
      </c>
      <c r="H172" s="1">
        <v>0.01193411209997919</v>
      </c>
      <c r="I172" s="1">
        <v>0.01205338097607056</v>
      </c>
      <c r="J172" s="1">
        <v>0.02330720990040014</v>
      </c>
      <c r="K172" s="1">
        <v>-0.00703966144232826</v>
      </c>
      <c r="L172" s="1">
        <v>-0.0232962907574229</v>
      </c>
      <c r="M172" s="1">
        <v>0.003600324889003303</v>
      </c>
      <c r="N172" s="1">
        <v>0.01558448779283261</v>
      </c>
      <c r="O172" s="1">
        <v>0.001940653275471327</v>
      </c>
      <c r="P172" s="1">
        <v>0.0100516251902012</v>
      </c>
      <c r="Q172" s="1">
        <v>0.0006251280610742871</v>
      </c>
      <c r="R172" s="1">
        <v>0.005445195204623277</v>
      </c>
      <c r="S172" s="1">
        <v>0.005124263452094713</v>
      </c>
      <c r="T172" s="1">
        <v>-0.0314852890200662</v>
      </c>
      <c r="U172" s="1">
        <v>0.00743127848520353</v>
      </c>
      <c r="V172" s="1">
        <v>-0.02579437499790715</v>
      </c>
      <c r="W172" s="1">
        <v>0.01271911068903342</v>
      </c>
      <c r="X172" s="1">
        <v>0.006803395878140606</v>
      </c>
      <c r="Y172" s="1">
        <v>-0.01343528388246418</v>
      </c>
      <c r="Z172" s="1">
        <v>0.01976305939302669</v>
      </c>
      <c r="AA172" s="1">
        <v>0.005788523949568747</v>
      </c>
      <c r="AB172" s="1">
        <v>0.004718411094043917</v>
      </c>
      <c r="AC172" s="1">
        <v>0.009100057234407766</v>
      </c>
      <c r="AD172" s="1">
        <v>-0.007572192917201903</v>
      </c>
      <c r="AE172" s="1">
        <v>0.005246237629015216</v>
      </c>
      <c r="AF172" s="1">
        <v>-0.01135935425437951</v>
      </c>
      <c r="AG172" s="1">
        <v>0.001304010820651236</v>
      </c>
      <c r="AH172" s="1">
        <v>0.01086310194230355</v>
      </c>
      <c r="AI172" s="1">
        <v>0.006921759411055994</v>
      </c>
      <c r="AJ172" s="1">
        <v>0.009499148315931683</v>
      </c>
      <c r="AK172" s="1">
        <v>-9.395063018002858E-05</v>
      </c>
      <c r="AL172" s="1">
        <v>-0.01009399140822076</v>
      </c>
      <c r="AM172" s="1">
        <v>-0.000586270972224967</v>
      </c>
      <c r="AN172" s="1">
        <v>0.007854490274462611</v>
      </c>
      <c r="AO172" s="1">
        <v>0.001668373134596335</v>
      </c>
      <c r="AP172" s="1">
        <v>-0.005000041537840283</v>
      </c>
      <c r="AQ172" s="1">
        <v>0.005596580885517843</v>
      </c>
      <c r="AR172" s="1">
        <v>-0.005611432492774404</v>
      </c>
      <c r="AS172" s="1">
        <v>0.00310087509800927</v>
      </c>
      <c r="AT172" s="1">
        <v>0.00679268801615196</v>
      </c>
      <c r="AU172" s="1">
        <v>-0.009927342859656352</v>
      </c>
      <c r="AV172" s="1">
        <v>-0.0008852948812766437</v>
      </c>
      <c r="AW172" s="1">
        <v>-0.002462332463116224</v>
      </c>
      <c r="AX172" s="1">
        <v>0.004848532447444986</v>
      </c>
      <c r="AY172" s="1">
        <v>0.01792646338462478</v>
      </c>
      <c r="AZ172" s="1">
        <v>-0.01561562010771911</v>
      </c>
      <c r="BA172" s="1">
        <v>-0.01624125619691397</v>
      </c>
      <c r="BB172" s="1">
        <v>0.01072959239850158</v>
      </c>
      <c r="BC172" s="1">
        <v>-0.01583462459568319</v>
      </c>
      <c r="BD172" s="1">
        <v>-0.009091059265963986</v>
      </c>
      <c r="BE172" s="1">
        <v>-0.01364022622426819</v>
      </c>
      <c r="BF172" s="1">
        <v>-0.01736776775758608</v>
      </c>
      <c r="BG172" s="1">
        <v>0.001817886613509234</v>
      </c>
      <c r="BH172" s="1">
        <v>-0.005822894156913949</v>
      </c>
      <c r="BI172" s="1">
        <v>-0.03775371044108178</v>
      </c>
      <c r="BJ172" s="1">
        <v>-0.01483749224390796</v>
      </c>
      <c r="BK172" s="1">
        <v>-0.007548310390443458</v>
      </c>
      <c r="BL172" s="1">
        <v>0.005090958204674978</v>
      </c>
      <c r="BM172" s="1">
        <v>0.01121018119879524</v>
      </c>
      <c r="BN172" s="1">
        <v>-0.008110210412354046</v>
      </c>
      <c r="BO172" s="1">
        <v>0.0009146341139281144</v>
      </c>
      <c r="BP172" s="1">
        <v>0</v>
      </c>
      <c r="BQ172" s="1">
        <v>0.01492534559491032</v>
      </c>
    </row>
    <row r="173" spans="1:69">
      <c r="A173" s="11">
        <v>43850</v>
      </c>
      <c r="B173" s="1">
        <v>-0.001823992086954274</v>
      </c>
      <c r="C173" s="1">
        <v>-0.007145459480266125</v>
      </c>
      <c r="D173" s="1">
        <v>0.005128152900673921</v>
      </c>
      <c r="E173" s="1">
        <v>0.0005966925013527469</v>
      </c>
      <c r="F173" s="1">
        <v>-0.01489846475773782</v>
      </c>
      <c r="G173" s="1">
        <v>0</v>
      </c>
      <c r="H173" s="1">
        <v>0</v>
      </c>
      <c r="I173" s="1">
        <v>0</v>
      </c>
      <c r="J173" s="1">
        <v>0</v>
      </c>
      <c r="K173" s="1">
        <v>0</v>
      </c>
      <c r="L173" s="1">
        <v>0</v>
      </c>
      <c r="M173" s="1">
        <v>0.008296090620943053</v>
      </c>
      <c r="N173" s="1">
        <v>0</v>
      </c>
      <c r="O173" s="1">
        <v>0.0005533984099834743</v>
      </c>
      <c r="P173" s="1">
        <v>0</v>
      </c>
      <c r="Q173" s="1">
        <v>-0.0002082458400398668</v>
      </c>
      <c r="R173" s="1">
        <v>0</v>
      </c>
      <c r="S173" s="1">
        <v>0</v>
      </c>
      <c r="T173" s="1">
        <v>0</v>
      </c>
      <c r="U173" s="1">
        <v>0</v>
      </c>
      <c r="V173" s="1">
        <v>-0.02388871039171925</v>
      </c>
      <c r="W173" s="1">
        <v>0</v>
      </c>
      <c r="X173" s="1">
        <v>-0.003509308963547064</v>
      </c>
      <c r="Y173" s="1">
        <v>0</v>
      </c>
      <c r="Z173" s="1">
        <v>0</v>
      </c>
      <c r="AA173" s="1">
        <v>0</v>
      </c>
      <c r="AB173" s="1">
        <v>0.007631352554594351</v>
      </c>
      <c r="AC173" s="1">
        <v>-0.01603196276625607</v>
      </c>
      <c r="AD173" s="1">
        <v>-0.01795987804939603</v>
      </c>
      <c r="AE173" s="1">
        <v>-0.002693570661063127</v>
      </c>
      <c r="AF173" s="1">
        <v>0.007440067795996708</v>
      </c>
      <c r="AG173" s="1">
        <v>0.000651156295470301</v>
      </c>
      <c r="AH173" s="1">
        <v>0</v>
      </c>
      <c r="AI173" s="1">
        <v>0</v>
      </c>
      <c r="AJ173" s="1">
        <v>-0.009409763576104346</v>
      </c>
      <c r="AK173" s="1">
        <v>0</v>
      </c>
      <c r="AL173" s="1">
        <v>0</v>
      </c>
      <c r="AM173" s="1">
        <v>0</v>
      </c>
      <c r="AN173" s="1">
        <v>0</v>
      </c>
      <c r="AO173" s="1">
        <v>0</v>
      </c>
      <c r="AP173" s="1">
        <v>0</v>
      </c>
      <c r="AQ173" s="1">
        <v>0</v>
      </c>
      <c r="AR173" s="1">
        <v>0</v>
      </c>
      <c r="AS173" s="1">
        <v>0</v>
      </c>
      <c r="AT173" s="1">
        <v>-0.02554214660899823</v>
      </c>
      <c r="AU173" s="1">
        <v>0</v>
      </c>
      <c r="AV173" s="1">
        <v>0</v>
      </c>
      <c r="AW173" s="1">
        <v>0</v>
      </c>
      <c r="AX173" s="1">
        <v>0</v>
      </c>
      <c r="AY173" s="1">
        <v>0</v>
      </c>
      <c r="AZ173" s="1">
        <v>0</v>
      </c>
      <c r="BA173" s="1">
        <v>-0.01273575848762032</v>
      </c>
      <c r="BB173" s="1">
        <v>-0.01546857041050664</v>
      </c>
      <c r="BC173" s="1">
        <v>0</v>
      </c>
      <c r="BD173" s="1">
        <v>-0.02155053032150411</v>
      </c>
      <c r="BE173" s="1">
        <v>0</v>
      </c>
      <c r="BF173" s="1">
        <v>0</v>
      </c>
      <c r="BG173" s="1">
        <v>0</v>
      </c>
      <c r="BH173" s="1">
        <v>0</v>
      </c>
      <c r="BI173" s="1">
        <v>0</v>
      </c>
      <c r="BJ173" s="1">
        <v>0</v>
      </c>
      <c r="BK173" s="1">
        <v>0</v>
      </c>
      <c r="BL173" s="1">
        <v>0</v>
      </c>
      <c r="BM173" s="1">
        <v>0</v>
      </c>
      <c r="BN173" s="1">
        <v>0</v>
      </c>
      <c r="BO173" s="1">
        <v>0</v>
      </c>
      <c r="BP173" s="1">
        <v>0</v>
      </c>
      <c r="BQ173" s="1">
        <v>0</v>
      </c>
    </row>
    <row r="174" spans="1:69">
      <c r="A174" s="11">
        <v>43851</v>
      </c>
      <c r="B174" s="1">
        <v>-0.03488373926806476</v>
      </c>
      <c r="C174" s="1">
        <v>-0.03591158597336463</v>
      </c>
      <c r="D174" s="1">
        <v>-0.003452979917084709</v>
      </c>
      <c r="E174" s="1">
        <v>-0.02504477189749132</v>
      </c>
      <c r="F174" s="1">
        <v>-0.01439039528486397</v>
      </c>
      <c r="G174" s="1">
        <v>0.008202318790446084</v>
      </c>
      <c r="H174" s="1">
        <v>-0.01085728234841221</v>
      </c>
      <c r="I174" s="1">
        <v>0.002126767278308295</v>
      </c>
      <c r="J174" s="1">
        <v>0.002356154156012646</v>
      </c>
      <c r="K174" s="1">
        <v>0.01462952520692684</v>
      </c>
      <c r="L174" s="1">
        <v>-0.02669975575506078</v>
      </c>
      <c r="M174" s="1">
        <v>-0.00311326404663248</v>
      </c>
      <c r="N174" s="1">
        <v>-0.02273226195067213</v>
      </c>
      <c r="O174" s="1">
        <v>-0.004424738636541248</v>
      </c>
      <c r="P174" s="1">
        <v>0.001243707334313227</v>
      </c>
      <c r="Q174" s="1">
        <v>-0.01437047498118149</v>
      </c>
      <c r="R174" s="1">
        <v>0.02816066166534159</v>
      </c>
      <c r="S174" s="1">
        <v>-0.00764708274859871</v>
      </c>
      <c r="T174" s="1">
        <v>-0.01696115786706742</v>
      </c>
      <c r="U174" s="1">
        <v>0.00904664634214325</v>
      </c>
      <c r="V174" s="1">
        <v>0.01386559823737343</v>
      </c>
      <c r="W174" s="1">
        <v>0.001018353278270157</v>
      </c>
      <c r="X174" s="1">
        <v>-0.007501857291815961</v>
      </c>
      <c r="Y174" s="1">
        <v>0.001276733665759755</v>
      </c>
      <c r="Z174" s="1">
        <v>0.002708752238224976</v>
      </c>
      <c r="AA174" s="1">
        <v>0.01565018094585624</v>
      </c>
      <c r="AB174" s="1">
        <v>0.007282307985687186</v>
      </c>
      <c r="AC174" s="1">
        <v>-0.008316649762308614</v>
      </c>
      <c r="AD174" s="1">
        <v>-0.008566393204129108</v>
      </c>
      <c r="AE174" s="1">
        <v>-0.01147891285191904</v>
      </c>
      <c r="AF174" s="1">
        <v>-0.007198254522008396</v>
      </c>
      <c r="AG174" s="1">
        <v>-0.008394525593817592</v>
      </c>
      <c r="AH174" s="1">
        <v>-0.02048194820570748</v>
      </c>
      <c r="AI174" s="1">
        <v>-0.009840889913786621</v>
      </c>
      <c r="AJ174" s="1">
        <v>0.01036277708537781</v>
      </c>
      <c r="AK174" s="1">
        <v>0.00115115789577791</v>
      </c>
      <c r="AL174" s="1">
        <v>0.005264266414345853</v>
      </c>
      <c r="AM174" s="1">
        <v>-0.01173158171118449</v>
      </c>
      <c r="AN174" s="1">
        <v>-0.01615674504711062</v>
      </c>
      <c r="AO174" s="1">
        <v>-0.003151152202059526</v>
      </c>
      <c r="AP174" s="1">
        <v>0.01457291472040234</v>
      </c>
      <c r="AQ174" s="1">
        <v>-0.003590523692501568</v>
      </c>
      <c r="AR174" s="1">
        <v>-0.01263567545929767</v>
      </c>
      <c r="AS174" s="1">
        <v>-0.004592775383464254</v>
      </c>
      <c r="AT174" s="1">
        <v>-0.01879338072598047</v>
      </c>
      <c r="AU174" s="1">
        <v>-0.00484250062206204</v>
      </c>
      <c r="AV174" s="1">
        <v>-0.02575623440576291</v>
      </c>
      <c r="AW174" s="1">
        <v>-0.004196363803400605</v>
      </c>
      <c r="AX174" s="1">
        <v>-0.01115003916153379</v>
      </c>
      <c r="AY174" s="1">
        <v>-0.01658088901780208</v>
      </c>
      <c r="AZ174" s="1">
        <v>-0.008541825991250862</v>
      </c>
      <c r="BA174" s="1">
        <v>-0.000955677373202346</v>
      </c>
      <c r="BB174" s="1">
        <v>0.001848577613605906</v>
      </c>
      <c r="BC174" s="1">
        <v>-0.002911504467531634</v>
      </c>
      <c r="BD174" s="1">
        <v>0.000553088376401778</v>
      </c>
      <c r="BE174" s="1">
        <v>-0.002592974142061943</v>
      </c>
      <c r="BF174" s="1">
        <v>0.01103393810135178</v>
      </c>
      <c r="BG174" s="1">
        <v>0.0003024207029227455</v>
      </c>
      <c r="BH174" s="1">
        <v>0.07189030619278935</v>
      </c>
      <c r="BI174" s="1">
        <v>-0.009318226208748337</v>
      </c>
      <c r="BJ174" s="1">
        <v>-0.003224760290134521</v>
      </c>
      <c r="BK174" s="1">
        <v>0.006902121863494148</v>
      </c>
      <c r="BL174" s="1">
        <v>-0.01337212729376469</v>
      </c>
      <c r="BM174" s="1">
        <v>-0.0202031387872974</v>
      </c>
      <c r="BN174" s="1">
        <v>0.005480124966298572</v>
      </c>
      <c r="BO174" s="1">
        <v>-0.005614182302924764</v>
      </c>
      <c r="BP174" s="1">
        <v>0</v>
      </c>
      <c r="BQ174" s="1">
        <v>-0.03649232762245513</v>
      </c>
    </row>
    <row r="175" spans="1:69">
      <c r="A175" s="11">
        <v>43852</v>
      </c>
      <c r="B175" s="1">
        <v>-0.01067123520176216</v>
      </c>
      <c r="C175" s="1">
        <v>-0.006937071102617876</v>
      </c>
      <c r="D175" s="1">
        <v>-0.0005170908282789988</v>
      </c>
      <c r="E175" s="1">
        <v>-0.01590214839827675</v>
      </c>
      <c r="F175" s="1">
        <v>0.0001952233326802943</v>
      </c>
      <c r="G175" s="1">
        <v>0.02373777444101743</v>
      </c>
      <c r="H175" s="1">
        <v>-0.005866866000765025</v>
      </c>
      <c r="I175" s="1">
        <v>-0.001273352243100545</v>
      </c>
      <c r="J175" s="1">
        <v>0.00744370369822378</v>
      </c>
      <c r="K175" s="1">
        <v>-0.002399549462470452</v>
      </c>
      <c r="L175" s="1">
        <v>-0.01243608687143372</v>
      </c>
      <c r="M175" s="1">
        <v>-0.005130540463390676</v>
      </c>
      <c r="N175" s="1">
        <v>0.0004949186226501645</v>
      </c>
      <c r="O175" s="1">
        <v>0.005277665106538709</v>
      </c>
      <c r="P175" s="1">
        <v>-0.01295625635358955</v>
      </c>
      <c r="Q175" s="1">
        <v>-0.003169629771747617</v>
      </c>
      <c r="R175" s="1">
        <v>-0.004373314005272633</v>
      </c>
      <c r="S175" s="1">
        <v>-0.001605254855336802</v>
      </c>
      <c r="T175" s="1">
        <v>0.01222145519340057</v>
      </c>
      <c r="U175" s="1">
        <v>-0.009310386920797442</v>
      </c>
      <c r="V175" s="1">
        <v>-0.01517065397630191</v>
      </c>
      <c r="W175" s="1">
        <v>0.01475074497519713</v>
      </c>
      <c r="X175" s="1">
        <v>-0.002492107103400087</v>
      </c>
      <c r="Y175" s="1">
        <v>0.001275105695391021</v>
      </c>
      <c r="Z175" s="1">
        <v>0.001044184699188877</v>
      </c>
      <c r="AA175" s="1">
        <v>-0.003678130147986569</v>
      </c>
      <c r="AB175" s="1">
        <v>-0.0008676211123074262</v>
      </c>
      <c r="AC175" s="1">
        <v>0.01035452171576945</v>
      </c>
      <c r="AD175" s="1">
        <v>-0.003054288764117064</v>
      </c>
      <c r="AE175" s="1">
        <v>-0.007513719740906866</v>
      </c>
      <c r="AF175" s="1">
        <v>-0.01506578909982759</v>
      </c>
      <c r="AG175" s="1">
        <v>0.01056549503175619</v>
      </c>
      <c r="AH175" s="1">
        <v>0.002552605538434172</v>
      </c>
      <c r="AI175" s="1">
        <v>-0.001169083310466057</v>
      </c>
      <c r="AJ175" s="1">
        <v>-0.007008620163365231</v>
      </c>
      <c r="AK175" s="1">
        <v>-0.004059536994516333</v>
      </c>
      <c r="AL175" s="1">
        <v>0.007339595694947798</v>
      </c>
      <c r="AM175" s="1">
        <v>0.01566951244418213</v>
      </c>
      <c r="AN175" s="1">
        <v>0.002704959731984369</v>
      </c>
      <c r="AO175" s="1">
        <v>-0.0005418854582033283</v>
      </c>
      <c r="AP175" s="1">
        <v>0.005943625876730918</v>
      </c>
      <c r="AQ175" s="1">
        <v>-0.00480499201784379</v>
      </c>
      <c r="AR175" s="1">
        <v>0.005590999544623942</v>
      </c>
      <c r="AS175" s="1">
        <v>-0.03581670425666572</v>
      </c>
      <c r="AT175" s="1">
        <v>-0.001511930118816229</v>
      </c>
      <c r="AU175" s="1">
        <v>-0.007431379164296592</v>
      </c>
      <c r="AV175" s="1">
        <v>-0.001936737251005738</v>
      </c>
      <c r="AW175" s="1">
        <v>-0.003718549831779105</v>
      </c>
      <c r="AX175" s="1">
        <v>0.004022130493875897</v>
      </c>
      <c r="AY175" s="1">
        <v>0.004817192503267176</v>
      </c>
      <c r="AZ175" s="1">
        <v>-0.001846114479750138</v>
      </c>
      <c r="BA175" s="1">
        <v>0.007811300146759903</v>
      </c>
      <c r="BB175" s="1">
        <v>0.002152529277650306</v>
      </c>
      <c r="BC175" s="1">
        <v>-0.003534616695375359</v>
      </c>
      <c r="BD175" s="1">
        <v>0.0161410886377038</v>
      </c>
      <c r="BE175" s="1">
        <v>-0.004910566341381983</v>
      </c>
      <c r="BF175" s="1">
        <v>0.006871466364862577</v>
      </c>
      <c r="BG175" s="1">
        <v>0.002191871308697468</v>
      </c>
      <c r="BH175" s="1">
        <v>0.04086264444061727</v>
      </c>
      <c r="BI175" s="1">
        <v>0.01584156845237916</v>
      </c>
      <c r="BJ175" s="1">
        <v>0.00720558576784347</v>
      </c>
      <c r="BK175" s="1">
        <v>0.0001995294571213169</v>
      </c>
      <c r="BL175" s="1">
        <v>-0.002737996485120298</v>
      </c>
      <c r="BM175" s="1">
        <v>0.01120859795935814</v>
      </c>
      <c r="BN175" s="1">
        <v>0.004412109425391053</v>
      </c>
      <c r="BO175" s="1">
        <v>-0.005777479398762719</v>
      </c>
      <c r="BP175" s="1">
        <v>-0.03418828076318647</v>
      </c>
      <c r="BQ175" s="1">
        <v>0</v>
      </c>
    </row>
    <row r="176" spans="1:69">
      <c r="A176" s="11">
        <v>43853</v>
      </c>
      <c r="B176" s="1">
        <v>-0.04262349565072887</v>
      </c>
      <c r="C176" s="1">
        <v>-0.04206527620536837</v>
      </c>
      <c r="D176" s="1">
        <v>-0.02597408573987448</v>
      </c>
      <c r="E176" s="1">
        <v>-0.02361713026485168</v>
      </c>
      <c r="F176" s="1">
        <v>-0.02111544491570594</v>
      </c>
      <c r="G176" s="1">
        <v>-0.01230141093602921</v>
      </c>
      <c r="H176" s="1">
        <v>0.000571230144349899</v>
      </c>
      <c r="I176" s="1">
        <v>0.004249988530146354</v>
      </c>
      <c r="J176" s="1">
        <v>0.005444269446537309</v>
      </c>
      <c r="K176" s="1">
        <v>-0.001525911225678134</v>
      </c>
      <c r="L176" s="1">
        <v>-0.008147995268222075</v>
      </c>
      <c r="M176" s="1">
        <v>0.002914802568187769</v>
      </c>
      <c r="N176" s="1">
        <v>-0.01457026714718213</v>
      </c>
      <c r="O176" s="1">
        <v>0.00138171321643199</v>
      </c>
      <c r="P176" s="1">
        <v>0.007791859465252626</v>
      </c>
      <c r="Q176" s="1">
        <v>-0.0147323883704239</v>
      </c>
      <c r="R176" s="1">
        <v>0.003174121431138488</v>
      </c>
      <c r="S176" s="1">
        <v>0.005788578179092507</v>
      </c>
      <c r="T176" s="1">
        <v>0.01029821216853866</v>
      </c>
      <c r="U176" s="1">
        <v>-0.01096412819465309</v>
      </c>
      <c r="V176" s="1">
        <v>0.005387749116806173</v>
      </c>
      <c r="W176" s="1">
        <v>0.009189691992985249</v>
      </c>
      <c r="X176" s="1">
        <v>-0.008967285430447891</v>
      </c>
      <c r="Y176" s="1">
        <v>0.01086673763965984</v>
      </c>
      <c r="Z176" s="1">
        <v>0.0004710257064821644</v>
      </c>
      <c r="AA176" s="1">
        <v>0.003392429354004634</v>
      </c>
      <c r="AB176" s="1">
        <v>-0.003473239627037716</v>
      </c>
      <c r="AC176" s="1">
        <v>0.01346651931004561</v>
      </c>
      <c r="AD176" s="1">
        <v>0.003748989208794518</v>
      </c>
      <c r="AE176" s="1">
        <v>-0.01410856094902113</v>
      </c>
      <c r="AF176" s="1">
        <v>0.008986594876267961</v>
      </c>
      <c r="AG176" s="1">
        <v>0.01896234221517301</v>
      </c>
      <c r="AH176" s="1">
        <v>0.007313700619226093</v>
      </c>
      <c r="AI176" s="1">
        <v>-0.001024213585882339</v>
      </c>
      <c r="AJ176" s="1">
        <v>-0.01187806948065795</v>
      </c>
      <c r="AK176" s="1">
        <v>0.01027281973135263</v>
      </c>
      <c r="AL176" s="1">
        <v>-0.005075748987613982</v>
      </c>
      <c r="AM176" s="1">
        <v>0.003973866023690764</v>
      </c>
      <c r="AN176" s="1">
        <v>-0.001926901902221556</v>
      </c>
      <c r="AO176" s="1">
        <v>-0.007048675066676169</v>
      </c>
      <c r="AP176" s="1">
        <v>-0.006893292490695924</v>
      </c>
      <c r="AQ176" s="1">
        <v>0.006155764619338866</v>
      </c>
      <c r="AR176" s="1">
        <v>0.05251130516203251</v>
      </c>
      <c r="AS176" s="1">
        <v>0.07239265675925033</v>
      </c>
      <c r="AT176" s="1">
        <v>0.04391728473800427</v>
      </c>
      <c r="AU176" s="1">
        <v>0.01646599302369056</v>
      </c>
      <c r="AV176" s="1">
        <v>-0.01531638402659985</v>
      </c>
      <c r="AW176" s="1">
        <v>0.01293855570635971</v>
      </c>
      <c r="AX176" s="1">
        <v>0.002955668166050973</v>
      </c>
      <c r="AY176" s="1">
        <v>-0.004377192368518856</v>
      </c>
      <c r="AZ176" s="1">
        <v>-0.00308263495604455</v>
      </c>
      <c r="BA176" s="1">
        <v>0.02261935320180086</v>
      </c>
      <c r="BB176" s="1">
        <v>-0.01288749689480806</v>
      </c>
      <c r="BC176" s="1">
        <v>0.006323381413593454</v>
      </c>
      <c r="BD176" s="1">
        <v>-0.003656496863812531</v>
      </c>
      <c r="BE176" s="1">
        <v>-0.005805485628464169</v>
      </c>
      <c r="BF176" s="1">
        <v>-0.008831766949101261</v>
      </c>
      <c r="BG176" s="1">
        <v>0.004676140699403586</v>
      </c>
      <c r="BH176" s="1">
        <v>0.004635122144013071</v>
      </c>
      <c r="BI176" s="1">
        <v>0.03460034447533511</v>
      </c>
      <c r="BJ176" s="1">
        <v>-0.006460521246068884</v>
      </c>
      <c r="BK176" s="1">
        <v>-0.003759238811726351</v>
      </c>
      <c r="BL176" s="1">
        <v>-0.0008236331606608083</v>
      </c>
      <c r="BM176" s="1">
        <v>0.002039066801907907</v>
      </c>
      <c r="BN176" s="1">
        <v>-0.002497875682727968</v>
      </c>
      <c r="BO176" s="1">
        <v>0.003057069012790459</v>
      </c>
      <c r="BP176" s="1">
        <v>0</v>
      </c>
      <c r="BQ176" s="1">
        <v>-0.0163934669268021</v>
      </c>
    </row>
    <row r="177" spans="1:69">
      <c r="A177" s="11">
        <v>43854</v>
      </c>
      <c r="B177" s="1">
        <v>0</v>
      </c>
      <c r="C177" s="1">
        <v>0</v>
      </c>
      <c r="D177" s="1">
        <v>0</v>
      </c>
      <c r="E177" s="1">
        <v>0</v>
      </c>
      <c r="F177" s="1">
        <v>0</v>
      </c>
      <c r="G177" s="1">
        <v>-0.003637047015700001</v>
      </c>
      <c r="H177" s="1">
        <v>-0.003234473059559817</v>
      </c>
      <c r="I177" s="1">
        <v>0.001100316520699529</v>
      </c>
      <c r="J177" s="1">
        <v>-0.02630053441172731</v>
      </c>
      <c r="K177" s="1">
        <v>-0.01217242663886164</v>
      </c>
      <c r="L177" s="1">
        <v>-0.02165804632988422</v>
      </c>
      <c r="M177" s="1">
        <v>-0.01296654109272377</v>
      </c>
      <c r="N177" s="1">
        <v>-0.02455165775079338</v>
      </c>
      <c r="O177" s="1">
        <v>-0.009381877135212768</v>
      </c>
      <c r="P177" s="1">
        <v>-0.01510643623470409</v>
      </c>
      <c r="Q177" s="1">
        <v>-0.01441472384738152</v>
      </c>
      <c r="R177" s="1">
        <v>-0.00757469522353682</v>
      </c>
      <c r="S177" s="1">
        <v>-0.002078308892020875</v>
      </c>
      <c r="T177" s="1">
        <v>-0.0175746406490298</v>
      </c>
      <c r="U177" s="1">
        <v>-0.004399085084813903</v>
      </c>
      <c r="V177" s="1">
        <v>0.01275562600371627</v>
      </c>
      <c r="W177" s="1">
        <v>-0.02400663454152707</v>
      </c>
      <c r="X177" s="1">
        <v>-0.0008848558326450817</v>
      </c>
      <c r="Y177" s="1">
        <v>-0.009070278438950363</v>
      </c>
      <c r="Z177" s="1">
        <v>-0.01341262655742759</v>
      </c>
      <c r="AA177" s="1">
        <v>-0.009645955634164149</v>
      </c>
      <c r="AB177" s="1">
        <v>-0.000871141713803536</v>
      </c>
      <c r="AC177" s="1">
        <v>0.01911790990839113</v>
      </c>
      <c r="AD177" s="1">
        <v>-0.0006827834373115405</v>
      </c>
      <c r="AE177" s="1">
        <v>0.01116927194627015</v>
      </c>
      <c r="AF177" s="1">
        <v>0.0118438210174725</v>
      </c>
      <c r="AG177" s="1">
        <v>-0.002039280712476832</v>
      </c>
      <c r="AH177" s="1">
        <v>0.002366317383855954</v>
      </c>
      <c r="AI177" s="1">
        <v>-0.02482797887437227</v>
      </c>
      <c r="AJ177" s="1">
        <v>0.01202085401992337</v>
      </c>
      <c r="AK177" s="1">
        <v>0.008675796389752355</v>
      </c>
      <c r="AL177" s="1">
        <v>-0.01114947536533584</v>
      </c>
      <c r="AM177" s="1">
        <v>-0.0003492290892199712</v>
      </c>
      <c r="AN177" s="1">
        <v>-0.01023156294696081</v>
      </c>
      <c r="AO177" s="1">
        <v>-0.008281726023491864</v>
      </c>
      <c r="AP177" s="1">
        <v>-0.04065431456206825</v>
      </c>
      <c r="AQ177" s="1">
        <v>-0.01007683138008275</v>
      </c>
      <c r="AR177" s="1">
        <v>0.006574056982521892</v>
      </c>
      <c r="AS177" s="1">
        <v>0.0101830592003469</v>
      </c>
      <c r="AT177" s="1">
        <v>-0.007737071014654928</v>
      </c>
      <c r="AU177" s="1">
        <v>0.0003668842966488839</v>
      </c>
      <c r="AV177" s="1">
        <v>-0.02027245167872382</v>
      </c>
      <c r="AW177" s="1">
        <v>-0.02186215001483371</v>
      </c>
      <c r="AX177" s="1">
        <v>-0.01525781387289049</v>
      </c>
      <c r="AY177" s="1">
        <v>-0.02104041102566812</v>
      </c>
      <c r="AZ177" s="1">
        <v>-0.02782924173901991</v>
      </c>
      <c r="BA177" s="1">
        <v>0.002474894950502016</v>
      </c>
      <c r="BB177" s="1">
        <v>0.01492074413301703</v>
      </c>
      <c r="BC177" s="1">
        <v>-0.02360163808007076</v>
      </c>
      <c r="BD177" s="1">
        <v>-0.004034726744497674</v>
      </c>
      <c r="BE177" s="1">
        <v>0.006715278792247314</v>
      </c>
      <c r="BF177" s="1">
        <v>-0.01366948607654839</v>
      </c>
      <c r="BG177" s="1">
        <v>-0.01523910819132657</v>
      </c>
      <c r="BH177" s="1">
        <v>-0.01289760318082545</v>
      </c>
      <c r="BI177" s="1">
        <v>-0.01130474688144445</v>
      </c>
      <c r="BJ177" s="1">
        <v>0.002865535430996324</v>
      </c>
      <c r="BK177" s="1">
        <v>-0.02220675622989354</v>
      </c>
      <c r="BL177" s="1">
        <v>-0.002610461384165097</v>
      </c>
      <c r="BM177" s="1">
        <v>-0.01528819460735287</v>
      </c>
      <c r="BN177" s="1">
        <v>-0.01243403582430613</v>
      </c>
      <c r="BO177" s="1">
        <v>-0.006360176271323015</v>
      </c>
      <c r="BP177" s="1">
        <v>0</v>
      </c>
      <c r="BQ177" s="1">
        <v>-0.03390805456058432</v>
      </c>
    </row>
    <row r="178" spans="1:69">
      <c r="A178" s="11">
        <v>43857</v>
      </c>
      <c r="B178" s="1">
        <v>0</v>
      </c>
      <c r="C178" s="1">
        <v>0</v>
      </c>
      <c r="D178" s="1">
        <v>0</v>
      </c>
      <c r="E178" s="1">
        <v>0</v>
      </c>
      <c r="F178" s="1">
        <v>0</v>
      </c>
      <c r="G178" s="1">
        <v>-0.008960461645691531</v>
      </c>
      <c r="H178" s="1">
        <v>-0.01068892714914749</v>
      </c>
      <c r="I178" s="1">
        <v>-0.01437269011447007</v>
      </c>
      <c r="J178" s="1">
        <v>-0.02164846446118818</v>
      </c>
      <c r="K178" s="1">
        <v>-0.01788746376771211</v>
      </c>
      <c r="L178" s="1">
        <v>-0.02938931717505133</v>
      </c>
      <c r="M178" s="1">
        <v>0.02400888887792196</v>
      </c>
      <c r="N178" s="1">
        <v>-0.03873683639437131</v>
      </c>
      <c r="O178" s="1">
        <v>-0.02506966801689514</v>
      </c>
      <c r="P178" s="1">
        <v>0.00259661403109912</v>
      </c>
      <c r="Q178" s="1">
        <v>0.01429817592659322</v>
      </c>
      <c r="R178" s="1">
        <v>-0.003413773862276259</v>
      </c>
      <c r="S178" s="1">
        <v>-0.01041331310155313</v>
      </c>
      <c r="T178" s="1">
        <v>-0.02826469214739258</v>
      </c>
      <c r="U178" s="1">
        <v>-0.01375038605438339</v>
      </c>
      <c r="V178" s="1">
        <v>0.01557608859026849</v>
      </c>
      <c r="W178" s="1">
        <v>0.006446158832861926</v>
      </c>
      <c r="X178" s="1">
        <v>-0.01171304316769872</v>
      </c>
      <c r="Y178" s="1">
        <v>-0.0301720444986594</v>
      </c>
      <c r="Z178" s="1">
        <v>-0.02236983276827198</v>
      </c>
      <c r="AA178" s="1">
        <v>-0.01164760576765222</v>
      </c>
      <c r="AB178" s="1">
        <v>0.002616028327152353</v>
      </c>
      <c r="AC178" s="1">
        <v>-0.005512528737983913</v>
      </c>
      <c r="AD178" s="1">
        <v>-0.02511756006199695</v>
      </c>
      <c r="AE178" s="1">
        <v>-0.03503634088707241</v>
      </c>
      <c r="AF178" s="1">
        <v>0.004494684734287491</v>
      </c>
      <c r="AG178" s="1">
        <v>-0.006450013016404132</v>
      </c>
      <c r="AH178" s="1">
        <v>-0.008906546836464968</v>
      </c>
      <c r="AI178" s="1">
        <v>-0.008411435074453855</v>
      </c>
      <c r="AJ178" s="1">
        <v>-0.01687031933509153</v>
      </c>
      <c r="AK178" s="1">
        <v>-0.0002774964873766272</v>
      </c>
      <c r="AL178" s="1">
        <v>-0.01501976500386182</v>
      </c>
      <c r="AM178" s="1">
        <v>-0.01036449704415388</v>
      </c>
      <c r="AN178" s="1">
        <v>-0.02301552012185848</v>
      </c>
      <c r="AO178" s="1">
        <v>-0.01408647925955742</v>
      </c>
      <c r="AP178" s="1">
        <v>-0.05426375015746521</v>
      </c>
      <c r="AQ178" s="1">
        <v>-0.01672309564754937</v>
      </c>
      <c r="AR178" s="1">
        <v>-0.02017613135245833</v>
      </c>
      <c r="AS178" s="1">
        <v>-0.02910861556432764</v>
      </c>
      <c r="AT178" s="1">
        <v>-0.01315788469501289</v>
      </c>
      <c r="AU178" s="1">
        <v>-0.006733983908206453</v>
      </c>
      <c r="AV178" s="1">
        <v>-0.01840602396402058</v>
      </c>
      <c r="AW178" s="1">
        <v>0.008538717415933705</v>
      </c>
      <c r="AX178" s="1">
        <v>-0.0123019986712336</v>
      </c>
      <c r="AY178" s="1">
        <v>-0.03389667168440125</v>
      </c>
      <c r="AZ178" s="1">
        <v>-0.01717580889800396</v>
      </c>
      <c r="BA178" s="1">
        <v>-0.02422461464328485</v>
      </c>
      <c r="BB178" s="1">
        <v>-0.02725894143463115</v>
      </c>
      <c r="BC178" s="1">
        <v>-0.01428346708896411</v>
      </c>
      <c r="BD178" s="1">
        <v>-0.007301199854695795</v>
      </c>
      <c r="BE178" s="1">
        <v>0.004350492264212136</v>
      </c>
      <c r="BF178" s="1">
        <v>0.003182399619540588</v>
      </c>
      <c r="BG178" s="1">
        <v>-0.02012499470307016</v>
      </c>
      <c r="BH178" s="1">
        <v>-0.0120392728355796</v>
      </c>
      <c r="BI178" s="1">
        <v>-0.01619819706028414</v>
      </c>
      <c r="BJ178" s="1">
        <v>0.00263756023051509</v>
      </c>
      <c r="BK178" s="1">
        <v>-0.02978036908649495</v>
      </c>
      <c r="BL178" s="1">
        <v>-0.02348649083800058</v>
      </c>
      <c r="BM178" s="1">
        <v>-0.005457783124442783</v>
      </c>
      <c r="BN178" s="1">
        <v>0.0130278039151599</v>
      </c>
      <c r="BO178" s="1">
        <v>-0.02186967044147137</v>
      </c>
      <c r="BP178" s="1">
        <v>-0.02654865918879912</v>
      </c>
      <c r="BQ178" s="1">
        <v>-0.04521116922258661</v>
      </c>
    </row>
    <row r="179" spans="1:69">
      <c r="A179" s="11">
        <v>43858</v>
      </c>
      <c r="B179" s="1">
        <v>0</v>
      </c>
      <c r="C179" s="1">
        <v>0</v>
      </c>
      <c r="D179" s="1">
        <v>0</v>
      </c>
      <c r="E179" s="1">
        <v>0</v>
      </c>
      <c r="F179" s="1">
        <v>0</v>
      </c>
      <c r="G179" s="1">
        <v>-0.000557888614376556</v>
      </c>
      <c r="H179" s="1">
        <v>0.01041839877695727</v>
      </c>
      <c r="I179" s="1">
        <v>0.008234624888530329</v>
      </c>
      <c r="J179" s="1">
        <v>0.02578157736575704</v>
      </c>
      <c r="K179" s="1">
        <v>0.01362436592451366</v>
      </c>
      <c r="L179" s="1">
        <v>-0.009437591892714869</v>
      </c>
      <c r="M179" s="1">
        <v>-0.006856662095099608</v>
      </c>
      <c r="N179" s="1">
        <v>0.02316637211542649</v>
      </c>
      <c r="O179" s="1">
        <v>0.0002856452403057208</v>
      </c>
      <c r="P179" s="1">
        <v>-0.01529841679818367</v>
      </c>
      <c r="Q179" s="1">
        <v>0</v>
      </c>
      <c r="R179" s="1">
        <v>0.004523990002722966</v>
      </c>
      <c r="S179" s="1">
        <v>0.01343702028721316</v>
      </c>
      <c r="T179" s="1">
        <v>0.01472739314391425</v>
      </c>
      <c r="U179" s="1">
        <v>0.03078741277098418</v>
      </c>
      <c r="V179" s="1">
        <v>-0.01827250262589086</v>
      </c>
      <c r="W179" s="1">
        <v>0.02309116618243001</v>
      </c>
      <c r="X179" s="1">
        <v>0.005477917285038547</v>
      </c>
      <c r="Y179" s="1">
        <v>0.02717817658434907</v>
      </c>
      <c r="Z179" s="1">
        <v>0.01301344112138847</v>
      </c>
      <c r="AA179" s="1">
        <v>0.03545646389273127</v>
      </c>
      <c r="AB179" s="1">
        <v>0.0002900912256305066</v>
      </c>
      <c r="AC179" s="1">
        <v>-0.003722857624101961</v>
      </c>
      <c r="AD179" s="1">
        <v>0.008203485208142514</v>
      </c>
      <c r="AE179" s="1">
        <v>0.01538206722131408</v>
      </c>
      <c r="AF179" s="1">
        <v>-0.01528843038383365</v>
      </c>
      <c r="AG179" s="1">
        <v>0</v>
      </c>
      <c r="AH179" s="1">
        <v>-0.1067019398826277</v>
      </c>
      <c r="AI179" s="1">
        <v>0.01817737479950932</v>
      </c>
      <c r="AJ179" s="1">
        <v>0.009280334461490902</v>
      </c>
      <c r="AK179" s="1">
        <v>0.01107829436743324</v>
      </c>
      <c r="AL179" s="1">
        <v>0.01102475521580959</v>
      </c>
      <c r="AM179" s="1">
        <v>0.01871024094000462</v>
      </c>
      <c r="AN179" s="1">
        <v>0.009183535299387646</v>
      </c>
      <c r="AO179" s="1">
        <v>0.01358960411086141</v>
      </c>
      <c r="AP179" s="1">
        <v>0.006557365795337056</v>
      </c>
      <c r="AQ179" s="1">
        <v>0.01959584031443007</v>
      </c>
      <c r="AR179" s="1">
        <v>0.01606835784470118</v>
      </c>
      <c r="AS179" s="1">
        <v>0.01644885689029008</v>
      </c>
      <c r="AT179" s="1">
        <v>-0.01037042918352038</v>
      </c>
      <c r="AU179" s="1">
        <v>0.007307286650882094</v>
      </c>
      <c r="AV179" s="1">
        <v>0.01794400615240521</v>
      </c>
      <c r="AW179" s="1">
        <v>-0.05029894704263738</v>
      </c>
      <c r="AX179" s="1">
        <v>0.007809846012212018</v>
      </c>
      <c r="AY179" s="1">
        <v>0.01826228918283435</v>
      </c>
      <c r="AZ179" s="1">
        <v>0.005178179880735323</v>
      </c>
      <c r="BA179" s="1">
        <v>-0.004269452202543267</v>
      </c>
      <c r="BB179" s="1">
        <v>0.01700255687513863</v>
      </c>
      <c r="BC179" s="1">
        <v>0.01035037762788238</v>
      </c>
      <c r="BD179" s="1">
        <v>0.007101245812427326</v>
      </c>
      <c r="BE179" s="1">
        <v>-0.01472726412052394</v>
      </c>
      <c r="BF179" s="1">
        <v>0.01964795481949433</v>
      </c>
      <c r="BG179" s="1">
        <v>0.02147204371333777</v>
      </c>
      <c r="BH179" s="1">
        <v>0.01591338322204461</v>
      </c>
      <c r="BI179" s="1">
        <v>0.01162226515988896</v>
      </c>
      <c r="BJ179" s="1">
        <v>0.0006210555446657384</v>
      </c>
      <c r="BK179" s="1">
        <v>0.006265761528995606</v>
      </c>
      <c r="BL179" s="1">
        <v>0.02616734903237239</v>
      </c>
      <c r="BM179" s="1">
        <v>0.004848544659266985</v>
      </c>
      <c r="BN179" s="1">
        <v>0.00638697899238494</v>
      </c>
      <c r="BO179" s="1">
        <v>0.01867750078384978</v>
      </c>
      <c r="BP179" s="1">
        <v>0</v>
      </c>
      <c r="BQ179" s="1">
        <v>0.022429914594158</v>
      </c>
    </row>
    <row r="180" spans="1:69">
      <c r="A180" s="11">
        <v>43859</v>
      </c>
      <c r="B180" s="1">
        <v>0</v>
      </c>
      <c r="C180" s="1">
        <v>0</v>
      </c>
      <c r="D180" s="1">
        <v>0</v>
      </c>
      <c r="E180" s="1">
        <v>0</v>
      </c>
      <c r="F180" s="1">
        <v>0</v>
      </c>
      <c r="G180" s="1">
        <v>-0.004467290928817924</v>
      </c>
      <c r="H180" s="1">
        <v>0.0001910961406093037</v>
      </c>
      <c r="I180" s="1">
        <v>0.006976375973565929</v>
      </c>
      <c r="J180" s="1">
        <v>-0.05976648586425504</v>
      </c>
      <c r="K180" s="1">
        <v>0.002563097862336772</v>
      </c>
      <c r="L180" s="1">
        <v>-0.000397063262295605</v>
      </c>
      <c r="M180" s="1">
        <v>-0.005345505051310373</v>
      </c>
      <c r="N180" s="1">
        <v>0.008514524955048453</v>
      </c>
      <c r="O180" s="1">
        <v>0.01742356870758899</v>
      </c>
      <c r="P180" s="1">
        <v>-0.0003669433646297238</v>
      </c>
      <c r="Q180" s="1">
        <v>-0.007102102706502356</v>
      </c>
      <c r="R180" s="1">
        <v>-0.00408562929225631</v>
      </c>
      <c r="S180" s="1">
        <v>0.005111731069984637</v>
      </c>
      <c r="T180" s="1">
        <v>0.008708503443485505</v>
      </c>
      <c r="U180" s="1">
        <v>-0.01390820554628325</v>
      </c>
      <c r="V180" s="1">
        <v>-0.003886969341423074</v>
      </c>
      <c r="W180" s="1">
        <v>-0.003871509182830857</v>
      </c>
      <c r="X180" s="1">
        <v>-0.002303705469722139</v>
      </c>
      <c r="Y180" s="1">
        <v>-0.002297045621722837</v>
      </c>
      <c r="Z180" s="1">
        <v>0.004178897267366199</v>
      </c>
      <c r="AA180" s="1">
        <v>-0.01363830689357304</v>
      </c>
      <c r="AB180" s="1">
        <v>-0.001159575353499975</v>
      </c>
      <c r="AC180" s="1">
        <v>0.01154280560143217</v>
      </c>
      <c r="AD180" s="1">
        <v>0.01071266874704868</v>
      </c>
      <c r="AE180" s="1">
        <v>-0.002466258560244183</v>
      </c>
      <c r="AF180" s="1">
        <v>-0.003218678572998512</v>
      </c>
      <c r="AG180" s="1">
        <v>0.01484763726024996</v>
      </c>
      <c r="AH180" s="1">
        <v>0.02090762243483391</v>
      </c>
      <c r="AI180" s="1">
        <v>-0.001487660813581648</v>
      </c>
      <c r="AJ180" s="1">
        <v>-0.002428805789442157</v>
      </c>
      <c r="AK180" s="1">
        <v>-0.007617383566274394</v>
      </c>
      <c r="AL180" s="1">
        <v>0.01800709191011984</v>
      </c>
      <c r="AM180" s="1">
        <v>0.00577567288624925</v>
      </c>
      <c r="AN180" s="1">
        <v>-0.001187017398226242</v>
      </c>
      <c r="AO180" s="1">
        <v>0.02497820197945999</v>
      </c>
      <c r="AP180" s="1">
        <v>-0.006514646872764929</v>
      </c>
      <c r="AQ180" s="1">
        <v>0.01559263899550256</v>
      </c>
      <c r="AR180" s="1">
        <v>-0.009546978298386133</v>
      </c>
      <c r="AS180" s="1">
        <v>-0.01537927671446193</v>
      </c>
      <c r="AT180" s="1">
        <v>0.001996019422550566</v>
      </c>
      <c r="AU180" s="1">
        <v>0.002121299624976869</v>
      </c>
      <c r="AV180" s="1">
        <v>0.01665206064826719</v>
      </c>
      <c r="AW180" s="1">
        <v>-0.01468273718258772</v>
      </c>
      <c r="AX180" s="1">
        <v>-0.007348387914269505</v>
      </c>
      <c r="AY180" s="1">
        <v>-0.0009780978407801788</v>
      </c>
      <c r="AZ180" s="1">
        <v>-0.008370965404046249</v>
      </c>
      <c r="BA180" s="1">
        <v>0.0049228900877758</v>
      </c>
      <c r="BB180" s="1">
        <v>0.002786477377458185</v>
      </c>
      <c r="BC180" s="1">
        <v>-0.005516204767642585</v>
      </c>
      <c r="BD180" s="1">
        <v>-0.01435397947404471</v>
      </c>
      <c r="BE180" s="1">
        <v>-0.01143005066697145</v>
      </c>
      <c r="BF180" s="1">
        <v>-0.005218753976833357</v>
      </c>
      <c r="BG180" s="1">
        <v>0.0367096426974638</v>
      </c>
      <c r="BH180" s="1">
        <v>0.02485451376990389</v>
      </c>
      <c r="BI180" s="1">
        <v>0.005265706728841302</v>
      </c>
      <c r="BJ180" s="1">
        <v>0.0004017083693068635</v>
      </c>
      <c r="BK180" s="1">
        <v>-0.01038942800817</v>
      </c>
      <c r="BL180" s="1">
        <v>-0.0004811830474639178</v>
      </c>
      <c r="BM180" s="1">
        <v>-0.001590893496911661</v>
      </c>
      <c r="BN180" s="1">
        <v>-0.006089104347248075</v>
      </c>
      <c r="BO180" s="1">
        <v>-0.01432002337698057</v>
      </c>
      <c r="BP180" s="1">
        <v>0</v>
      </c>
      <c r="BQ180" s="1">
        <v>-0.02864110275201281</v>
      </c>
    </row>
    <row r="181" spans="1:69">
      <c r="A181" s="11">
        <v>43860</v>
      </c>
      <c r="B181" s="1">
        <v>0</v>
      </c>
      <c r="C181" s="1">
        <v>0</v>
      </c>
      <c r="D181" s="1">
        <v>0</v>
      </c>
      <c r="E181" s="1">
        <v>0</v>
      </c>
      <c r="F181" s="1">
        <v>0</v>
      </c>
      <c r="G181" s="1">
        <v>0.0002243534508956646</v>
      </c>
      <c r="H181" s="1">
        <v>0.01260023393460008</v>
      </c>
      <c r="I181" s="1">
        <v>0.01284210046997858</v>
      </c>
      <c r="J181" s="1">
        <v>0.02673122506064285</v>
      </c>
      <c r="K181" s="1">
        <v>0.006824489189870775</v>
      </c>
      <c r="L181" s="1">
        <v>0.01787130998949293</v>
      </c>
      <c r="M181" s="1">
        <v>-0.005374058799181625</v>
      </c>
      <c r="N181" s="1">
        <v>-0.0162248956328932</v>
      </c>
      <c r="O181" s="1">
        <v>-0.0002806080511398301</v>
      </c>
      <c r="P181" s="1">
        <v>-0.01199305857576949</v>
      </c>
      <c r="Q181" s="1">
        <v>-0.02135042210532867</v>
      </c>
      <c r="R181" s="1">
        <v>-0.0003553462777167171</v>
      </c>
      <c r="S181" s="1">
        <v>-0.007151884440524614</v>
      </c>
      <c r="T181" s="1">
        <v>0.05179842357862863</v>
      </c>
      <c r="U181" s="1">
        <v>-0.01198869472253594</v>
      </c>
      <c r="V181" s="1">
        <v>-0.05680625377151338</v>
      </c>
      <c r="W181" s="1">
        <v>0.006284645119594368</v>
      </c>
      <c r="X181" s="1">
        <v>-0.005662958021639963</v>
      </c>
      <c r="Y181" s="1">
        <v>0.009038965162140533</v>
      </c>
      <c r="Z181" s="1">
        <v>-0.001912801364287176</v>
      </c>
      <c r="AA181" s="1">
        <v>-0.01203601293764978</v>
      </c>
      <c r="AB181" s="1">
        <v>0.000580557956368688</v>
      </c>
      <c r="AC181" s="1">
        <v>-0.001641774229679371</v>
      </c>
      <c r="AD181" s="1">
        <v>-0.007160409386442135</v>
      </c>
      <c r="AE181" s="1">
        <v>-0.005827223765307643</v>
      </c>
      <c r="AF181" s="1">
        <v>0.01111207809756953</v>
      </c>
      <c r="AG181" s="1">
        <v>-0.01171699662417214</v>
      </c>
      <c r="AH181" s="1">
        <v>0.001424700020072223</v>
      </c>
      <c r="AI181" s="1">
        <v>0.01236697756680449</v>
      </c>
      <c r="AJ181" s="1">
        <v>0.00747819334039268</v>
      </c>
      <c r="AK181" s="1">
        <v>0.004748357808733727</v>
      </c>
      <c r="AL181" s="1">
        <v>0.0004514512381936786</v>
      </c>
      <c r="AM181" s="1">
        <v>0.008613759074637795</v>
      </c>
      <c r="AN181" s="1">
        <v>0.01564671633171866</v>
      </c>
      <c r="AO181" s="1">
        <v>-0.06137166693746465</v>
      </c>
      <c r="AP181" s="1">
        <v>-0.003824936281510927</v>
      </c>
      <c r="AQ181" s="1">
        <v>0.02820762269250809</v>
      </c>
      <c r="AR181" s="1">
        <v>0.009402717815288231</v>
      </c>
      <c r="AS181" s="1">
        <v>0.01334650461414277</v>
      </c>
      <c r="AT181" s="1">
        <v>-0.01842614023852873</v>
      </c>
      <c r="AU181" s="1">
        <v>0.005801755167835099</v>
      </c>
      <c r="AV181" s="1">
        <v>-0.0160493768887745</v>
      </c>
      <c r="AW181" s="1">
        <v>-0.003494591970849226</v>
      </c>
      <c r="AX181" s="1">
        <v>0.01594980174849803</v>
      </c>
      <c r="AY181" s="1">
        <v>0.01305608367476752</v>
      </c>
      <c r="AZ181" s="1">
        <v>0.01363655302609779</v>
      </c>
      <c r="BA181" s="1">
        <v>-0.01801509493055198</v>
      </c>
      <c r="BB181" s="1">
        <v>0.0003086584446474472</v>
      </c>
      <c r="BC181" s="1">
        <v>0.06434245425818164</v>
      </c>
      <c r="BD181" s="1">
        <v>-0.006805427464028901</v>
      </c>
      <c r="BE181" s="1">
        <v>0.009783415674376794</v>
      </c>
      <c r="BF181" s="1">
        <v>-0.005750602088677503</v>
      </c>
      <c r="BG181" s="1">
        <v>0.00330611076089804</v>
      </c>
      <c r="BH181" s="1">
        <v>0.1029622586653556</v>
      </c>
      <c r="BI181" s="1">
        <v>-0.006666637602306569</v>
      </c>
      <c r="BJ181" s="1">
        <v>0.001861373923633947</v>
      </c>
      <c r="BK181" s="1">
        <v>-0.006786662798624388</v>
      </c>
      <c r="BL181" s="1">
        <v>0.03321415136756722</v>
      </c>
      <c r="BM181" s="1">
        <v>0.01911853086568649</v>
      </c>
      <c r="BN181" s="1">
        <v>0.005953912293254593</v>
      </c>
      <c r="BO181" s="1">
        <v>-0.01222006522504815</v>
      </c>
      <c r="BP181" s="1">
        <v>0.01818195370701936</v>
      </c>
      <c r="BQ181" s="1">
        <v>-0.02258470123003198</v>
      </c>
    </row>
    <row r="182" spans="1:69">
      <c r="A182" s="11">
        <v>43861</v>
      </c>
      <c r="B182" s="1">
        <v>0</v>
      </c>
      <c r="C182" s="1">
        <v>0</v>
      </c>
      <c r="D182" s="1">
        <v>0</v>
      </c>
      <c r="E182" s="1">
        <v>0</v>
      </c>
      <c r="F182" s="1">
        <v>0</v>
      </c>
      <c r="G182" s="1">
        <v>-0.02265604571994784</v>
      </c>
      <c r="H182" s="1">
        <v>-0.02771495668731561</v>
      </c>
      <c r="I182" s="1">
        <v>-0.01117774788004999</v>
      </c>
      <c r="J182" s="1">
        <v>-0.03649034079214331</v>
      </c>
      <c r="K182" s="1">
        <v>0.07379135586484753</v>
      </c>
      <c r="L182" s="1">
        <v>-0.1295357924728943</v>
      </c>
      <c r="M182" s="1">
        <v>-0.0006751569906428001</v>
      </c>
      <c r="N182" s="1">
        <v>-0.009540730058943625</v>
      </c>
      <c r="O182" s="1">
        <v>-0.02330804234988026</v>
      </c>
      <c r="P182" s="1">
        <v>-0.001799331007574234</v>
      </c>
      <c r="Q182" s="1">
        <v>-0.01018825975868487</v>
      </c>
      <c r="R182" s="1">
        <v>-0.01276384281580589</v>
      </c>
      <c r="S182" s="1">
        <v>-0.01744839329431214</v>
      </c>
      <c r="T182" s="1">
        <v>-0.01094381702571889</v>
      </c>
      <c r="U182" s="1">
        <v>-0.01855821549068715</v>
      </c>
      <c r="V182" s="1">
        <v>0.001591242628838252</v>
      </c>
      <c r="W182" s="1">
        <v>-0.01339473128531943</v>
      </c>
      <c r="X182" s="1">
        <v>0.003728952000659591</v>
      </c>
      <c r="Y182" s="1">
        <v>-0.02509929238059927</v>
      </c>
      <c r="Z182" s="1">
        <v>-0.01484363315223058</v>
      </c>
      <c r="AA182" s="1">
        <v>-0.02386224138809678</v>
      </c>
      <c r="AB182" s="1">
        <v>-0.005510546328032495</v>
      </c>
      <c r="AC182" s="1">
        <v>-0.02721818384408914</v>
      </c>
      <c r="AD182" s="1">
        <v>-0.001140995003434453</v>
      </c>
      <c r="AE182" s="1">
        <v>-0.0198935584600558</v>
      </c>
      <c r="AF182" s="1">
        <v>-0.01268086181548778</v>
      </c>
      <c r="AG182" s="1">
        <v>-0.004934594834207329</v>
      </c>
      <c r="AH182" s="1">
        <v>-0.01695314248044943</v>
      </c>
      <c r="AI182" s="1">
        <v>-0.02597708981594959</v>
      </c>
      <c r="AJ182" s="1">
        <v>-0.0196788946486357</v>
      </c>
      <c r="AK182" s="1">
        <v>-0.01784814225937381</v>
      </c>
      <c r="AL182" s="1">
        <v>-0.01796777620726864</v>
      </c>
      <c r="AM182" s="1">
        <v>-0.02687315666764523</v>
      </c>
      <c r="AN182" s="1">
        <v>-0.03061606942775241</v>
      </c>
      <c r="AO182" s="1">
        <v>-0.03636708424369262</v>
      </c>
      <c r="AP182" s="1">
        <v>-0.05540326985349975</v>
      </c>
      <c r="AQ182" s="1">
        <v>-0.01475866414550286</v>
      </c>
      <c r="AR182" s="1">
        <v>-0.01271303730051021</v>
      </c>
      <c r="AS182" s="1">
        <v>-0.007620618769495824</v>
      </c>
      <c r="AT182" s="1">
        <v>-0.003551604737379921</v>
      </c>
      <c r="AU182" s="1">
        <v>-0.02676232456800287</v>
      </c>
      <c r="AV182" s="1">
        <v>-0.02207299696908316</v>
      </c>
      <c r="AW182" s="1">
        <v>0.004586004827561219</v>
      </c>
      <c r="AX182" s="1">
        <v>-0.01596444213779669</v>
      </c>
      <c r="AY182" s="1">
        <v>-0.02201689205060675</v>
      </c>
      <c r="AZ182" s="1">
        <v>-0.002562652821963773</v>
      </c>
      <c r="BA182" s="1">
        <v>0.02526548486362268</v>
      </c>
      <c r="BB182" s="1">
        <v>-0.0083332582079646</v>
      </c>
      <c r="BC182" s="1">
        <v>-0.02829077081964138</v>
      </c>
      <c r="BD182" s="1">
        <v>-0.02747826771998374</v>
      </c>
      <c r="BE182" s="1">
        <v>0.001468066686906244</v>
      </c>
      <c r="BF182" s="1">
        <v>-0.003145663910588348</v>
      </c>
      <c r="BG182" s="1">
        <v>-0.02225985536866437</v>
      </c>
      <c r="BH182" s="1">
        <v>0.01523069047350534</v>
      </c>
      <c r="BI182" s="1">
        <v>-0.03259828788491681</v>
      </c>
      <c r="BJ182" s="1">
        <v>-0.02397168132305028</v>
      </c>
      <c r="BK182" s="1">
        <v>-0.03035812344589395</v>
      </c>
      <c r="BL182" s="1">
        <v>-0.02422628545523087</v>
      </c>
      <c r="BM182" s="1">
        <v>-0.02647210175016035</v>
      </c>
      <c r="BN182" s="1">
        <v>-0.01792763134270203</v>
      </c>
      <c r="BO182" s="1">
        <v>-0.03670081973816341</v>
      </c>
      <c r="BP182" s="1">
        <v>0</v>
      </c>
      <c r="BQ182" s="1">
        <v>-0.0243902364376285</v>
      </c>
    </row>
    <row r="183" spans="1:69">
      <c r="A183" s="11">
        <v>43864</v>
      </c>
      <c r="B183" s="1">
        <v>-0.08795209840990614</v>
      </c>
      <c r="C183" s="1">
        <v>-0.100031786161754</v>
      </c>
      <c r="D183" s="1">
        <v>-0.0119521390577344</v>
      </c>
      <c r="E183" s="1">
        <v>-0.0999363625891696</v>
      </c>
      <c r="F183" s="1">
        <v>-0.04642858446570997</v>
      </c>
      <c r="G183" s="1">
        <v>-0.0009179195749207114</v>
      </c>
      <c r="H183" s="1">
        <v>0.008532148732089961</v>
      </c>
      <c r="I183" s="1">
        <v>0.004302398065956448</v>
      </c>
      <c r="J183" s="1">
        <v>0.021702137399227</v>
      </c>
      <c r="K183" s="1">
        <v>-0.00225016858033289</v>
      </c>
      <c r="L183" s="1">
        <v>0.0385477773978502</v>
      </c>
      <c r="M183" s="1">
        <v>0.003153767025310783</v>
      </c>
      <c r="N183" s="1">
        <v>0.03151173764956883</v>
      </c>
      <c r="O183" s="1">
        <v>0.004312850819064629</v>
      </c>
      <c r="P183" s="1">
        <v>0.01429810543244359</v>
      </c>
      <c r="Q183" s="1">
        <v>-0.005594102281720192</v>
      </c>
      <c r="R183" s="1">
        <v>-0.01152114371137836</v>
      </c>
      <c r="S183" s="1">
        <v>0.02003906324058513</v>
      </c>
      <c r="T183" s="1">
        <v>0.04149370142297393</v>
      </c>
      <c r="U183" s="1">
        <v>0.003127219460227204</v>
      </c>
      <c r="V183" s="1">
        <v>-0.04098811772051658</v>
      </c>
      <c r="W183" s="1">
        <v>0.007163090353486501</v>
      </c>
      <c r="X183" s="1">
        <v>0.01882910779417046</v>
      </c>
      <c r="Y183" s="1">
        <v>0.009795415534888052</v>
      </c>
      <c r="Z183" s="1">
        <v>0.03605411852070928</v>
      </c>
      <c r="AA183" s="1">
        <v>0.01206818092208328</v>
      </c>
      <c r="AB183" s="1">
        <v>0.00874880748840301</v>
      </c>
      <c r="AC183" s="1">
        <v>-0.02113270545885693</v>
      </c>
      <c r="AD183" s="1">
        <v>-0.02667852036896368</v>
      </c>
      <c r="AE183" s="1">
        <v>0.007067765378371504</v>
      </c>
      <c r="AF183" s="1">
        <v>-0.01893258716611124</v>
      </c>
      <c r="AG183" s="1">
        <v>-0.01178596756607442</v>
      </c>
      <c r="AH183" s="1">
        <v>-0.003798776023857142</v>
      </c>
      <c r="AI183" s="1">
        <v>0.007630954078579055</v>
      </c>
      <c r="AJ183" s="1">
        <v>-0.00422609821226072</v>
      </c>
      <c r="AK183" s="1">
        <v>-0.009950489934156925</v>
      </c>
      <c r="AL183" s="1">
        <v>0.02915742405837896</v>
      </c>
      <c r="AM183" s="1">
        <v>0.02059445536022997</v>
      </c>
      <c r="AN183" s="1">
        <v>0.008524205821998088</v>
      </c>
      <c r="AO183" s="1">
        <v>0.01129215362262292</v>
      </c>
      <c r="AP183" s="1">
        <v>-0.02613226826895421</v>
      </c>
      <c r="AQ183" s="1">
        <v>0.02437897764154018</v>
      </c>
      <c r="AR183" s="1">
        <v>0.003382189152455251</v>
      </c>
      <c r="AS183" s="1">
        <v>0.03741054159526747</v>
      </c>
      <c r="AT183" s="1">
        <v>0.00661909353768797</v>
      </c>
      <c r="AU183" s="1">
        <v>-0.02888650746120514</v>
      </c>
      <c r="AV183" s="1">
        <v>0.02724755107628174</v>
      </c>
      <c r="AW183" s="1">
        <v>0.007250292964139149</v>
      </c>
      <c r="AX183" s="1">
        <v>0.006664257233680138</v>
      </c>
      <c r="AY183" s="1">
        <v>0.004831946519963326</v>
      </c>
      <c r="AZ183" s="1">
        <v>0.01862566262656062</v>
      </c>
      <c r="BA183" s="1">
        <v>-0.06451101977539297</v>
      </c>
      <c r="BB183" s="1">
        <v>0.006535971888988579</v>
      </c>
      <c r="BC183" s="1">
        <v>0.03386458995089225</v>
      </c>
      <c r="BD183" s="1">
        <v>0.01147013920928996</v>
      </c>
      <c r="BE183" s="1">
        <v>0.009381303318249934</v>
      </c>
      <c r="BF183" s="1">
        <v>0.002544788328951997</v>
      </c>
      <c r="BG183" s="1">
        <v>0.007414118615301168</v>
      </c>
      <c r="BH183" s="1">
        <v>0.198948593763949</v>
      </c>
      <c r="BI183" s="1">
        <v>0.004955420215929207</v>
      </c>
      <c r="BJ183" s="1">
        <v>0.02631476128775034</v>
      </c>
      <c r="BK183" s="1">
        <v>0.005762427262922198</v>
      </c>
      <c r="BL183" s="1">
        <v>0.01350518872720929</v>
      </c>
      <c r="BM183" s="1">
        <v>0.004549913398849803</v>
      </c>
      <c r="BN183" s="1">
        <v>-0.001921707550544438</v>
      </c>
      <c r="BO183" s="1">
        <v>0.00156944819811633</v>
      </c>
      <c r="BP183" s="1">
        <v>0</v>
      </c>
      <c r="BQ183" s="1">
        <v>0</v>
      </c>
    </row>
    <row r="184" spans="1:69">
      <c r="A184" s="11">
        <v>43865</v>
      </c>
      <c r="B184" s="1">
        <v>0.05180326401964352</v>
      </c>
      <c r="C184" s="1">
        <v>0.008455176096151984</v>
      </c>
      <c r="D184" s="1">
        <v>0.07521512002006703</v>
      </c>
      <c r="E184" s="1">
        <v>0.009900960885362409</v>
      </c>
      <c r="F184" s="1">
        <v>0.03395686308422818</v>
      </c>
      <c r="G184" s="1">
        <v>0.01343906992894173</v>
      </c>
      <c r="H184" s="1">
        <v>0.003076258527061393</v>
      </c>
      <c r="I184" s="1">
        <v>0.007559755694201531</v>
      </c>
      <c r="J184" s="1">
        <v>0.0297792647135342</v>
      </c>
      <c r="K184" s="1">
        <v>0.02268734214077561</v>
      </c>
      <c r="L184" s="1">
        <v>-0.02330609724236576</v>
      </c>
      <c r="M184" s="1">
        <v>0.01998658439055312</v>
      </c>
      <c r="N184" s="1">
        <v>0.04589393946120368</v>
      </c>
      <c r="O184" s="1">
        <v>-0.01374190930808561</v>
      </c>
      <c r="P184" s="1">
        <v>-0.008396863466824778</v>
      </c>
      <c r="Q184" s="1">
        <v>0.009450922521649474</v>
      </c>
      <c r="R184" s="1">
        <v>0.009602729617058881</v>
      </c>
      <c r="S184" s="1">
        <v>0.01309698859729336</v>
      </c>
      <c r="T184" s="1">
        <v>0.02755642410152781</v>
      </c>
      <c r="U184" s="1">
        <v>-0.007177483411472951</v>
      </c>
      <c r="V184" s="1">
        <v>0.00770301703104348</v>
      </c>
      <c r="W184" s="1">
        <v>0.01744955873554965</v>
      </c>
      <c r="X184" s="1">
        <v>0.0144532938262576</v>
      </c>
      <c r="Y184" s="1">
        <v>0.03081811321323147</v>
      </c>
      <c r="Z184" s="1">
        <v>-0.02615848258661513</v>
      </c>
      <c r="AA184" s="1">
        <v>0.007439766417051796</v>
      </c>
      <c r="AB184" s="1">
        <v>-0.006070882954954282</v>
      </c>
      <c r="AC184" s="1">
        <v>0.01321228957899256</v>
      </c>
      <c r="AD184" s="1">
        <v>0.03038553387439147</v>
      </c>
      <c r="AE184" s="1">
        <v>0.01439627390412235</v>
      </c>
      <c r="AF184" s="1">
        <v>0.02909227413270554</v>
      </c>
      <c r="AG184" s="1">
        <v>0.02691606893170539</v>
      </c>
      <c r="AH184" s="1">
        <v>0.00030240941434867</v>
      </c>
      <c r="AI184" s="1">
        <v>0.01439586889129063</v>
      </c>
      <c r="AJ184" s="1">
        <v>0.01679933368934927</v>
      </c>
      <c r="AK184" s="1">
        <v>0.01632611221954727</v>
      </c>
      <c r="AL184" s="1">
        <v>0.006575518155958804</v>
      </c>
      <c r="AM184" s="1">
        <v>0.02029347189055386</v>
      </c>
      <c r="AN184" s="1">
        <v>0.01026372569030598</v>
      </c>
      <c r="AO184" s="1">
        <v>0.02762132975274767</v>
      </c>
      <c r="AP184" s="1">
        <v>-0.009541069667654445</v>
      </c>
      <c r="AQ184" s="1">
        <v>0.03291634863864856</v>
      </c>
      <c r="AR184" s="1">
        <v>0.008516075242741783</v>
      </c>
      <c r="AS184" s="1">
        <v>0.03075421722241622</v>
      </c>
      <c r="AT184" s="1">
        <v>0.00859893639661613</v>
      </c>
      <c r="AU184" s="1">
        <v>-0.005333456971046369</v>
      </c>
      <c r="AV184" s="1">
        <v>0.04015199127419478</v>
      </c>
      <c r="AW184" s="1">
        <v>0.004798775558587431</v>
      </c>
      <c r="AX184" s="1">
        <v>0.007489763329613597</v>
      </c>
      <c r="AY184" s="1">
        <v>0.02218574925888306</v>
      </c>
      <c r="AZ184" s="1">
        <v>0.02522071838277373</v>
      </c>
      <c r="BA184" s="1">
        <v>0.02768453346634558</v>
      </c>
      <c r="BB184" s="1">
        <v>0.02380936215717511</v>
      </c>
      <c r="BC184" s="1">
        <v>0.007855254534685718</v>
      </c>
      <c r="BD184" s="1">
        <v>0.002163319491693683</v>
      </c>
      <c r="BE184" s="1">
        <v>-0.01016542600594805</v>
      </c>
      <c r="BF184" s="1">
        <v>0.0235556883454624</v>
      </c>
      <c r="BG184" s="1">
        <v>0.01702357055827775</v>
      </c>
      <c r="BH184" s="1">
        <v>0.1372564022357647</v>
      </c>
      <c r="BI184" s="1">
        <v>0.02514793942870397</v>
      </c>
      <c r="BJ184" s="1">
        <v>-0.005237134441944846</v>
      </c>
      <c r="BK184" s="1">
        <v>0.02488865078961244</v>
      </c>
      <c r="BL184" s="1">
        <v>0.03829330763604899</v>
      </c>
      <c r="BM184" s="1">
        <v>0.01396040102605678</v>
      </c>
      <c r="BN184" s="1">
        <v>0.008751281883806694</v>
      </c>
      <c r="BO184" s="1">
        <v>0.0152444547584647</v>
      </c>
      <c r="BP184" s="1">
        <v>0</v>
      </c>
      <c r="BQ184" s="1">
        <v>0.05460530588006107</v>
      </c>
    </row>
    <row r="185" spans="1:69">
      <c r="A185" s="11">
        <v>43866</v>
      </c>
      <c r="B185" s="1">
        <v>0.001515364766596194</v>
      </c>
      <c r="C185" s="1">
        <v>0.02628828542057571</v>
      </c>
      <c r="D185" s="1">
        <v>0.1000049856979131</v>
      </c>
      <c r="E185" s="1">
        <v>0.02801125829091577</v>
      </c>
      <c r="F185" s="1">
        <v>0.01154126589328341</v>
      </c>
      <c r="G185" s="1">
        <v>0.01507428595475702</v>
      </c>
      <c r="H185" s="1">
        <v>0.02127664755685088</v>
      </c>
      <c r="I185" s="1">
        <v>0.03934981234244161</v>
      </c>
      <c r="J185" s="1">
        <v>0.007886741832787258</v>
      </c>
      <c r="K185" s="1">
        <v>-0.004781236737139594</v>
      </c>
      <c r="L185" s="1">
        <v>0.01855958128747637</v>
      </c>
      <c r="M185" s="1">
        <v>-0.01034768903324856</v>
      </c>
      <c r="N185" s="1">
        <v>-0.01193468953622812</v>
      </c>
      <c r="O185" s="1">
        <v>0.005224983957346385</v>
      </c>
      <c r="P185" s="1">
        <v>0.008653144004148405</v>
      </c>
      <c r="Q185" s="1">
        <v>-0.004012473787534998</v>
      </c>
      <c r="R185" s="1">
        <v>0.0132830184404733</v>
      </c>
      <c r="S185" s="1">
        <v>0.02427869617857703</v>
      </c>
      <c r="T185" s="1">
        <v>0.02455568885039483</v>
      </c>
      <c r="U185" s="1">
        <v>0.00412591230709225</v>
      </c>
      <c r="V185" s="1">
        <v>0.02580974702247807</v>
      </c>
      <c r="W185" s="1">
        <v>-0.01308624421950733</v>
      </c>
      <c r="X185" s="1">
        <v>0.005359163499804476</v>
      </c>
      <c r="Y185" s="1">
        <v>-0.002498391548260148</v>
      </c>
      <c r="Z185" s="1">
        <v>0.0008016012623164315</v>
      </c>
      <c r="AA185" s="1">
        <v>-0.008194101737500126</v>
      </c>
      <c r="AB185" s="1">
        <v>0.009016598232854722</v>
      </c>
      <c r="AC185" s="1">
        <v>0.01440366157288775</v>
      </c>
      <c r="AD185" s="1">
        <v>0.01216183779958513</v>
      </c>
      <c r="AE185" s="1">
        <v>0.009402198801994999</v>
      </c>
      <c r="AF185" s="1">
        <v>0.01564282054272814</v>
      </c>
      <c r="AG185" s="1">
        <v>-0.004252053722481386</v>
      </c>
      <c r="AH185" s="1">
        <v>0.01107344847021285</v>
      </c>
      <c r="AI185" s="1">
        <v>0.01700054337337176</v>
      </c>
      <c r="AJ185" s="1">
        <v>-0.006261027088446447</v>
      </c>
      <c r="AK185" s="1">
        <v>0.01023743685683409</v>
      </c>
      <c r="AL185" s="1">
        <v>-0.01649264690545127</v>
      </c>
      <c r="AM185" s="1">
        <v>-0.122148504080513</v>
      </c>
      <c r="AN185" s="1">
        <v>0.02649395598499193</v>
      </c>
      <c r="AO185" s="1">
        <v>0.001334407743666333</v>
      </c>
      <c r="AP185" s="1">
        <v>0.05478639157266252</v>
      </c>
      <c r="AQ185" s="1">
        <v>-0.001221377654211042</v>
      </c>
      <c r="AR185" s="1">
        <v>0.01471888240836394</v>
      </c>
      <c r="AS185" s="1">
        <v>0.001788579292276049</v>
      </c>
      <c r="AT185" s="1">
        <v>0.01705107564907338</v>
      </c>
      <c r="AU185" s="1">
        <v>0.01655582454996396</v>
      </c>
      <c r="AV185" s="1">
        <v>-0.01423870991733145</v>
      </c>
      <c r="AW185" s="1">
        <v>0.01273534662876874</v>
      </c>
      <c r="AX185" s="1">
        <v>0.02077527683497804</v>
      </c>
      <c r="AY185" s="1">
        <v>0.02255961096019776</v>
      </c>
      <c r="AZ185" s="1">
        <v>0.01906521500112079</v>
      </c>
      <c r="BA185" s="1">
        <v>0.01534692181646391</v>
      </c>
      <c r="BB185" s="1">
        <v>0.01510134006932184</v>
      </c>
      <c r="BC185" s="1">
        <v>0.01485295869935821</v>
      </c>
      <c r="BD185" s="1">
        <v>0.01781561966867584</v>
      </c>
      <c r="BE185" s="1">
        <v>0.002934042846547857</v>
      </c>
      <c r="BF185" s="1">
        <v>0.001686398199157058</v>
      </c>
      <c r="BG185" s="1">
        <v>0.008259727544175588</v>
      </c>
      <c r="BH185" s="1">
        <v>-0.1717583947927872</v>
      </c>
      <c r="BI185" s="1">
        <v>-0.002886068814273224</v>
      </c>
      <c r="BJ185" s="1">
        <v>0.01703715943728135</v>
      </c>
      <c r="BK185" s="1">
        <v>0.05301970660175459</v>
      </c>
      <c r="BL185" s="1">
        <v>-0.01801917812608855</v>
      </c>
      <c r="BM185" s="1">
        <v>0.009143986641833912</v>
      </c>
      <c r="BN185" s="1">
        <v>0.01336002881041787</v>
      </c>
      <c r="BO185" s="1">
        <v>0.04167840294235181</v>
      </c>
      <c r="BP185" s="1">
        <v>-0.008928667295928339</v>
      </c>
      <c r="BQ185" s="1">
        <v>0.02869619621238706</v>
      </c>
    </row>
    <row r="186" spans="1:69">
      <c r="A186" s="11">
        <v>43867</v>
      </c>
      <c r="B186" s="1">
        <v>0.01740118578618066</v>
      </c>
      <c r="C186" s="1">
        <v>0.01395623147617431</v>
      </c>
      <c r="D186" s="1">
        <v>0.00840947027217509</v>
      </c>
      <c r="E186" s="1">
        <v>0.01702994240530686</v>
      </c>
      <c r="F186" s="1">
        <v>0.02000972044714056</v>
      </c>
      <c r="G186" s="1">
        <v>-0.001005122763228172</v>
      </c>
      <c r="H186" s="1">
        <v>-0.01013517385368667</v>
      </c>
      <c r="I186" s="1">
        <v>-0.006256566860324053</v>
      </c>
      <c r="J186" s="1">
        <v>-0.01043339599060322</v>
      </c>
      <c r="K186" s="1">
        <v>0.00507873288924432</v>
      </c>
      <c r="L186" s="1">
        <v>0.006507558292564886</v>
      </c>
      <c r="M186" s="1">
        <v>0.02669615209300313</v>
      </c>
      <c r="N186" s="1">
        <v>0.003087787993878655</v>
      </c>
      <c r="O186" s="1">
        <v>0.004908926746864717</v>
      </c>
      <c r="P186" s="1">
        <v>0.001225694526110432</v>
      </c>
      <c r="Q186" s="1">
        <v>-0.0158907180579172</v>
      </c>
      <c r="R186" s="1">
        <v>0.007492599885374096</v>
      </c>
      <c r="S186" s="1">
        <v>0.09927668487900609</v>
      </c>
      <c r="T186" s="1">
        <v>-0.003784238876359813</v>
      </c>
      <c r="U186" s="1">
        <v>0.01814475858034292</v>
      </c>
      <c r="V186" s="1">
        <v>0.01610567511800398</v>
      </c>
      <c r="W186" s="1">
        <v>0.006012216833654271</v>
      </c>
      <c r="X186" s="1">
        <v>0.01249764941997977</v>
      </c>
      <c r="Y186" s="1">
        <v>0.01294044837980857</v>
      </c>
      <c r="Z186" s="1">
        <v>0.01933396690801503</v>
      </c>
      <c r="AA186" s="1">
        <v>-0.001938109036403235</v>
      </c>
      <c r="AB186" s="1">
        <v>0.01008957201705907</v>
      </c>
      <c r="AC186" s="1">
        <v>0.007141803718269557</v>
      </c>
      <c r="AD186" s="1">
        <v>-0.003496157396760791</v>
      </c>
      <c r="AE186" s="1">
        <v>0.007908601619175615</v>
      </c>
      <c r="AF186" s="1">
        <v>0.005103034281072949</v>
      </c>
      <c r="AG186" s="1">
        <v>-0.01727223337795813</v>
      </c>
      <c r="AH186" s="1">
        <v>0.008857590595279241</v>
      </c>
      <c r="AI186" s="1">
        <v>0.0001453312677415219</v>
      </c>
      <c r="AJ186" s="1">
        <v>-0.003325096935616334</v>
      </c>
      <c r="AK186" s="1">
        <v>0.008685710157039672</v>
      </c>
      <c r="AL186" s="1">
        <v>-0.0004919849126294729</v>
      </c>
      <c r="AM186" s="1">
        <v>0.003840187043214094</v>
      </c>
      <c r="AN186" s="1">
        <v>0.006598183714418226</v>
      </c>
      <c r="AO186" s="1">
        <v>0.003521990819163268</v>
      </c>
      <c r="AP186" s="1">
        <v>-0.04394989275521144</v>
      </c>
      <c r="AQ186" s="1">
        <v>0.02073382714502725</v>
      </c>
      <c r="AR186" s="1">
        <v>-0.01098005500706811</v>
      </c>
      <c r="AS186" s="1">
        <v>-0.007357916849901169</v>
      </c>
      <c r="AT186" s="1">
        <v>-0.04092699956902057</v>
      </c>
      <c r="AU186" s="1">
        <v>-0.01101146539872189</v>
      </c>
      <c r="AV186" s="1">
        <v>0.02672827242150477</v>
      </c>
      <c r="AW186" s="1">
        <v>0.002357842247042274</v>
      </c>
      <c r="AX186" s="1">
        <v>-0.006112364041782392</v>
      </c>
      <c r="AY186" s="1">
        <v>-0.003241241557205732</v>
      </c>
      <c r="AZ186" s="1">
        <v>-0.01327714654972778</v>
      </c>
      <c r="BA186" s="1">
        <v>0.03553624150609358</v>
      </c>
      <c r="BB186" s="1">
        <v>0.006248223319008872</v>
      </c>
      <c r="BC186" s="1">
        <v>-0.00434708916004245</v>
      </c>
      <c r="BD186" s="1">
        <v>-0.007714673547242423</v>
      </c>
      <c r="BE186" s="1">
        <v>-0.01579860362154351</v>
      </c>
      <c r="BF186" s="1">
        <v>0.01000192585918147</v>
      </c>
      <c r="BG186" s="1">
        <v>-0.001232408910638805</v>
      </c>
      <c r="BH186" s="1">
        <v>0.01940931694254422</v>
      </c>
      <c r="BI186" s="1">
        <v>-0.002894330307154025</v>
      </c>
      <c r="BJ186" s="1">
        <v>0.0534545815971692</v>
      </c>
      <c r="BK186" s="1">
        <v>-0.0110575157717111</v>
      </c>
      <c r="BL186" s="1">
        <v>-0.002574253397019444</v>
      </c>
      <c r="BM186" s="1">
        <v>-0.0001561651842810763</v>
      </c>
      <c r="BN186" s="1">
        <v>-0.004280561427585594</v>
      </c>
      <c r="BO186" s="1">
        <v>-0.02977239618947303</v>
      </c>
      <c r="BP186" s="1">
        <v>0</v>
      </c>
      <c r="BQ186" s="1">
        <v>-0.003032137710220262</v>
      </c>
    </row>
    <row r="187" spans="1:69">
      <c r="A187" s="11">
        <v>43868</v>
      </c>
      <c r="B187" s="1">
        <v>-0.01784715999472342</v>
      </c>
      <c r="C187" s="1">
        <v>0.01200162353657008</v>
      </c>
      <c r="D187" s="1">
        <v>-0.02691132578286304</v>
      </c>
      <c r="E187" s="1">
        <v>-0.01607501931840083</v>
      </c>
      <c r="F187" s="1">
        <v>0.004668523204963915</v>
      </c>
      <c r="G187" s="1">
        <v>-0.01788296856743898</v>
      </c>
      <c r="H187" s="1">
        <v>0.003602634321931975</v>
      </c>
      <c r="I187" s="1">
        <v>0.004358704622093645</v>
      </c>
      <c r="J187" s="1">
        <v>0.008313054540735054</v>
      </c>
      <c r="K187" s="1">
        <v>0.01416913639060868</v>
      </c>
      <c r="L187" s="1">
        <v>-0.005172370239018731</v>
      </c>
      <c r="M187" s="1">
        <v>-0.007800616495304613</v>
      </c>
      <c r="N187" s="1">
        <v>-0.01978268554971219</v>
      </c>
      <c r="O187" s="1">
        <v>0.01609207722946082</v>
      </c>
      <c r="P187" s="1">
        <v>0.006793744322814321</v>
      </c>
      <c r="Q187" s="1">
        <v>0.007846239688434009</v>
      </c>
      <c r="R187" s="1">
        <v>0.009722825101442067</v>
      </c>
      <c r="S187" s="1">
        <v>-0.02562325396005516</v>
      </c>
      <c r="T187" s="1">
        <v>-0.01741062669408977</v>
      </c>
      <c r="U187" s="1">
        <v>-0.01357138497488841</v>
      </c>
      <c r="V187" s="1">
        <v>-0.000630856167590732</v>
      </c>
      <c r="W187" s="1">
        <v>-0.002537905723419942</v>
      </c>
      <c r="X187" s="1">
        <v>-0.01311375361037459</v>
      </c>
      <c r="Y187" s="1">
        <v>-0.03478116857601954</v>
      </c>
      <c r="Z187" s="1">
        <v>0.002032224311422581</v>
      </c>
      <c r="AA187" s="1">
        <v>-0.01686246430987604</v>
      </c>
      <c r="AB187" s="1">
        <v>0.002283091783807256</v>
      </c>
      <c r="AC187" s="1">
        <v>0.01359802767196472</v>
      </c>
      <c r="AD187" s="1">
        <v>0.001653429428102982</v>
      </c>
      <c r="AE187" s="1">
        <v>0.01360079232664924</v>
      </c>
      <c r="AF187" s="1">
        <v>-0.009692663197178208</v>
      </c>
      <c r="AG187" s="1">
        <v>0.008106850714720837</v>
      </c>
      <c r="AH187" s="1">
        <v>0.004864548809802027</v>
      </c>
      <c r="AI187" s="1">
        <v>-0.003197245880650401</v>
      </c>
      <c r="AJ187" s="1">
        <v>-0.0005267586358349563</v>
      </c>
      <c r="AK187" s="1">
        <v>0.0004557024546192334</v>
      </c>
      <c r="AL187" s="1">
        <v>-0.001107573524542493</v>
      </c>
      <c r="AM187" s="1">
        <v>-0.02231573630274586</v>
      </c>
      <c r="AN187" s="1">
        <v>-0.00559082278705747</v>
      </c>
      <c r="AO187" s="1">
        <v>0.007019187501528856</v>
      </c>
      <c r="AP187" s="1">
        <v>-0.0202984724718559</v>
      </c>
      <c r="AQ187" s="1">
        <v>0.001415801128140659</v>
      </c>
      <c r="AR187" s="1">
        <v>-0.006953435233390981</v>
      </c>
      <c r="AS187" s="1">
        <v>-0.0004905932344206887</v>
      </c>
      <c r="AT187" s="1">
        <v>0.005655648836256688</v>
      </c>
      <c r="AU187" s="1">
        <v>-0.006405452142150714</v>
      </c>
      <c r="AV187" s="1">
        <v>-0.02055515462491264</v>
      </c>
      <c r="AW187" s="1">
        <v>-0.0054888440152423</v>
      </c>
      <c r="AX187" s="1">
        <v>0.00327130149235888</v>
      </c>
      <c r="AY187" s="1">
        <v>-0.006923272510191314</v>
      </c>
      <c r="AZ187" s="1">
        <v>-0.001834887848959132</v>
      </c>
      <c r="BA187" s="1">
        <v>-0.004658344969319606</v>
      </c>
      <c r="BB187" s="1">
        <v>-0.0005915723925100647</v>
      </c>
      <c r="BC187" s="1">
        <v>-0.009168962539861103</v>
      </c>
      <c r="BD187" s="1">
        <v>0.003757999688994706</v>
      </c>
      <c r="BE187" s="1">
        <v>-0.01724138465497738</v>
      </c>
      <c r="BF187" s="1">
        <v>-0.01627606694268335</v>
      </c>
      <c r="BG187" s="1">
        <v>0.003411402123442153</v>
      </c>
      <c r="BH187" s="1">
        <v>-0.001188323805631053</v>
      </c>
      <c r="BI187" s="1">
        <v>-0.02031930695421891</v>
      </c>
      <c r="BJ187" s="1">
        <v>0.009930058977396072</v>
      </c>
      <c r="BK187" s="1">
        <v>-0.01107830813380506</v>
      </c>
      <c r="BL187" s="1">
        <v>0.003441230033489395</v>
      </c>
      <c r="BM187" s="1">
        <v>-0.03692689947916439</v>
      </c>
      <c r="BN187" s="1">
        <v>0.001203731691647558</v>
      </c>
      <c r="BO187" s="1">
        <v>-0.01332970116430321</v>
      </c>
      <c r="BP187" s="1">
        <v>0.01801796699853631</v>
      </c>
      <c r="BQ187" s="1">
        <v>-0.04014604732753668</v>
      </c>
    </row>
    <row r="188" spans="1:69">
      <c r="A188" s="11">
        <v>43871</v>
      </c>
      <c r="B188" s="1">
        <v>-0.01003227674082274</v>
      </c>
      <c r="C188" s="1">
        <v>0.004561332188256051</v>
      </c>
      <c r="D188" s="1">
        <v>0.04428591316949104</v>
      </c>
      <c r="E188" s="1">
        <v>-0.002722953052881283</v>
      </c>
      <c r="F188" s="1">
        <v>-0.008838238788313579</v>
      </c>
      <c r="G188" s="1">
        <v>0.004893587503434382</v>
      </c>
      <c r="H188" s="1">
        <v>-0.003589701938522705</v>
      </c>
      <c r="I188" s="1">
        <v>-0.003857757726803301</v>
      </c>
      <c r="J188" s="1">
        <v>0.05087469942862377</v>
      </c>
      <c r="K188" s="1">
        <v>0.02627357959909649</v>
      </c>
      <c r="L188" s="1">
        <v>0.006956421386026923</v>
      </c>
      <c r="M188" s="1">
        <v>0.006988357354501762</v>
      </c>
      <c r="N188" s="1">
        <v>-0.003509880899277062</v>
      </c>
      <c r="O188" s="1">
        <v>0.01300906323985007</v>
      </c>
      <c r="P188" s="1">
        <v>0.006200579684297436</v>
      </c>
      <c r="Q188" s="1">
        <v>0.003836140321993309</v>
      </c>
      <c r="R188" s="1">
        <v>0.0005102756699442157</v>
      </c>
      <c r="S188" s="1">
        <v>-0.003017401962875477</v>
      </c>
      <c r="T188" s="1">
        <v>-0.01417511067909505</v>
      </c>
      <c r="U188" s="1">
        <v>0.02172338788856609</v>
      </c>
      <c r="V188" s="1">
        <v>-0.02801221551088851</v>
      </c>
      <c r="W188" s="1">
        <v>0.008782069569760687</v>
      </c>
      <c r="X188" s="1">
        <v>0.001398705626395325</v>
      </c>
      <c r="Y188" s="1">
        <v>0.01383312239197232</v>
      </c>
      <c r="Z188" s="1">
        <v>0.01990895251448221</v>
      </c>
      <c r="AA188" s="1">
        <v>0.01569637365340171</v>
      </c>
      <c r="AB188" s="1">
        <v>-0.001993130914306085</v>
      </c>
      <c r="AC188" s="1">
        <v>-0.003045125047349218</v>
      </c>
      <c r="AD188" s="1">
        <v>-0.001368975566262809</v>
      </c>
      <c r="AE188" s="1">
        <v>-0.00516091827871934</v>
      </c>
      <c r="AF188" s="1">
        <v>-0.004660712377091869</v>
      </c>
      <c r="AG188" s="1">
        <v>-0.005082323997678051</v>
      </c>
      <c r="AH188" s="1">
        <v>0.003246964689235465</v>
      </c>
      <c r="AI188" s="1">
        <v>0.004155379657753588</v>
      </c>
      <c r="AJ188" s="1">
        <v>-0.0007026889632044675</v>
      </c>
      <c r="AK188" s="1">
        <v>0.001343342937020875</v>
      </c>
      <c r="AL188" s="1">
        <v>0.02065623133655681</v>
      </c>
      <c r="AM188" s="1">
        <v>0.02386855190764714</v>
      </c>
      <c r="AN188" s="1">
        <v>0.005816210664497445</v>
      </c>
      <c r="AO188" s="1">
        <v>0.003438024401845485</v>
      </c>
      <c r="AP188" s="1">
        <v>-0.05118814801205052</v>
      </c>
      <c r="AQ188" s="1">
        <v>0.02615694986999539</v>
      </c>
      <c r="AR188" s="1">
        <v>-0.006707756635242368</v>
      </c>
      <c r="AS188" s="1">
        <v>0.0117240189747001</v>
      </c>
      <c r="AT188" s="1">
        <v>-0.009713755871438967</v>
      </c>
      <c r="AU188" s="1">
        <v>0.005173852966350978</v>
      </c>
      <c r="AV188" s="1">
        <v>0.03752771905506802</v>
      </c>
      <c r="AW188" s="1">
        <v>-0.006307486674678731</v>
      </c>
      <c r="AX188" s="1">
        <v>0.003325699203039489</v>
      </c>
      <c r="AY188" s="1">
        <v>0.00232384612338099</v>
      </c>
      <c r="AZ188" s="1">
        <v>-0.002450906691917498</v>
      </c>
      <c r="BA188" s="1">
        <v>-0.00624032573836697</v>
      </c>
      <c r="BB188" s="1">
        <v>0.01035494971101758</v>
      </c>
      <c r="BC188" s="1">
        <v>0.005140941448144254</v>
      </c>
      <c r="BD188" s="1">
        <v>0.0120044868573661</v>
      </c>
      <c r="BE188" s="1">
        <v>0.01905633805304774</v>
      </c>
      <c r="BF188" s="1">
        <v>0.0014950814625867</v>
      </c>
      <c r="BG188" s="1">
        <v>0.001735787546428114</v>
      </c>
      <c r="BH188" s="1">
        <v>0.03102649632985766</v>
      </c>
      <c r="BI188" s="1">
        <v>0.009876580885898933</v>
      </c>
      <c r="BJ188" s="1">
        <v>-0.009156614182053935</v>
      </c>
      <c r="BK188" s="1">
        <v>-0.007572233489315572</v>
      </c>
      <c r="BL188" s="1">
        <v>0.0118709208929979</v>
      </c>
      <c r="BM188" s="1">
        <v>0.002974269736591095</v>
      </c>
      <c r="BN188" s="1">
        <v>-0.01030487477116504</v>
      </c>
      <c r="BO188" s="1">
        <v>0.006332845648817864</v>
      </c>
      <c r="BP188" s="1">
        <v>0</v>
      </c>
      <c r="BQ188" s="1">
        <v>-0.01964505697305241</v>
      </c>
    </row>
    <row r="189" spans="1:69">
      <c r="A189" s="11">
        <v>43872</v>
      </c>
      <c r="B189" s="1">
        <v>0.04550677214175836</v>
      </c>
      <c r="C189" s="1">
        <v>0.03021548742668267</v>
      </c>
      <c r="D189" s="1">
        <v>-0.009892281599092279</v>
      </c>
      <c r="E189" s="1">
        <v>0.009556357197088472</v>
      </c>
      <c r="F189" s="1">
        <v>0.02954560652786697</v>
      </c>
      <c r="G189" s="1">
        <v>0.009852757709200244</v>
      </c>
      <c r="H189" s="1">
        <v>0.003792078975575208</v>
      </c>
      <c r="I189" s="1">
        <v>0.009278056766581111</v>
      </c>
      <c r="J189" s="1">
        <v>0.02946806285856307</v>
      </c>
      <c r="K189" s="1">
        <v>0.007915025985726132</v>
      </c>
      <c r="L189" s="1">
        <v>-0.006908363895680503</v>
      </c>
      <c r="M189" s="1">
        <v>-0.02797654974984731</v>
      </c>
      <c r="N189" s="1">
        <v>0.006673784181734144</v>
      </c>
      <c r="O189" s="1">
        <v>0.02931316116483162</v>
      </c>
      <c r="P189" s="1">
        <v>-0.01178107215652047</v>
      </c>
      <c r="Q189" s="1">
        <v>0.01303809478736806</v>
      </c>
      <c r="R189" s="1">
        <v>-0.009911181043169126</v>
      </c>
      <c r="S189" s="1">
        <v>-0.002594775306219099</v>
      </c>
      <c r="T189" s="1">
        <v>-0.002941326597370675</v>
      </c>
      <c r="U189" s="1">
        <v>0.002834825508022387</v>
      </c>
      <c r="V189" s="1">
        <v>0.002273014307092591</v>
      </c>
      <c r="W189" s="1">
        <v>-0.001789937467644442</v>
      </c>
      <c r="X189" s="1">
        <v>0.005392256720570865</v>
      </c>
      <c r="Y189" s="1">
        <v>-0.01187566683103414</v>
      </c>
      <c r="Z189" s="1">
        <v>7.292193964270055E-05</v>
      </c>
      <c r="AA189" s="1">
        <v>0.003377475185066814</v>
      </c>
      <c r="AB189" s="1">
        <v>0.007132522580418188</v>
      </c>
      <c r="AC189" s="1">
        <v>0.008172947508616746</v>
      </c>
      <c r="AD189" s="1">
        <v>-0.0001208046026553999</v>
      </c>
      <c r="AE189" s="1">
        <v>0.02265284835625625</v>
      </c>
      <c r="AF189" s="1">
        <v>0.01114433727641262</v>
      </c>
      <c r="AG189" s="1">
        <v>0.0007113615506748605</v>
      </c>
      <c r="AH189" s="1">
        <v>0.007708526662707937</v>
      </c>
      <c r="AI189" s="1">
        <v>0.001887490033304795</v>
      </c>
      <c r="AJ189" s="1">
        <v>-0.002637190683109525</v>
      </c>
      <c r="AK189" s="1">
        <v>0.0002047051979638947</v>
      </c>
      <c r="AL189" s="1">
        <v>0.01223146627119309</v>
      </c>
      <c r="AM189" s="1">
        <v>-0.001273865912370664</v>
      </c>
      <c r="AN189" s="1">
        <v>0.00983022118703647</v>
      </c>
      <c r="AO189" s="1">
        <v>-0.02755090202032495</v>
      </c>
      <c r="AP189" s="1">
        <v>0.01284525556925331</v>
      </c>
      <c r="AQ189" s="1">
        <v>-0.02257526512224017</v>
      </c>
      <c r="AR189" s="1">
        <v>0.003257935812895241</v>
      </c>
      <c r="AS189" s="1">
        <v>0.007060649110609107</v>
      </c>
      <c r="AT189" s="1">
        <v>-0.01032521382739082</v>
      </c>
      <c r="AU189" s="1">
        <v>0.01307515543743509</v>
      </c>
      <c r="AV189" s="1">
        <v>-0.004340247555025822</v>
      </c>
      <c r="AW189" s="1">
        <v>0.007405444194367838</v>
      </c>
      <c r="AX189" s="1">
        <v>0.006044299620820981</v>
      </c>
      <c r="AY189" s="1">
        <v>0.010327695115117</v>
      </c>
      <c r="AZ189" s="1">
        <v>0.007985260374381964</v>
      </c>
      <c r="BA189" s="1">
        <v>0.01836742510547684</v>
      </c>
      <c r="BB189" s="1">
        <v>0.008199271278130027</v>
      </c>
      <c r="BC189" s="1">
        <v>0.005699194925366857</v>
      </c>
      <c r="BD189" s="1">
        <v>-0.004948302511262881</v>
      </c>
      <c r="BE189" s="1">
        <v>-0.01632528138007161</v>
      </c>
      <c r="BF189" s="1">
        <v>0.009852685416945839</v>
      </c>
      <c r="BG189" s="1">
        <v>0.00093913138041124</v>
      </c>
      <c r="BH189" s="1">
        <v>0.004019260937028868</v>
      </c>
      <c r="BI189" s="1">
        <v>-0.1887530790388455</v>
      </c>
      <c r="BJ189" s="1">
        <v>0.001807327465632946</v>
      </c>
      <c r="BK189" s="1">
        <v>0.01309983944159754</v>
      </c>
      <c r="BL189" s="1">
        <v>0.00384547757834075</v>
      </c>
      <c r="BM189" s="1">
        <v>-0.00366653740566758</v>
      </c>
      <c r="BN189" s="1">
        <v>0.001301564603531258</v>
      </c>
      <c r="BO189" s="1">
        <v>0.01789968741338077</v>
      </c>
      <c r="BP189" s="1">
        <v>-0.03539813162956107</v>
      </c>
      <c r="BQ189" s="1">
        <v>0.02779572167351962</v>
      </c>
    </row>
    <row r="190" spans="1:69">
      <c r="A190" s="11">
        <v>43873</v>
      </c>
      <c r="B190" s="1">
        <v>0.003840528716435365</v>
      </c>
      <c r="C190" s="1">
        <v>-0.002404068170930196</v>
      </c>
      <c r="D190" s="1">
        <v>0.02150550188138278</v>
      </c>
      <c r="E190" s="1">
        <v>0</v>
      </c>
      <c r="F190" s="1">
        <v>-0.0006649094115437348</v>
      </c>
      <c r="G190" s="1">
        <v>-0.004261549578522761</v>
      </c>
      <c r="H190" s="1">
        <v>-0.01020018973532655</v>
      </c>
      <c r="I190" s="1">
        <v>-0.01055147782374999</v>
      </c>
      <c r="J190" s="1">
        <v>0.001672865313460781</v>
      </c>
      <c r="K190" s="1">
        <v>0.004277469597884664</v>
      </c>
      <c r="L190" s="1">
        <v>0.05086969608722813</v>
      </c>
      <c r="M190" s="1">
        <v>-0.00937061718080745</v>
      </c>
      <c r="N190" s="1">
        <v>0.03268721801606245</v>
      </c>
      <c r="O190" s="1">
        <v>0.007594433868586492</v>
      </c>
      <c r="P190" s="1">
        <v>0.00330126812396192</v>
      </c>
      <c r="Q190" s="1">
        <v>-0.008654145623328668</v>
      </c>
      <c r="R190" s="1">
        <v>0.01429118904997839</v>
      </c>
      <c r="S190" s="1">
        <v>0.003323834864608299</v>
      </c>
      <c r="T190" s="1">
        <v>0.01409372497973682</v>
      </c>
      <c r="U190" s="1">
        <v>0.0176678445229681</v>
      </c>
      <c r="V190" s="1">
        <v>-0.0005669400916792355</v>
      </c>
      <c r="W190" s="1">
        <v>0.009454690762344953</v>
      </c>
      <c r="X190" s="1">
        <v>-0.002003188414132495</v>
      </c>
      <c r="Y190" s="1">
        <v>0.0006818462262803138</v>
      </c>
      <c r="Z190" s="1">
        <v>0.006283167708433846</v>
      </c>
      <c r="AA190" s="1">
        <v>-0.00234596572291268</v>
      </c>
      <c r="AB190" s="1">
        <v>-0.002266086328616246</v>
      </c>
      <c r="AC190" s="1">
        <v>0.005486564852446696</v>
      </c>
      <c r="AD190" s="1">
        <v>0.007257653241099948</v>
      </c>
      <c r="AE190" s="1">
        <v>0.006763588613670768</v>
      </c>
      <c r="AF190" s="1">
        <v>0.01750494553466875</v>
      </c>
      <c r="AG190" s="1">
        <v>0.009369290293352872</v>
      </c>
      <c r="AH190" s="1">
        <v>-0.0002334881145120704</v>
      </c>
      <c r="AI190" s="1">
        <v>0</v>
      </c>
      <c r="AJ190" s="1">
        <v>0.01251538482826819</v>
      </c>
      <c r="AK190" s="1">
        <v>-0.007388891082333093</v>
      </c>
      <c r="AL190" s="1">
        <v>0.009380716246024878</v>
      </c>
      <c r="AM190" s="1">
        <v>0.003954050415310606</v>
      </c>
      <c r="AN190" s="1">
        <v>0.001527089845184015</v>
      </c>
      <c r="AO190" s="1">
        <v>0.01723052282138604</v>
      </c>
      <c r="AP190" s="1">
        <v>0.04755853036613766</v>
      </c>
      <c r="AQ190" s="1">
        <v>0.001463807673492079</v>
      </c>
      <c r="AR190" s="1">
        <v>0.001358217639410464</v>
      </c>
      <c r="AS190" s="1">
        <v>0.01691243352224747</v>
      </c>
      <c r="AT190" s="1">
        <v>0.007303028055801741</v>
      </c>
      <c r="AU190" s="1">
        <v>-0.0008423576954877943</v>
      </c>
      <c r="AV190" s="1">
        <v>-0.007579060484764866</v>
      </c>
      <c r="AW190" s="1">
        <v>-0.009188555942920895</v>
      </c>
      <c r="AX190" s="1">
        <v>0.002713440795207189</v>
      </c>
      <c r="AY190" s="1">
        <v>0.0008344160207875984</v>
      </c>
      <c r="AZ190" s="1">
        <v>0.003656357685341893</v>
      </c>
      <c r="BA190" s="1">
        <v>-0.01341136077763072</v>
      </c>
      <c r="BB190" s="1">
        <v>-0.009003876205741501</v>
      </c>
      <c r="BC190" s="1">
        <v>0.001017247161053447</v>
      </c>
      <c r="BD190" s="1">
        <v>0.008760949117011085</v>
      </c>
      <c r="BE190" s="1">
        <v>0.006940138770050286</v>
      </c>
      <c r="BF190" s="1">
        <v>-0.006110207343286489</v>
      </c>
      <c r="BG190" s="1">
        <v>-0.0009382502401680259</v>
      </c>
      <c r="BH190" s="1">
        <v>-0.009155657933695438</v>
      </c>
      <c r="BI190" s="1">
        <v>0.02712481969864577</v>
      </c>
      <c r="BJ190" s="1">
        <v>0.01878953310847686</v>
      </c>
      <c r="BK190" s="1">
        <v>0.04363954023309891</v>
      </c>
      <c r="BL190" s="1">
        <v>0.002921678585634524</v>
      </c>
      <c r="BM190" s="1">
        <v>0.02029445049119416</v>
      </c>
      <c r="BN190" s="1">
        <v>0.003899410911385459</v>
      </c>
      <c r="BO190" s="1">
        <v>0.02321730879517103</v>
      </c>
      <c r="BP190" s="1">
        <v>-0.01834863362986117</v>
      </c>
      <c r="BQ190" s="1">
        <v>0.02515720818447487</v>
      </c>
    </row>
    <row r="191" spans="1:69">
      <c r="A191" s="11">
        <v>43874</v>
      </c>
      <c r="B191" s="1">
        <v>-0.01985787218573609</v>
      </c>
      <c r="C191" s="1">
        <v>-0.002811452188216435</v>
      </c>
      <c r="D191" s="1">
        <v>-0.003947309708286273</v>
      </c>
      <c r="E191" s="1">
        <v>0</v>
      </c>
      <c r="F191" s="1">
        <v>-0.005714285714285672</v>
      </c>
      <c r="G191" s="1">
        <v>-0.001238987574768147</v>
      </c>
      <c r="H191" s="1">
        <v>0.001145060048588276</v>
      </c>
      <c r="I191" s="1">
        <v>0.008967470004307865</v>
      </c>
      <c r="J191" s="1">
        <v>0.01187603260154013</v>
      </c>
      <c r="K191" s="1">
        <v>-0.00468981707537619</v>
      </c>
      <c r="L191" s="1">
        <v>0.01158444046000606</v>
      </c>
      <c r="M191" s="1">
        <v>-0.008558670979053717</v>
      </c>
      <c r="N191" s="1">
        <v>-0.01760954478727761</v>
      </c>
      <c r="O191" s="1">
        <v>0.002422526144083115</v>
      </c>
      <c r="P191" s="1">
        <v>0.03717022087285615</v>
      </c>
      <c r="Q191" s="1">
        <v>-0.007162940903090664</v>
      </c>
      <c r="R191" s="1">
        <v>0.009774057207946996</v>
      </c>
      <c r="S191" s="1">
        <v>0.00259267924707296</v>
      </c>
      <c r="T191" s="1">
        <v>-0.01098884766175801</v>
      </c>
      <c r="U191" s="1">
        <v>0</v>
      </c>
      <c r="V191" s="1">
        <v>0.01304801018315516</v>
      </c>
      <c r="W191" s="1">
        <v>0.006540211529817208</v>
      </c>
      <c r="X191" s="1">
        <v>-0.01322477242987574</v>
      </c>
      <c r="Y191" s="1">
        <v>0.01448041563954416</v>
      </c>
      <c r="Z191" s="1">
        <v>-0.002377656421511554</v>
      </c>
      <c r="AA191" s="1">
        <v>0.005009617919762732</v>
      </c>
      <c r="AB191" s="1">
        <v>-0.008802058602201956</v>
      </c>
      <c r="AC191" s="1">
        <v>-0.00203608222302365</v>
      </c>
      <c r="AD191" s="1">
        <v>-0.006284793052828253</v>
      </c>
      <c r="AE191" s="1">
        <v>-0.009237614757182766</v>
      </c>
      <c r="AF191" s="1">
        <v>-0.01511017269041048</v>
      </c>
      <c r="AG191" s="1">
        <v>0.01446772250836115</v>
      </c>
      <c r="AH191" s="1">
        <v>0.01074697694875271</v>
      </c>
      <c r="AI191" s="1">
        <v>-0.0008695173197628137</v>
      </c>
      <c r="AJ191" s="1">
        <v>0.0102716258386244</v>
      </c>
      <c r="AK191" s="1">
        <v>-0.004351769285339424</v>
      </c>
      <c r="AL191" s="1">
        <v>-0.0003150422552001819</v>
      </c>
      <c r="AM191" s="1">
        <v>0.01588108263930343</v>
      </c>
      <c r="AN191" s="1">
        <v>-0.001715187047928501</v>
      </c>
      <c r="AO191" s="1">
        <v>0.01129248882541267</v>
      </c>
      <c r="AP191" s="1">
        <v>0.02845046416996433</v>
      </c>
      <c r="AQ191" s="1">
        <v>-0.00541401854072987</v>
      </c>
      <c r="AR191" s="1">
        <v>0.005896409320852225</v>
      </c>
      <c r="AS191" s="1">
        <v>0.003657756625191633</v>
      </c>
      <c r="AT191" s="1">
        <v>0.01139312526886949</v>
      </c>
      <c r="AU191" s="1">
        <v>0.000734231673414909</v>
      </c>
      <c r="AV191" s="1">
        <v>0.01728343167821289</v>
      </c>
      <c r="AW191" s="1">
        <v>-0.02146271039434589</v>
      </c>
      <c r="AX191" s="1">
        <v>0.0007086397858850901</v>
      </c>
      <c r="AY191" s="1">
        <v>-0.003960286328683171</v>
      </c>
      <c r="AZ191" s="1">
        <v>0.007893140985946179</v>
      </c>
      <c r="BA191" s="1">
        <v>0.02328119006759932</v>
      </c>
      <c r="BB191" s="1">
        <v>-0.01260255148193323</v>
      </c>
      <c r="BC191" s="1">
        <v>-0.0004354546588271058</v>
      </c>
      <c r="BD191" s="1">
        <v>0.009721235264701367</v>
      </c>
      <c r="BE191" s="1">
        <v>0.01618214865574497</v>
      </c>
      <c r="BF191" s="1">
        <v>0.005354496020799848</v>
      </c>
      <c r="BG191" s="1">
        <v>-0.01487569266337141</v>
      </c>
      <c r="BH191" s="1">
        <v>0.04784365255178002</v>
      </c>
      <c r="BI191" s="1">
        <v>-0.01643196429586824</v>
      </c>
      <c r="BJ191" s="1">
        <v>-0.007383867508229947</v>
      </c>
      <c r="BK191" s="1">
        <v>-0.004217729051017804</v>
      </c>
      <c r="BL191" s="1">
        <v>-0.003366377085204819</v>
      </c>
      <c r="BM191" s="1">
        <v>0.009494482503892732</v>
      </c>
      <c r="BN191" s="1">
        <v>0.01372477315290599</v>
      </c>
      <c r="BO191" s="1">
        <v>-0.006578975216291805</v>
      </c>
      <c r="BP191" s="1">
        <v>-0.01869153507332055</v>
      </c>
      <c r="BQ191" s="1">
        <v>-0.00797546716694586</v>
      </c>
    </row>
    <row r="192" spans="1:69">
      <c r="A192" s="11">
        <v>43875</v>
      </c>
      <c r="B192" s="1">
        <v>-0.001115187386774186</v>
      </c>
      <c r="C192" s="1">
        <v>-0.00571934034174415</v>
      </c>
      <c r="D192" s="1">
        <v>0.04161158748491056</v>
      </c>
      <c r="E192" s="1">
        <v>0.006761355498214439</v>
      </c>
      <c r="F192" s="1">
        <v>-0.002749695267516672</v>
      </c>
      <c r="G192" s="1">
        <v>0.01105106402362854</v>
      </c>
      <c r="H192" s="1">
        <v>0.006671812150268019</v>
      </c>
      <c r="I192" s="1">
        <v>0.005444705906045622</v>
      </c>
      <c r="J192" s="1">
        <v>0.01430410070521182</v>
      </c>
      <c r="K192" s="1">
        <v>-0.006977166077050345</v>
      </c>
      <c r="L192" s="1">
        <v>-0.0004087738372047234</v>
      </c>
      <c r="M192" s="1">
        <v>0.004770456895962782</v>
      </c>
      <c r="N192" s="1">
        <v>-0.003312741538923247</v>
      </c>
      <c r="O192" s="1">
        <v>-0.02403582611654054</v>
      </c>
      <c r="P192" s="1">
        <v>0.02120908055214543</v>
      </c>
      <c r="Q192" s="1">
        <v>0.007665501972239364</v>
      </c>
      <c r="R192" s="1">
        <v>0.0003459954982476532</v>
      </c>
      <c r="S192" s="1">
        <v>-0.01397886526672931</v>
      </c>
      <c r="T192" s="1">
        <v>0.00359452289335116</v>
      </c>
      <c r="U192" s="1">
        <v>0</v>
      </c>
      <c r="V192" s="1">
        <v>-0.01528004080443757</v>
      </c>
      <c r="W192" s="1">
        <v>0.0140381834477028</v>
      </c>
      <c r="X192" s="1">
        <v>0.03169234280966893</v>
      </c>
      <c r="Y192" s="1">
        <v>0.000755652782471028</v>
      </c>
      <c r="Z192" s="1">
        <v>0.00401411336712032</v>
      </c>
      <c r="AA192" s="1">
        <v>-0.001220914257078043</v>
      </c>
      <c r="AB192" s="1">
        <v>-0.004583124186758769</v>
      </c>
      <c r="AC192" s="1">
        <v>0.01419939796696923</v>
      </c>
      <c r="AD192" s="1">
        <v>-0.0176844148325257</v>
      </c>
      <c r="AE192" s="1">
        <v>-0.009154058135558918</v>
      </c>
      <c r="AF192" s="1">
        <v>0.008964881608993558</v>
      </c>
      <c r="AG192" s="1">
        <v>-0.007761677772243902</v>
      </c>
      <c r="AH192" s="1">
        <v>0.00312054984204635</v>
      </c>
      <c r="AI192" s="1">
        <v>-0.003046200139771638</v>
      </c>
      <c r="AJ192" s="1">
        <v>-0.02447010186966059</v>
      </c>
      <c r="AK192" s="1">
        <v>0.007246339528671708</v>
      </c>
      <c r="AL192" s="1">
        <v>0.002166560507505855</v>
      </c>
      <c r="AM192" s="1">
        <v>0.003251652566376162</v>
      </c>
      <c r="AN192" s="1">
        <v>-0.001909286362267615</v>
      </c>
      <c r="AO192" s="1">
        <v>0.004879390490339475</v>
      </c>
      <c r="AP192" s="1">
        <v>-0.007063083795050384</v>
      </c>
      <c r="AQ192" s="1">
        <v>0.008927394663907906</v>
      </c>
      <c r="AR192" s="1">
        <v>-0.004748128996319156</v>
      </c>
      <c r="AS192" s="1">
        <v>-0.002621919286845631</v>
      </c>
      <c r="AT192" s="1">
        <v>0.0558116179257202</v>
      </c>
      <c r="AU192" s="1">
        <v>0.007989207344255345</v>
      </c>
      <c r="AV192" s="1">
        <v>0.0008750230218090849</v>
      </c>
      <c r="AW192" s="1">
        <v>-0.01137291944747865</v>
      </c>
      <c r="AX192" s="1">
        <v>-0.007661578600135166</v>
      </c>
      <c r="AY192" s="1">
        <v>0.0001058151064741164</v>
      </c>
      <c r="AZ192" s="1">
        <v>-0.003614380468664025</v>
      </c>
      <c r="BA192" s="1">
        <v>-0.02412592352506082</v>
      </c>
      <c r="BB192" s="1">
        <v>0.003561995298546394</v>
      </c>
      <c r="BC192" s="1">
        <v>-0.004647063967609832</v>
      </c>
      <c r="BD192" s="1">
        <v>-0.003559124574003869</v>
      </c>
      <c r="BE192" s="1">
        <v>0.004128647139238328</v>
      </c>
      <c r="BF192" s="1">
        <v>0.004832802709529904</v>
      </c>
      <c r="BG192" s="1">
        <v>0.00711036212047933</v>
      </c>
      <c r="BH192" s="1">
        <v>-0.004937755668348531</v>
      </c>
      <c r="BI192" s="1">
        <v>0.0256563424405436</v>
      </c>
      <c r="BJ192" s="1">
        <v>-0.008482241222305564</v>
      </c>
      <c r="BK192" s="1">
        <v>-0.01131705721619525</v>
      </c>
      <c r="BL192" s="1">
        <v>0.03195841680074474</v>
      </c>
      <c r="BM192" s="1">
        <v>0.0004727881820618673</v>
      </c>
      <c r="BN192" s="1">
        <v>0.00383174358591698</v>
      </c>
      <c r="BO192" s="1">
        <v>0.0004055511119496202</v>
      </c>
      <c r="BP192" s="1">
        <v>0.009523781635123907</v>
      </c>
      <c r="BQ192" s="1">
        <v>-0.01793440009306724</v>
      </c>
    </row>
    <row r="193" spans="1:69">
      <c r="A193" s="11">
        <v>43878</v>
      </c>
      <c r="B193" s="1">
        <v>0.01228129426892655</v>
      </c>
      <c r="C193" s="1">
        <v>0.007048532215655046</v>
      </c>
      <c r="D193" s="1">
        <v>0.02029161068477503</v>
      </c>
      <c r="E193" s="1">
        <v>0.014103382777644</v>
      </c>
      <c r="F193" s="1">
        <v>0.005349172851662143</v>
      </c>
      <c r="G193" s="1">
        <v>0</v>
      </c>
      <c r="H193" s="1">
        <v>0</v>
      </c>
      <c r="I193" s="1">
        <v>0</v>
      </c>
      <c r="J193" s="1">
        <v>0</v>
      </c>
      <c r="K193" s="1">
        <v>0</v>
      </c>
      <c r="L193" s="1">
        <v>0</v>
      </c>
      <c r="M193" s="1">
        <v>0</v>
      </c>
      <c r="N193" s="1">
        <v>0</v>
      </c>
      <c r="O193" s="1">
        <v>-0.02175167444606796</v>
      </c>
      <c r="P193" s="1">
        <v>0</v>
      </c>
      <c r="Q193" s="1">
        <v>-0.03412008969538527</v>
      </c>
      <c r="R193" s="1">
        <v>0</v>
      </c>
      <c r="S193" s="1">
        <v>0</v>
      </c>
      <c r="T193" s="1">
        <v>0</v>
      </c>
      <c r="U193" s="1">
        <v>0</v>
      </c>
      <c r="V193" s="1">
        <v>-0.007392773338759762</v>
      </c>
      <c r="W193" s="1">
        <v>0</v>
      </c>
      <c r="X193" s="1">
        <v>0</v>
      </c>
      <c r="Y193" s="1">
        <v>0</v>
      </c>
      <c r="Z193" s="1">
        <v>0</v>
      </c>
      <c r="AA193" s="1">
        <v>0</v>
      </c>
      <c r="AB193" s="1">
        <v>0</v>
      </c>
      <c r="AC193" s="1">
        <v>-0.01287422862375376</v>
      </c>
      <c r="AD193" s="1">
        <v>-0.002009419062850237</v>
      </c>
      <c r="AE193" s="1">
        <v>0.01060736279229668</v>
      </c>
      <c r="AF193" s="1">
        <v>-0.00751123063175041</v>
      </c>
      <c r="AG193" s="1">
        <v>0.004070247359797996</v>
      </c>
      <c r="AH193" s="1">
        <v>0</v>
      </c>
      <c r="AI193" s="1">
        <v>0</v>
      </c>
      <c r="AJ193" s="1">
        <v>0.004592843652088119</v>
      </c>
      <c r="AK193" s="1">
        <v>0</v>
      </c>
      <c r="AL193" s="1">
        <v>0</v>
      </c>
      <c r="AM193" s="1">
        <v>0</v>
      </c>
      <c r="AN193" s="1">
        <v>0</v>
      </c>
      <c r="AO193" s="1">
        <v>0</v>
      </c>
      <c r="AP193" s="1">
        <v>0</v>
      </c>
      <c r="AQ193" s="1">
        <v>0</v>
      </c>
      <c r="AR193" s="1">
        <v>0</v>
      </c>
      <c r="AS193" s="1">
        <v>0</v>
      </c>
      <c r="AT193" s="1">
        <v>0.03928221586586211</v>
      </c>
      <c r="AU193" s="1">
        <v>0</v>
      </c>
      <c r="AV193" s="1">
        <v>0</v>
      </c>
      <c r="AW193" s="1">
        <v>0</v>
      </c>
      <c r="AX193" s="1">
        <v>0</v>
      </c>
      <c r="AY193" s="1">
        <v>0</v>
      </c>
      <c r="AZ193" s="1">
        <v>0</v>
      </c>
      <c r="BA193" s="1">
        <v>-0.0167421569226287</v>
      </c>
      <c r="BB193" s="1">
        <v>0.0008872636555310454</v>
      </c>
      <c r="BC193" s="1">
        <v>0</v>
      </c>
      <c r="BD193" s="1">
        <v>0.008906465797768659</v>
      </c>
      <c r="BE193" s="1">
        <v>0</v>
      </c>
      <c r="BF193" s="1">
        <v>0</v>
      </c>
      <c r="BG193" s="1">
        <v>0</v>
      </c>
      <c r="BH193" s="1">
        <v>0</v>
      </c>
      <c r="BI193" s="1">
        <v>0</v>
      </c>
      <c r="BJ193" s="1">
        <v>0</v>
      </c>
      <c r="BK193" s="1">
        <v>0</v>
      </c>
      <c r="BL193" s="1">
        <v>0</v>
      </c>
      <c r="BM193" s="1">
        <v>0</v>
      </c>
      <c r="BN193" s="1">
        <v>0</v>
      </c>
      <c r="BO193" s="1">
        <v>0</v>
      </c>
      <c r="BP193" s="1">
        <v>-0.02830180469755217</v>
      </c>
      <c r="BQ193" s="1">
        <v>0</v>
      </c>
    </row>
    <row r="194" spans="1:69">
      <c r="A194" s="11">
        <v>43879</v>
      </c>
      <c r="B194" s="1">
        <v>-0.01599266593070015</v>
      </c>
      <c r="C194" s="1">
        <v>-0.007321050932582285</v>
      </c>
      <c r="D194" s="1">
        <v>0.00389473829849063</v>
      </c>
      <c r="E194" s="1">
        <v>0.005298037032380964</v>
      </c>
      <c r="F194" s="1">
        <v>-0.008977634995139816</v>
      </c>
      <c r="G194" s="1">
        <v>-0.008699572299465608</v>
      </c>
      <c r="H194" s="1">
        <v>-0.01237386288900399</v>
      </c>
      <c r="I194" s="1">
        <v>-0.01011379827680059</v>
      </c>
      <c r="J194" s="1">
        <v>0.02856622630858219</v>
      </c>
      <c r="K194" s="1">
        <v>0.009742990607446878</v>
      </c>
      <c r="L194" s="1">
        <v>0.003273195215382385</v>
      </c>
      <c r="M194" s="1">
        <v>-0.001582543916033519</v>
      </c>
      <c r="N194" s="1">
        <v>0.004052266857268894</v>
      </c>
      <c r="O194" s="1">
        <v>-0.01185864649831403</v>
      </c>
      <c r="P194" s="1">
        <v>-0.005753146959049604</v>
      </c>
      <c r="Q194" s="1">
        <v>0.009149826447695464</v>
      </c>
      <c r="R194" s="1">
        <v>0.0117492514545332</v>
      </c>
      <c r="S194" s="1">
        <v>0.005992306595723917</v>
      </c>
      <c r="T194" s="1">
        <v>0.02246824201028774</v>
      </c>
      <c r="U194" s="1">
        <v>-0.01892365349663627</v>
      </c>
      <c r="V194" s="1">
        <v>-0.01465071920247329</v>
      </c>
      <c r="W194" s="1">
        <v>0.003955383162051795</v>
      </c>
      <c r="X194" s="1">
        <v>-0.006487235517983247</v>
      </c>
      <c r="Y194" s="1">
        <v>0.002181393036648993</v>
      </c>
      <c r="Z194" s="1">
        <v>-0.0007036698192172119</v>
      </c>
      <c r="AA194" s="1">
        <v>-0.01079636248289773</v>
      </c>
      <c r="AB194" s="1">
        <v>-0.004604418687000456</v>
      </c>
      <c r="AC194" s="1">
        <v>-0.01043375220960374</v>
      </c>
      <c r="AD194" s="1">
        <v>-0.002670893781110628</v>
      </c>
      <c r="AE194" s="1">
        <v>-0.06568478421657398</v>
      </c>
      <c r="AF194" s="1">
        <v>-0.0008305912190810227</v>
      </c>
      <c r="AG194" s="1">
        <v>0.01019751111537781</v>
      </c>
      <c r="AH194" s="1">
        <v>-0.008525920140035281</v>
      </c>
      <c r="AI194" s="1">
        <v>-0.01324019145302702</v>
      </c>
      <c r="AJ194" s="1">
        <v>-0.01740811320227931</v>
      </c>
      <c r="AK194" s="1">
        <v>-0.005253006675893124</v>
      </c>
      <c r="AL194" s="1">
        <v>0.01894582467213191</v>
      </c>
      <c r="AM194" s="1">
        <v>0.01184239508584062</v>
      </c>
      <c r="AN194" s="1">
        <v>-0.008607503600571498</v>
      </c>
      <c r="AO194" s="1">
        <v>0.01690172051437333</v>
      </c>
      <c r="AP194" s="1">
        <v>-0.01185534283746559</v>
      </c>
      <c r="AQ194" s="1">
        <v>0.01014272519653403</v>
      </c>
      <c r="AR194" s="1">
        <v>-0.01755215667201404</v>
      </c>
      <c r="AS194" s="1">
        <v>0.01940064406210462</v>
      </c>
      <c r="AT194" s="1">
        <v>-0.008399405899046974</v>
      </c>
      <c r="AU194" s="1">
        <v>0.003989851904033781</v>
      </c>
      <c r="AV194" s="1">
        <v>-0.005357797473170223</v>
      </c>
      <c r="AW194" s="1">
        <v>-0.005204201260658237</v>
      </c>
      <c r="AX194" s="1">
        <v>-0.01777713573815787</v>
      </c>
      <c r="AY194" s="1">
        <v>-0.01375938883093764</v>
      </c>
      <c r="AZ194" s="1">
        <v>-0.01390572477795238</v>
      </c>
      <c r="BA194" s="1">
        <v>0.01082106535765792</v>
      </c>
      <c r="BB194" s="1">
        <v>-0.007387666467449372</v>
      </c>
      <c r="BC194" s="1">
        <v>0.003793403431623155</v>
      </c>
      <c r="BD194" s="1">
        <v>0.005469649129006493</v>
      </c>
      <c r="BE194" s="1">
        <v>0.0126284690620424</v>
      </c>
      <c r="BF194" s="1">
        <v>9.817566254533006E-05</v>
      </c>
      <c r="BG194" s="1">
        <v>0.002839010434655398</v>
      </c>
      <c r="BH194" s="1">
        <v>0.0729597130158357</v>
      </c>
      <c r="BI194" s="1">
        <v>-0.026759800903433</v>
      </c>
      <c r="BJ194" s="1">
        <v>0.01405433013518809</v>
      </c>
      <c r="BK194" s="1">
        <v>0.01124579456012276</v>
      </c>
      <c r="BL194" s="1">
        <v>0.01982759018120372</v>
      </c>
      <c r="BM194" s="1">
        <v>-0.007405124754098047</v>
      </c>
      <c r="BN194" s="1">
        <v>0.01475935365896142</v>
      </c>
      <c r="BO194" s="1">
        <v>0.001486017489509495</v>
      </c>
      <c r="BP194" s="1">
        <v>0.02524261655787474</v>
      </c>
      <c r="BQ194" s="1">
        <v>-0.02015117358838714</v>
      </c>
    </row>
    <row r="195" spans="1:69">
      <c r="A195" s="11">
        <v>43880</v>
      </c>
      <c r="B195" s="1">
        <v>0.0001868406070724138</v>
      </c>
      <c r="C195" s="1">
        <v>0.02115251685052555</v>
      </c>
      <c r="D195" s="1">
        <v>-0.0309133094604489</v>
      </c>
      <c r="E195" s="1">
        <v>0.007905104935082008</v>
      </c>
      <c r="F195" s="1">
        <v>0.01153139635756051</v>
      </c>
      <c r="G195" s="1">
        <v>0.005400772437934354</v>
      </c>
      <c r="H195" s="1">
        <v>-0.006360975269395608</v>
      </c>
      <c r="I195" s="1">
        <v>-0.00032171202037512</v>
      </c>
      <c r="J195" s="1">
        <v>0.03533137911399242</v>
      </c>
      <c r="K195" s="1">
        <v>0.006749650094826309</v>
      </c>
      <c r="L195" s="1">
        <v>0.01386622867858622</v>
      </c>
      <c r="M195" s="1">
        <v>0.00294384482945631</v>
      </c>
      <c r="N195" s="1">
        <v>0.0073462501623478</v>
      </c>
      <c r="O195" s="1">
        <v>0.01950175300449342</v>
      </c>
      <c r="P195" s="1">
        <v>0.00688583686911981</v>
      </c>
      <c r="Q195" s="1">
        <v>0.02708599340938633</v>
      </c>
      <c r="R195" s="1">
        <v>0.003011928509207396</v>
      </c>
      <c r="S195" s="1">
        <v>0.0007264189848501523</v>
      </c>
      <c r="T195" s="1">
        <v>0.003821725850539526</v>
      </c>
      <c r="U195" s="1">
        <v>0.04972577921624843</v>
      </c>
      <c r="V195" s="1">
        <v>0.01378865662568485</v>
      </c>
      <c r="W195" s="1">
        <v>0.01796547721617947</v>
      </c>
      <c r="X195" s="1">
        <v>0.003328797165065289</v>
      </c>
      <c r="Y195" s="1">
        <v>-0.002092894028377867</v>
      </c>
      <c r="Z195" s="1">
        <v>0.00461949719604049</v>
      </c>
      <c r="AA195" s="1">
        <v>0.06744231657026423</v>
      </c>
      <c r="AB195" s="1">
        <v>-0.001156300254892106</v>
      </c>
      <c r="AC195" s="1">
        <v>-0.002141547868868998</v>
      </c>
      <c r="AD195" s="1">
        <v>0.01034140494631242</v>
      </c>
      <c r="AE195" s="1">
        <v>0.01286462860555271</v>
      </c>
      <c r="AF195" s="1">
        <v>0.006373576642020318</v>
      </c>
      <c r="AG195" s="1">
        <v>0.004075614297684105</v>
      </c>
      <c r="AH195" s="1">
        <v>0.01063272241129742</v>
      </c>
      <c r="AI195" s="1">
        <v>0.01363931405265517</v>
      </c>
      <c r="AJ195" s="1">
        <v>-0.001789616262020566</v>
      </c>
      <c r="AK195" s="1">
        <v>-0.002456494819763622</v>
      </c>
      <c r="AL195" s="1">
        <v>0.01265285129147276</v>
      </c>
      <c r="AM195" s="1">
        <v>0.004927947947545253</v>
      </c>
      <c r="AN195" s="1">
        <v>-0.0007716735479271764</v>
      </c>
      <c r="AO195" s="1">
        <v>-0.001423312921258746</v>
      </c>
      <c r="AP195" s="1">
        <v>-0.02939403630232218</v>
      </c>
      <c r="AQ195" s="1">
        <v>0.002999015347257883</v>
      </c>
      <c r="AR195" s="1">
        <v>0.008752963458570795</v>
      </c>
      <c r="AS195" s="1">
        <v>-0.00410025360486832</v>
      </c>
      <c r="AT195" s="1">
        <v>0.06541163762096702</v>
      </c>
      <c r="AU195" s="1">
        <v>-0.01683590135741109</v>
      </c>
      <c r="AV195" s="1">
        <v>0.01145322788550129</v>
      </c>
      <c r="AW195" s="1">
        <v>-0.002477942032924396</v>
      </c>
      <c r="AX195" s="1">
        <v>0.01294677710077297</v>
      </c>
      <c r="AY195" s="1">
        <v>-0.0008587069872717512</v>
      </c>
      <c r="AZ195" s="1">
        <v>0.007357485797109042</v>
      </c>
      <c r="BA195" s="1">
        <v>0.008343881370334705</v>
      </c>
      <c r="BB195" s="1">
        <v>0.01071749797031174</v>
      </c>
      <c r="BC195" s="1">
        <v>0.004796266917420633</v>
      </c>
      <c r="BD195" s="1">
        <v>-0.009344435478258029</v>
      </c>
      <c r="BE195" s="1">
        <v>-0.006670484628288897</v>
      </c>
      <c r="BF195" s="1">
        <v>-0.002257294424544143</v>
      </c>
      <c r="BG195" s="1">
        <v>0.009290049903155406</v>
      </c>
      <c r="BH195" s="1">
        <v>0.06875580895325561</v>
      </c>
      <c r="BI195" s="1">
        <v>-0.009563649240286964</v>
      </c>
      <c r="BJ195" s="1">
        <v>-0.006193318457490715</v>
      </c>
      <c r="BK195" s="1">
        <v>0.01049190619273599</v>
      </c>
      <c r="BL195" s="1">
        <v>0.01154175452336625</v>
      </c>
      <c r="BM195" s="1">
        <v>0.0009524322557281639</v>
      </c>
      <c r="BN195" s="1">
        <v>-0.01630010510133395</v>
      </c>
      <c r="BO195" s="1">
        <v>-0.01416431923244355</v>
      </c>
      <c r="BP195" s="1">
        <v>0.06818176377174878</v>
      </c>
      <c r="BQ195" s="1">
        <v>0.008997466725975123</v>
      </c>
    </row>
    <row r="196" spans="1:69">
      <c r="A196" s="11">
        <v>43881</v>
      </c>
      <c r="B196" s="1">
        <v>0.02465449810865961</v>
      </c>
      <c r="C196" s="1">
        <v>0.03293652196659358</v>
      </c>
      <c r="D196" s="1">
        <v>0.0008092367695071712</v>
      </c>
      <c r="E196" s="1">
        <v>0.005882413493828897</v>
      </c>
      <c r="F196" s="1">
        <v>0.01960787693586252</v>
      </c>
      <c r="G196" s="1">
        <v>-0.01007176168092261</v>
      </c>
      <c r="H196" s="1">
        <v>-0.001163858515987881</v>
      </c>
      <c r="I196" s="1">
        <v>-0.006438348269355854</v>
      </c>
      <c r="J196" s="1">
        <v>-0.02767404118655348</v>
      </c>
      <c r="K196" s="1">
        <v>-0.007888626914309249</v>
      </c>
      <c r="L196" s="1">
        <v>0.009654079077094702</v>
      </c>
      <c r="M196" s="1">
        <v>0.001806259139020217</v>
      </c>
      <c r="N196" s="1">
        <v>-0.01845685655343832</v>
      </c>
      <c r="O196" s="1">
        <v>-0.01589175515132202</v>
      </c>
      <c r="P196" s="1">
        <v>0.01442449414432168</v>
      </c>
      <c r="Q196" s="1">
        <v>-0.02659520113619662</v>
      </c>
      <c r="R196" s="1">
        <v>0.003281576492385252</v>
      </c>
      <c r="S196" s="1">
        <v>0.009872172720060357</v>
      </c>
      <c r="T196" s="1">
        <v>0.001586396644060795</v>
      </c>
      <c r="U196" s="1">
        <v>-0.00809168525656323</v>
      </c>
      <c r="V196" s="1">
        <v>0.01876272326942252</v>
      </c>
      <c r="W196" s="1">
        <v>-0.02554379587735145</v>
      </c>
      <c r="X196" s="1">
        <v>0.009155714635646017</v>
      </c>
      <c r="Y196" s="1">
        <v>-0.01006710442877712</v>
      </c>
      <c r="Z196" s="1">
        <v>-0.005593826321927287</v>
      </c>
      <c r="AA196" s="1">
        <v>-0.03723356832703195</v>
      </c>
      <c r="AB196" s="1">
        <v>-0.004341355656920176</v>
      </c>
      <c r="AC196" s="1">
        <v>0.004044862761938273</v>
      </c>
      <c r="AD196" s="1">
        <v>-0.00717706737210011</v>
      </c>
      <c r="AE196" s="1">
        <v>0.001252228941689415</v>
      </c>
      <c r="AF196" s="1">
        <v>0.003487878508692921</v>
      </c>
      <c r="AG196" s="1">
        <v>-0.00499569313210102</v>
      </c>
      <c r="AH196" s="1">
        <v>0.003679321953263148</v>
      </c>
      <c r="AI196" s="1">
        <v>0</v>
      </c>
      <c r="AJ196" s="1">
        <v>0.01380431188500464</v>
      </c>
      <c r="AK196" s="1">
        <v>-0.01958672560824759</v>
      </c>
      <c r="AL196" s="1">
        <v>0.004456907800204801</v>
      </c>
      <c r="AM196" s="1">
        <v>-0.03383599542180205</v>
      </c>
      <c r="AN196" s="1">
        <v>0.009461210491808369</v>
      </c>
      <c r="AO196" s="1">
        <v>-0.013379942013937</v>
      </c>
      <c r="AP196" s="1">
        <v>0.003090072320841575</v>
      </c>
      <c r="AQ196" s="1">
        <v>-0.01527094831848963</v>
      </c>
      <c r="AR196" s="1">
        <v>0.007547776164565256</v>
      </c>
      <c r="AS196" s="1">
        <v>-0.0004919921287581674</v>
      </c>
      <c r="AT196" s="1">
        <v>-0.02075968166956088</v>
      </c>
      <c r="AU196" s="1">
        <v>-0.007920093160324826</v>
      </c>
      <c r="AV196" s="1">
        <v>-0.01947961454660763</v>
      </c>
      <c r="AW196" s="1">
        <v>-0.01048835753391386</v>
      </c>
      <c r="AX196" s="1">
        <v>0.007368742466713707</v>
      </c>
      <c r="AY196" s="1">
        <v>0.007304020935433586</v>
      </c>
      <c r="AZ196" s="1">
        <v>0.006695076092731123</v>
      </c>
      <c r="BA196" s="1">
        <v>0.02310683799251989</v>
      </c>
      <c r="BB196" s="1">
        <v>-0.002356635532828166</v>
      </c>
      <c r="BC196" s="1">
        <v>0.001591314208678973</v>
      </c>
      <c r="BD196" s="1">
        <v>-0.01745177571519363</v>
      </c>
      <c r="BE196" s="1">
        <v>0.02802911417618081</v>
      </c>
      <c r="BF196" s="1">
        <v>0.05085577397900742</v>
      </c>
      <c r="BG196" s="1">
        <v>-0.009492353363506179</v>
      </c>
      <c r="BH196" s="1">
        <v>-0.01963110509798616</v>
      </c>
      <c r="BI196" s="1">
        <v>-0.00422448377268736</v>
      </c>
      <c r="BJ196" s="1">
        <v>0.01509132657613854</v>
      </c>
      <c r="BK196" s="1">
        <v>-0.01041563396822198</v>
      </c>
      <c r="BL196" s="1">
        <v>0.006589797028963229</v>
      </c>
      <c r="BM196" s="1">
        <v>-0.002325794083270383</v>
      </c>
      <c r="BN196" s="1">
        <v>8.490241879743898E-05</v>
      </c>
      <c r="BO196" s="1">
        <v>0.01450454929839973</v>
      </c>
      <c r="BP196" s="1">
        <v>0.01063840097674107</v>
      </c>
      <c r="BQ196" s="1">
        <v>-0.0286624680194516</v>
      </c>
    </row>
    <row r="197" spans="1:69">
      <c r="A197" s="11">
        <v>43882</v>
      </c>
      <c r="B197" s="1">
        <v>-0.01057245327897061</v>
      </c>
      <c r="C197" s="1">
        <v>-0.001152621734822112</v>
      </c>
      <c r="D197" s="1">
        <v>0.0227668712149367</v>
      </c>
      <c r="E197" s="1">
        <v>-0.00909678872324593</v>
      </c>
      <c r="F197" s="1">
        <v>-0.004579669329255465</v>
      </c>
      <c r="G197" s="1">
        <v>-0.01141784372132082</v>
      </c>
      <c r="H197" s="1">
        <v>0.0007769681127187678</v>
      </c>
      <c r="I197" s="1">
        <v>0.001296066756532488</v>
      </c>
      <c r="J197" s="1">
        <v>-0.0696700130360467</v>
      </c>
      <c r="K197" s="1">
        <v>-0.02653382333056187</v>
      </c>
      <c r="L197" s="1">
        <v>-0.01195236585988046</v>
      </c>
      <c r="M197" s="1">
        <v>-0.00405682127888396</v>
      </c>
      <c r="N197" s="1">
        <v>-0.02499540045889737</v>
      </c>
      <c r="O197" s="1">
        <v>-0.01315782789288766</v>
      </c>
      <c r="P197" s="1">
        <v>0.01926118733423765</v>
      </c>
      <c r="Q197" s="1">
        <v>0</v>
      </c>
      <c r="R197" s="1">
        <v>-0.006572408253036843</v>
      </c>
      <c r="S197" s="1">
        <v>0.007619392279640591</v>
      </c>
      <c r="T197" s="1">
        <v>-0.01108655997817076</v>
      </c>
      <c r="U197" s="1">
        <v>-0.01291644511514423</v>
      </c>
      <c r="V197" s="1">
        <v>0</v>
      </c>
      <c r="W197" s="1">
        <v>-0.0174755497569975</v>
      </c>
      <c r="X197" s="1">
        <v>-0.005705935240661764</v>
      </c>
      <c r="Y197" s="1">
        <v>-0.02983052803572106</v>
      </c>
      <c r="Z197" s="1">
        <v>-0.02176333564772281</v>
      </c>
      <c r="AA197" s="1">
        <v>-0.03236144870715074</v>
      </c>
      <c r="AB197" s="1">
        <v>-0.00813977889030526</v>
      </c>
      <c r="AC197" s="1">
        <v>0</v>
      </c>
      <c r="AD197" s="1">
        <v>0</v>
      </c>
      <c r="AE197" s="1">
        <v>0.004466740684484272</v>
      </c>
      <c r="AF197" s="1">
        <v>0</v>
      </c>
      <c r="AG197" s="1">
        <v>0</v>
      </c>
      <c r="AH197" s="1">
        <v>0.002634949951244359</v>
      </c>
      <c r="AI197" s="1">
        <v>-0.01221942137127752</v>
      </c>
      <c r="AJ197" s="1">
        <v>-0.02122024823060387</v>
      </c>
      <c r="AK197" s="1">
        <v>0.004296057416248722</v>
      </c>
      <c r="AL197" s="1">
        <v>-0.02950545735513233</v>
      </c>
      <c r="AM197" s="1">
        <v>-0.02144391402569501</v>
      </c>
      <c r="AN197" s="1">
        <v>-0.02008401493584622</v>
      </c>
      <c r="AO197" s="1">
        <v>-0.02050521538692918</v>
      </c>
      <c r="AP197" s="1">
        <v>-0.02341326541759126</v>
      </c>
      <c r="AQ197" s="1">
        <v>-0.03161272800106241</v>
      </c>
      <c r="AR197" s="1">
        <v>-0.005662518159986973</v>
      </c>
      <c r="AS197" s="1">
        <v>-0.01536267532585811</v>
      </c>
      <c r="AT197" s="1">
        <v>0</v>
      </c>
      <c r="AU197" s="1">
        <v>0.008509857015092326</v>
      </c>
      <c r="AV197" s="1">
        <v>-0.01383537052622941</v>
      </c>
      <c r="AW197" s="1">
        <v>-0.003626248530011367</v>
      </c>
      <c r="AX197" s="1">
        <v>-0.004401757408526774</v>
      </c>
      <c r="AY197" s="1">
        <v>-0.01258269009921187</v>
      </c>
      <c r="AZ197" s="1">
        <v>-0.01269660344738033</v>
      </c>
      <c r="BA197" s="1">
        <v>0</v>
      </c>
      <c r="BB197" s="1">
        <v>-0.00324759708742195</v>
      </c>
      <c r="BC197" s="1">
        <v>-0.01256503498414008</v>
      </c>
      <c r="BD197" s="1">
        <v>0</v>
      </c>
      <c r="BE197" s="1">
        <v>-0.005396152205847549</v>
      </c>
      <c r="BF197" s="1">
        <v>-0.005054768382212749</v>
      </c>
      <c r="BG197" s="1">
        <v>-0.01067205057034293</v>
      </c>
      <c r="BH197" s="1">
        <v>0.001767808779164826</v>
      </c>
      <c r="BI197" s="1">
        <v>-0.02787873239228222</v>
      </c>
      <c r="BJ197" s="1">
        <v>-0.006437918845764279</v>
      </c>
      <c r="BK197" s="1">
        <v>-0.002317022891021425</v>
      </c>
      <c r="BL197" s="1">
        <v>-0.0312177599465161</v>
      </c>
      <c r="BM197" s="1">
        <v>-0.0136696053964227</v>
      </c>
      <c r="BN197" s="1">
        <v>0.007562245873333984</v>
      </c>
      <c r="BO197" s="1">
        <v>-0.00633918084786711</v>
      </c>
      <c r="BP197" s="1">
        <v>0</v>
      </c>
      <c r="BQ197" s="1">
        <v>-0.03540984975173589</v>
      </c>
    </row>
    <row r="198" spans="1:69">
      <c r="A198" s="11">
        <v>43885</v>
      </c>
      <c r="B198" s="1">
        <v>0.0116064912396372</v>
      </c>
      <c r="C198" s="1">
        <v>-0.02230764141702235</v>
      </c>
      <c r="D198" s="1">
        <v>0.04052588431617599</v>
      </c>
      <c r="E198" s="1">
        <v>-0.01901651153115136</v>
      </c>
      <c r="F198" s="1">
        <v>-0.02309314283339814</v>
      </c>
      <c r="G198" s="1">
        <v>-0.03224700184791818</v>
      </c>
      <c r="H198" s="1">
        <v>-0.04463425769065221</v>
      </c>
      <c r="I198" s="1">
        <v>-0.02491495972332636</v>
      </c>
      <c r="J198" s="1">
        <v>-0.07807807700304548</v>
      </c>
      <c r="K198" s="1">
        <v>-0.04135555023463999</v>
      </c>
      <c r="L198" s="1">
        <v>-0.07298378443252629</v>
      </c>
      <c r="M198" s="1">
        <v>-0.007241386809571426</v>
      </c>
      <c r="N198" s="1">
        <v>-0.03024597952182762</v>
      </c>
      <c r="O198" s="1">
        <v>0</v>
      </c>
      <c r="P198" s="1">
        <v>0.006336177472044513</v>
      </c>
      <c r="Q198" s="1">
        <v>-0.01205376763550503</v>
      </c>
      <c r="R198" s="1">
        <v>-0.02587359769406283</v>
      </c>
      <c r="S198" s="1">
        <v>-0.03809395458723508</v>
      </c>
      <c r="T198" s="1">
        <v>-0.01793714371479049</v>
      </c>
      <c r="U198" s="1">
        <v>-0.01277545293751137</v>
      </c>
      <c r="V198" s="1">
        <v>-0.00579059071795951</v>
      </c>
      <c r="W198" s="1">
        <v>-0.04600212085937738</v>
      </c>
      <c r="X198" s="1">
        <v>-0.008441169190863351</v>
      </c>
      <c r="Y198" s="1">
        <v>-0.05048917461353619</v>
      </c>
      <c r="Z198" s="1">
        <v>-0.04277127577760886</v>
      </c>
      <c r="AA198" s="1">
        <v>-0.01263198437956103</v>
      </c>
      <c r="AB198" s="1">
        <v>-0.01553344626109743</v>
      </c>
      <c r="AC198" s="1">
        <v>-0.02137607381917472</v>
      </c>
      <c r="AD198" s="1">
        <v>-0.005997057558955854</v>
      </c>
      <c r="AE198" s="1">
        <v>-0.02027765196056375</v>
      </c>
      <c r="AF198" s="1">
        <v>-0.03128157415878186</v>
      </c>
      <c r="AG198" s="1">
        <v>-0.001820045231788026</v>
      </c>
      <c r="AH198" s="1">
        <v>0.003427950340342711</v>
      </c>
      <c r="AI198" s="1">
        <v>-0.0268756909145984</v>
      </c>
      <c r="AJ198" s="1">
        <v>-0.04046965446868167</v>
      </c>
      <c r="AK198" s="1">
        <v>-0.01975225912321665</v>
      </c>
      <c r="AL198" s="1">
        <v>-0.03786630486023745</v>
      </c>
      <c r="AM198" s="1">
        <v>-0.03565871242298269</v>
      </c>
      <c r="AN198" s="1">
        <v>-0.03611175273867839</v>
      </c>
      <c r="AO198" s="1">
        <v>-0.04500900078377534</v>
      </c>
      <c r="AP198" s="1">
        <v>-0.04100954357087827</v>
      </c>
      <c r="AQ198" s="1">
        <v>-0.04311568644913721</v>
      </c>
      <c r="AR198" s="1">
        <v>-0.02794090923456161</v>
      </c>
      <c r="AS198" s="1">
        <v>-0.02991552845023182</v>
      </c>
      <c r="AT198" s="1">
        <v>-0.01353179771144042</v>
      </c>
      <c r="AU198" s="1">
        <v>-0.01539692657846381</v>
      </c>
      <c r="AV198" s="1">
        <v>-0.029015240261418</v>
      </c>
      <c r="AW198" s="1">
        <v>-0.02939536933367126</v>
      </c>
      <c r="AX198" s="1">
        <v>-0.03244487355040682</v>
      </c>
      <c r="AY198" s="1">
        <v>-0.05151179283817042</v>
      </c>
      <c r="AZ198" s="1">
        <v>-0.0367422472541854</v>
      </c>
      <c r="BA198" s="1">
        <v>-0.01449711604241855</v>
      </c>
      <c r="BB198" s="1">
        <v>-0.05331747354389615</v>
      </c>
      <c r="BC198" s="1">
        <v>-0.03320158421731279</v>
      </c>
      <c r="BD198" s="1">
        <v>-0.01855054993588712</v>
      </c>
      <c r="BE198" s="1">
        <v>-0.01056529274088369</v>
      </c>
      <c r="BF198" s="1">
        <v>-0.03377555683848632</v>
      </c>
      <c r="BG198" s="1">
        <v>-0.03316964167342884</v>
      </c>
      <c r="BH198" s="1">
        <v>-0.07459490327646512</v>
      </c>
      <c r="BI198" s="1">
        <v>-0.03491280182839096</v>
      </c>
      <c r="BJ198" s="1">
        <v>-0.04619234086239576</v>
      </c>
      <c r="BK198" s="1">
        <v>-0.07842594096029998</v>
      </c>
      <c r="BL198" s="1">
        <v>-0.03629084461241228</v>
      </c>
      <c r="BM198" s="1">
        <v>-0.02605277785468307</v>
      </c>
      <c r="BN198" s="1">
        <v>-0.01905885729433143</v>
      </c>
      <c r="BO198" s="1">
        <v>-0.06692008859050502</v>
      </c>
      <c r="BP198" s="1">
        <v>0</v>
      </c>
      <c r="BQ198" s="1">
        <v>-0.06390209699762761</v>
      </c>
    </row>
    <row r="199" spans="1:69">
      <c r="A199" s="11">
        <v>43886</v>
      </c>
      <c r="B199" s="1">
        <v>-0.008741528156087419</v>
      </c>
      <c r="C199" s="1">
        <v>-0.01416206341449178</v>
      </c>
      <c r="D199" s="1">
        <v>0.0371881316196736</v>
      </c>
      <c r="E199" s="1">
        <v>-0.02807478437840216</v>
      </c>
      <c r="F199" s="1">
        <v>-0.01137805674227887</v>
      </c>
      <c r="G199" s="1">
        <v>-0.04135642023697983</v>
      </c>
      <c r="H199" s="1">
        <v>-0.03107857805701419</v>
      </c>
      <c r="I199" s="1">
        <v>-0.02679611918834468</v>
      </c>
      <c r="J199" s="1">
        <v>-0.03155535974685075</v>
      </c>
      <c r="K199" s="1">
        <v>-0.01819049895113811</v>
      </c>
      <c r="L199" s="1">
        <v>-0.08394962055567212</v>
      </c>
      <c r="M199" s="1">
        <v>-0.01891958217508105</v>
      </c>
      <c r="N199" s="1">
        <v>-0.002667845566491467</v>
      </c>
      <c r="O199" s="1">
        <v>0</v>
      </c>
      <c r="P199" s="1">
        <v>-0.02120832026310104</v>
      </c>
      <c r="Q199" s="1">
        <v>-0.011503503569955</v>
      </c>
      <c r="R199" s="1">
        <v>-0.0278997910804839</v>
      </c>
      <c r="S199" s="1">
        <v>-0.04360716801811326</v>
      </c>
      <c r="T199" s="1">
        <v>-0.07436404530817775</v>
      </c>
      <c r="U199" s="1">
        <v>-0.05577449544179003</v>
      </c>
      <c r="V199" s="1">
        <v>-0.02362068707944487</v>
      </c>
      <c r="W199" s="1">
        <v>-0.0676271470926576</v>
      </c>
      <c r="X199" s="1">
        <v>6.411276128326371E-05</v>
      </c>
      <c r="Y199" s="1">
        <v>-0.03357863615095991</v>
      </c>
      <c r="Z199" s="1">
        <v>-0.02331189330965644</v>
      </c>
      <c r="AA199" s="1">
        <v>-0.03523503025961117</v>
      </c>
      <c r="AB199" s="1">
        <v>-0.01935078044848548</v>
      </c>
      <c r="AC199" s="1">
        <v>-0.02100343475227495</v>
      </c>
      <c r="AD199" s="1">
        <v>-0.008057712293177199</v>
      </c>
      <c r="AE199" s="1">
        <v>-0.02015233858405163</v>
      </c>
      <c r="AF199" s="1">
        <v>0.003115858561837159</v>
      </c>
      <c r="AG199" s="1">
        <v>0.003898167455329782</v>
      </c>
      <c r="AH199" s="1">
        <v>-0.004896388658495843</v>
      </c>
      <c r="AI199" s="1">
        <v>-0.04464289137874733</v>
      </c>
      <c r="AJ199" s="1">
        <v>-0.0207117545902531</v>
      </c>
      <c r="AK199" s="1">
        <v>-0.04528434806793025</v>
      </c>
      <c r="AL199" s="1">
        <v>-0.03005567992154501</v>
      </c>
      <c r="AM199" s="1">
        <v>-0.01559773590518909</v>
      </c>
      <c r="AN199" s="1">
        <v>-0.03645202649006618</v>
      </c>
      <c r="AO199" s="1">
        <v>-0.01967913971811375</v>
      </c>
      <c r="AP199" s="1">
        <v>-0.02828938756216348</v>
      </c>
      <c r="AQ199" s="1">
        <v>-0.01650166403142883</v>
      </c>
      <c r="AR199" s="1">
        <v>-0.04827307542799486</v>
      </c>
      <c r="AS199" s="1">
        <v>-0.02335236122613948</v>
      </c>
      <c r="AT199" s="1">
        <v>-0.01554641886641794</v>
      </c>
      <c r="AU199" s="1">
        <v>-0.05403605142674273</v>
      </c>
      <c r="AV199" s="1">
        <v>0.008746632308769264</v>
      </c>
      <c r="AW199" s="1">
        <v>-0.02134408864219739</v>
      </c>
      <c r="AX199" s="1">
        <v>-0.05019829593630865</v>
      </c>
      <c r="AY199" s="1">
        <v>-0.04292382561514219</v>
      </c>
      <c r="AZ199" s="1">
        <v>-0.05975813378810635</v>
      </c>
      <c r="BA199" s="1">
        <v>0.01145860204996874</v>
      </c>
      <c r="BB199" s="1">
        <v>-0.02315401973477793</v>
      </c>
      <c r="BC199" s="1">
        <v>-0.03963696088651103</v>
      </c>
      <c r="BD199" s="1">
        <v>0.01871182154934248</v>
      </c>
      <c r="BE199" s="1">
        <v>-0.004617761217342475</v>
      </c>
      <c r="BF199" s="1">
        <v>0.009737098634033714</v>
      </c>
      <c r="BG199" s="1">
        <v>-0.03954454776395289</v>
      </c>
      <c r="BH199" s="1">
        <v>-0.0406337396414489</v>
      </c>
      <c r="BI199" s="1">
        <v>-0.04263565031842131</v>
      </c>
      <c r="BJ199" s="1">
        <v>-0.02654346358312709</v>
      </c>
      <c r="BK199" s="1">
        <v>-0.05183770532138887</v>
      </c>
      <c r="BL199" s="1">
        <v>-0.02636019637690457</v>
      </c>
      <c r="BM199" s="1">
        <v>-0.01279585858334942</v>
      </c>
      <c r="BN199" s="1">
        <v>-0.01659214884570837</v>
      </c>
      <c r="BO199" s="1">
        <v>-0.03200444098287258</v>
      </c>
      <c r="BP199" s="1">
        <v>0</v>
      </c>
      <c r="BQ199" s="1">
        <v>-0.03413212216000316</v>
      </c>
    </row>
    <row r="200" spans="1:69">
      <c r="A200" s="11">
        <v>43887</v>
      </c>
      <c r="B200" s="1">
        <v>-0.002388386317960567</v>
      </c>
      <c r="C200" s="1">
        <v>-0.00957700577273557</v>
      </c>
      <c r="D200" s="1">
        <v>-0.04425938222766646</v>
      </c>
      <c r="E200" s="1">
        <v>-0.0006877968356611142</v>
      </c>
      <c r="F200" s="1">
        <v>-0.001032834040334274</v>
      </c>
      <c r="G200" s="1">
        <v>0.00283528719681736</v>
      </c>
      <c r="H200" s="1">
        <v>-0.02410905005933039</v>
      </c>
      <c r="I200" s="1">
        <v>-0.01346854152161625</v>
      </c>
      <c r="J200" s="1">
        <v>-0.001681690495493604</v>
      </c>
      <c r="K200" s="1">
        <v>0.003472315416060967</v>
      </c>
      <c r="L200" s="1">
        <v>-0.02943959679943331</v>
      </c>
      <c r="M200" s="1">
        <v>-0.009061351522329786</v>
      </c>
      <c r="N200" s="1">
        <v>0.01522301869325959</v>
      </c>
      <c r="O200" s="1">
        <v>-0.0384848478973302</v>
      </c>
      <c r="P200" s="1">
        <v>-0.01788739359631308</v>
      </c>
      <c r="Q200" s="1">
        <v>-0.006817946594907864</v>
      </c>
      <c r="R200" s="1">
        <v>0.002689585416553841</v>
      </c>
      <c r="S200" s="1">
        <v>-0.01861051165031746</v>
      </c>
      <c r="T200" s="1">
        <v>0.00422840659221313</v>
      </c>
      <c r="U200" s="1">
        <v>-0.01041746286314171</v>
      </c>
      <c r="V200" s="1">
        <v>-0.02394366368442846</v>
      </c>
      <c r="W200" s="1">
        <v>0.04890024583682395</v>
      </c>
      <c r="X200" s="1">
        <v>-0.005626790181328056</v>
      </c>
      <c r="Y200" s="1">
        <v>0.01151835207984964</v>
      </c>
      <c r="Z200" s="1">
        <v>0.003406618453677845</v>
      </c>
      <c r="AA200" s="1">
        <v>-0.01760867962853629</v>
      </c>
      <c r="AB200" s="1">
        <v>-0.008500423346894936</v>
      </c>
      <c r="AC200" s="1">
        <v>0.002317089174554754</v>
      </c>
      <c r="AD200" s="1">
        <v>-0.0004999221390384889</v>
      </c>
      <c r="AE200" s="1">
        <v>0.0283489276138984</v>
      </c>
      <c r="AF200" s="1">
        <v>-0.01421302896153032</v>
      </c>
      <c r="AG200" s="1">
        <v>-0.01960290043598234</v>
      </c>
      <c r="AH200" s="1">
        <v>-0.01830874190378129</v>
      </c>
      <c r="AI200" s="1">
        <v>0.003009672377205508</v>
      </c>
      <c r="AJ200" s="1">
        <v>-0.001922779433468857</v>
      </c>
      <c r="AK200" s="1">
        <v>0.001348938852568926</v>
      </c>
      <c r="AL200" s="1">
        <v>-0.001046857344984775</v>
      </c>
      <c r="AM200" s="1">
        <v>-0.01147379249276326</v>
      </c>
      <c r="AN200" s="1">
        <v>-0.01387147104454134</v>
      </c>
      <c r="AO200" s="1">
        <v>0.002185255203764891</v>
      </c>
      <c r="AP200" s="1">
        <v>0</v>
      </c>
      <c r="AQ200" s="1">
        <v>0.01249481785599649</v>
      </c>
      <c r="AR200" s="1">
        <v>-0.01596654865807434</v>
      </c>
      <c r="AS200" s="1">
        <v>0.05318113274803382</v>
      </c>
      <c r="AT200" s="1">
        <v>-0.02554573299870744</v>
      </c>
      <c r="AU200" s="1">
        <v>-0.01661914941498366</v>
      </c>
      <c r="AV200" s="1">
        <v>0.02349722374007812</v>
      </c>
      <c r="AW200" s="1">
        <v>0.02328324828529382</v>
      </c>
      <c r="AX200" s="1">
        <v>-0.01860750760265439</v>
      </c>
      <c r="AY200" s="1">
        <v>-0.025458035785071</v>
      </c>
      <c r="AZ200" s="1">
        <v>-0.01419897546231463</v>
      </c>
      <c r="BA200" s="1">
        <v>0.005052065485495305</v>
      </c>
      <c r="BB200" s="1">
        <v>-0.006726353960375797</v>
      </c>
      <c r="BC200" s="1">
        <v>-0.003780712116580487</v>
      </c>
      <c r="BD200" s="1">
        <v>-0.01523723517175435</v>
      </c>
      <c r="BE200" s="1">
        <v>-0.008988173071387773</v>
      </c>
      <c r="BF200" s="1">
        <v>-0.0504339043534342</v>
      </c>
      <c r="BG200" s="1">
        <v>0.0005531759427637173</v>
      </c>
      <c r="BH200" s="1">
        <v>-0.02639047057678989</v>
      </c>
      <c r="BI200" s="1">
        <v>-0.02699052812193847</v>
      </c>
      <c r="BJ200" s="1">
        <v>-0.01881355679152541</v>
      </c>
      <c r="BK200" s="1">
        <v>-0.001480784678412617</v>
      </c>
      <c r="BL200" s="1">
        <v>-0.01647106635181761</v>
      </c>
      <c r="BM200" s="1">
        <v>0.00245820279991471</v>
      </c>
      <c r="BN200" s="1">
        <v>-0.005332534756662399</v>
      </c>
      <c r="BO200" s="1">
        <v>-0.02404592915701487</v>
      </c>
      <c r="BP200" s="1">
        <v>0</v>
      </c>
      <c r="BQ200" s="1">
        <v>-0.01503766878981694</v>
      </c>
    </row>
    <row r="201" spans="1:69">
      <c r="A201" s="11">
        <v>43888</v>
      </c>
      <c r="B201" s="1">
        <v>0.01123383339104356</v>
      </c>
      <c r="C201" s="1">
        <v>0.01772762144964202</v>
      </c>
      <c r="D201" s="1">
        <v>-0.01129480026021201</v>
      </c>
      <c r="E201" s="1">
        <v>0.01582928199302613</v>
      </c>
      <c r="F201" s="1">
        <v>0.01275043955499733</v>
      </c>
      <c r="G201" s="1">
        <v>-0.02667153710707593</v>
      </c>
      <c r="H201" s="1">
        <v>-0.04618669875268244</v>
      </c>
      <c r="I201" s="1">
        <v>-0.0502030981329451</v>
      </c>
      <c r="J201" s="1">
        <v>-0.07327865306249337</v>
      </c>
      <c r="K201" s="1">
        <v>-0.04813626546727268</v>
      </c>
      <c r="L201" s="1">
        <v>-0.05381598241269547</v>
      </c>
      <c r="M201" s="1">
        <v>-0.00820639883083718</v>
      </c>
      <c r="N201" s="1">
        <v>-0.01777333820175975</v>
      </c>
      <c r="O201" s="1">
        <v>-0.008194140099575975</v>
      </c>
      <c r="P201" s="1">
        <v>-0.02148815964744999</v>
      </c>
      <c r="Q201" s="1">
        <v>-0.002367089595065708</v>
      </c>
      <c r="R201" s="1">
        <v>-0.04108740885993545</v>
      </c>
      <c r="S201" s="1">
        <v>-0.01517053264186985</v>
      </c>
      <c r="T201" s="1">
        <v>-0.042456270540701</v>
      </c>
      <c r="U201" s="1">
        <v>-0.08839781806383584</v>
      </c>
      <c r="V201" s="1">
        <v>-0.02037191086040635</v>
      </c>
      <c r="W201" s="1">
        <v>-0.03717505076952099</v>
      </c>
      <c r="X201" s="1">
        <v>-0.03327533600421506</v>
      </c>
      <c r="Y201" s="1">
        <v>-0.03406742439465782</v>
      </c>
      <c r="Z201" s="1">
        <v>-0.05389818828293869</v>
      </c>
      <c r="AA201" s="1">
        <v>-0.01217080739488308</v>
      </c>
      <c r="AB201" s="1">
        <v>-0.02143304497017318</v>
      </c>
      <c r="AC201" s="1">
        <v>-0.01686648363314891</v>
      </c>
      <c r="AD201" s="1">
        <v>-0.0002501894771753665</v>
      </c>
      <c r="AE201" s="1">
        <v>-0.008801403507554983</v>
      </c>
      <c r="AF201" s="1">
        <v>-0.01661424270473544</v>
      </c>
      <c r="AG201" s="1">
        <v>-0.006515879528473656</v>
      </c>
      <c r="AH201" s="1">
        <v>-0.02774226647737799</v>
      </c>
      <c r="AI201" s="1">
        <v>-0.04161400685932115</v>
      </c>
      <c r="AJ201" s="1">
        <v>-0.03005194523011734</v>
      </c>
      <c r="AK201" s="1">
        <v>-0.04065846191358058</v>
      </c>
      <c r="AL201" s="1">
        <v>-0.07486586516234728</v>
      </c>
      <c r="AM201" s="1">
        <v>-0.04477000649716134</v>
      </c>
      <c r="AN201" s="1">
        <v>-0.06457787277927551</v>
      </c>
      <c r="AO201" s="1">
        <v>-0.03777888977451427</v>
      </c>
      <c r="AP201" s="1">
        <v>-0.03385240593556771</v>
      </c>
      <c r="AQ201" s="1">
        <v>-0.0704589909363037</v>
      </c>
      <c r="AR201" s="1">
        <v>-0.05727876142676502</v>
      </c>
      <c r="AS201" s="1">
        <v>-0.01985549776710849</v>
      </c>
      <c r="AT201" s="1">
        <v>0.008102917956151812</v>
      </c>
      <c r="AU201" s="1">
        <v>-0.008225492420063318</v>
      </c>
      <c r="AV201" s="1">
        <v>-0.06916291437518984</v>
      </c>
      <c r="AW201" s="1">
        <v>-0.01785713152480173</v>
      </c>
      <c r="AX201" s="1">
        <v>-0.05832324363153951</v>
      </c>
      <c r="AY201" s="1">
        <v>-0.05371110281793556</v>
      </c>
      <c r="AZ201" s="1">
        <v>-0.05006857598499981</v>
      </c>
      <c r="BA201" s="1">
        <v>-0.0191926376383359</v>
      </c>
      <c r="BB201" s="1">
        <v>-0.04030961545044942</v>
      </c>
      <c r="BC201" s="1">
        <v>-0.06372546545245183</v>
      </c>
      <c r="BD201" s="1">
        <v>-0.009019905055144828</v>
      </c>
      <c r="BE201" s="1">
        <v>-0.008191823345793492</v>
      </c>
      <c r="BF201" s="1">
        <v>0.001523322067831678</v>
      </c>
      <c r="BG201" s="1">
        <v>-0.05347140694965247</v>
      </c>
      <c r="BH201" s="1">
        <v>-0.1281458395846271</v>
      </c>
      <c r="BI201" s="1">
        <v>-0.02981971587383614</v>
      </c>
      <c r="BJ201" s="1">
        <v>-0.02705677012240149</v>
      </c>
      <c r="BK201" s="1">
        <v>-0.03452470741775937</v>
      </c>
      <c r="BL201" s="1">
        <v>-0.02074725543029854</v>
      </c>
      <c r="BM201" s="1">
        <v>-0.01510334664198321</v>
      </c>
      <c r="BN201" s="1">
        <v>-0.02970665479946943</v>
      </c>
      <c r="BO201" s="1">
        <v>-0.02371418276961379</v>
      </c>
      <c r="BP201" s="1">
        <v>-0.01228068966199269</v>
      </c>
      <c r="BQ201" s="1">
        <v>-0.008396884324032294</v>
      </c>
    </row>
    <row r="202" spans="1:69">
      <c r="A202" s="11">
        <v>43889</v>
      </c>
      <c r="B202" s="1">
        <v>-0.0338735437614649</v>
      </c>
      <c r="C202" s="1">
        <v>-0.04513062880772656</v>
      </c>
      <c r="D202" s="1">
        <v>-0.02488788232756567</v>
      </c>
      <c r="E202" s="1">
        <v>-0.04065037835258722</v>
      </c>
      <c r="F202" s="1">
        <v>-0.02794774504893871</v>
      </c>
      <c r="G202" s="1">
        <v>-0.02727643172138594</v>
      </c>
      <c r="H202" s="1">
        <v>-0.03491011886372286</v>
      </c>
      <c r="I202" s="1">
        <v>-0.0377583702035641</v>
      </c>
      <c r="J202" s="1">
        <v>0.03340152866999513</v>
      </c>
      <c r="K202" s="1">
        <v>-0.0002918467224900523</v>
      </c>
      <c r="L202" s="1">
        <v>0.02430178810186745</v>
      </c>
      <c r="M202" s="1">
        <v>-0.03309683625445581</v>
      </c>
      <c r="N202" s="1">
        <v>0.01448569106172681</v>
      </c>
      <c r="O202" s="1">
        <v>0.01207503825853617</v>
      </c>
      <c r="P202" s="1">
        <v>-0.04280438737306336</v>
      </c>
      <c r="Q202" s="1">
        <v>-0.04745522036398808</v>
      </c>
      <c r="R202" s="1">
        <v>-0.04090325026261132</v>
      </c>
      <c r="S202" s="1">
        <v>-0.02230425465975161</v>
      </c>
      <c r="T202" s="1">
        <v>-0.003297935089961124</v>
      </c>
      <c r="U202" s="1">
        <v>0.02375103654480015</v>
      </c>
      <c r="V202" s="1">
        <v>-0.06022015096314326</v>
      </c>
      <c r="W202" s="1">
        <v>0.01332009467562889</v>
      </c>
      <c r="X202" s="1">
        <v>-0.03573809630829017</v>
      </c>
      <c r="Y202" s="1">
        <v>-0.005650780518879128</v>
      </c>
      <c r="Z202" s="1">
        <v>0.01611417147137129</v>
      </c>
      <c r="AA202" s="1">
        <v>-0.009968550157705702</v>
      </c>
      <c r="AB202" s="1">
        <v>-0.01220265861548941</v>
      </c>
      <c r="AC202" s="1">
        <v>-0.06975534980855924</v>
      </c>
      <c r="AD202" s="1">
        <v>-0.01813479673584417</v>
      </c>
      <c r="AE202" s="1">
        <v>-0.01020218539080398</v>
      </c>
      <c r="AF202" s="1">
        <v>-0.03670258685895211</v>
      </c>
      <c r="AG202" s="1">
        <v>-0.05947793284677338</v>
      </c>
      <c r="AH202" s="1">
        <v>-0.03596669661575325</v>
      </c>
      <c r="AI202" s="1">
        <v>-0.04333851459170268</v>
      </c>
      <c r="AJ202" s="1">
        <v>-0.002979213785066936</v>
      </c>
      <c r="AK202" s="1">
        <v>-0.03226068248777281</v>
      </c>
      <c r="AL202" s="1">
        <v>-0.01490708351438885</v>
      </c>
      <c r="AM202" s="1">
        <v>-0.02560388707347871</v>
      </c>
      <c r="AN202" s="1">
        <v>-0.02665747285608489</v>
      </c>
      <c r="AO202" s="1">
        <v>0.01433465728960814</v>
      </c>
      <c r="AP202" s="1">
        <v>0.03013298113463669</v>
      </c>
      <c r="AQ202" s="1">
        <v>0.02421275609399176</v>
      </c>
      <c r="AR202" s="1">
        <v>-0.0222191509492804</v>
      </c>
      <c r="AS202" s="1">
        <v>-0.007209902174784899</v>
      </c>
      <c r="AT202" s="1">
        <v>-0.06052010903314531</v>
      </c>
      <c r="AU202" s="1">
        <v>-0.008233530850665138</v>
      </c>
      <c r="AV202" s="1">
        <v>-0.01000202832569042</v>
      </c>
      <c r="AW202" s="1">
        <v>-0.01994133608851467</v>
      </c>
      <c r="AX202" s="1">
        <v>-0.032307441202441</v>
      </c>
      <c r="AY202" s="1">
        <v>-0.02670259214733162</v>
      </c>
      <c r="AZ202" s="1">
        <v>-0.02382673741341756</v>
      </c>
      <c r="BA202" s="1">
        <v>-0.0591707686364672</v>
      </c>
      <c r="BB202" s="1">
        <v>-0.04099471904691998</v>
      </c>
      <c r="BC202" s="1">
        <v>-0.07600073108153471</v>
      </c>
      <c r="BD202" s="1">
        <v>-0.04893288723063682</v>
      </c>
      <c r="BE202" s="1">
        <v>-0.05368738151201358</v>
      </c>
      <c r="BF202" s="1">
        <v>-0.03011560675307379</v>
      </c>
      <c r="BG202" s="1">
        <v>-0.01527030976992416</v>
      </c>
      <c r="BH202" s="1">
        <v>-0.01621504780099414</v>
      </c>
      <c r="BI202" s="1">
        <v>0.01429591226141613</v>
      </c>
      <c r="BJ202" s="1">
        <v>-0.03123825605694219</v>
      </c>
      <c r="BK202" s="1">
        <v>0.004095633194573178</v>
      </c>
      <c r="BL202" s="1">
        <v>-0.01703241417868351</v>
      </c>
      <c r="BM202" s="1">
        <v>-0.02393606710961305</v>
      </c>
      <c r="BN202" s="1">
        <v>-0.02463759846415425</v>
      </c>
      <c r="BO202" s="1">
        <v>-0.01593057955982036</v>
      </c>
      <c r="BP202" s="1">
        <v>-0.03197164430081023</v>
      </c>
      <c r="BQ202" s="1">
        <v>-0.1324095821875079</v>
      </c>
    </row>
    <row r="203" spans="1:69">
      <c r="A203" s="11">
        <v>43892</v>
      </c>
      <c r="B203" s="1">
        <v>0.02431662712414617</v>
      </c>
      <c r="C203" s="1">
        <v>0.01699834129820421</v>
      </c>
      <c r="D203" s="1">
        <v>0.01661091588089447</v>
      </c>
      <c r="E203" s="1">
        <v>0.01836151710402567</v>
      </c>
      <c r="F203" s="1">
        <v>0.02744557528693603</v>
      </c>
      <c r="G203" s="1">
        <v>0.05945740359866325</v>
      </c>
      <c r="H203" s="1">
        <v>0.05694283141901257</v>
      </c>
      <c r="I203" s="1">
        <v>0.07049883693989156</v>
      </c>
      <c r="J203" s="1">
        <v>0.04353561042579912</v>
      </c>
      <c r="K203" s="1">
        <v>0.03726611425327642</v>
      </c>
      <c r="L203" s="1">
        <v>0.0121152136810736</v>
      </c>
      <c r="M203" s="1">
        <v>0.0129585344781169</v>
      </c>
      <c r="N203" s="1">
        <v>0.01432690253624558</v>
      </c>
      <c r="O203" s="1">
        <v>-0.007849337822086522</v>
      </c>
      <c r="P203" s="1">
        <v>0.004600575243483229</v>
      </c>
      <c r="Q203" s="1">
        <v>0.005604669356466419</v>
      </c>
      <c r="R203" s="1">
        <v>0.09959437701087581</v>
      </c>
      <c r="S203" s="1">
        <v>0.006564834115482476</v>
      </c>
      <c r="T203" s="1">
        <v>0.04322131887077107</v>
      </c>
      <c r="U203" s="1">
        <v>0.06899999999999995</v>
      </c>
      <c r="V203" s="1">
        <v>-0.04130542276038174</v>
      </c>
      <c r="W203" s="1">
        <v>0.02513546427838631</v>
      </c>
      <c r="X203" s="1">
        <v>-0.006087799911519975</v>
      </c>
      <c r="Y203" s="1">
        <v>0.07877717763804792</v>
      </c>
      <c r="Z203" s="1">
        <v>0.03716781432566907</v>
      </c>
      <c r="AA203" s="1">
        <v>0.05747275987332134</v>
      </c>
      <c r="AB203" s="1">
        <v>-0.002633972459350264</v>
      </c>
      <c r="AC203" s="1">
        <v>0.02761669125290211</v>
      </c>
      <c r="AD203" s="1">
        <v>0.003863871490332516</v>
      </c>
      <c r="AE203" s="1">
        <v>-0.007253263874049121</v>
      </c>
      <c r="AF203" s="1">
        <v>0.01925213493110967</v>
      </c>
      <c r="AG203" s="1">
        <v>0.01777526876528501</v>
      </c>
      <c r="AH203" s="1">
        <v>0.01958677156023625</v>
      </c>
      <c r="AI203" s="1">
        <v>0.04659370728557799</v>
      </c>
      <c r="AJ203" s="1">
        <v>-0.01314728522833031</v>
      </c>
      <c r="AK203" s="1">
        <v>0.03103781672375483</v>
      </c>
      <c r="AL203" s="1">
        <v>0.05284940913865355</v>
      </c>
      <c r="AM203" s="1">
        <v>0.01440025552128721</v>
      </c>
      <c r="AN203" s="1">
        <v>0.04307108416652761</v>
      </c>
      <c r="AO203" s="1">
        <v>0.02062659736854666</v>
      </c>
      <c r="AP203" s="1">
        <v>-0.003401319989488338</v>
      </c>
      <c r="AQ203" s="1">
        <v>0.06653926163659585</v>
      </c>
      <c r="AR203" s="1">
        <v>0.05079074212362</v>
      </c>
      <c r="AS203" s="1">
        <v>0.03257184796204227</v>
      </c>
      <c r="AT203" s="1">
        <v>-0.003831433729647449</v>
      </c>
      <c r="AU203" s="1">
        <v>0.02174298059541768</v>
      </c>
      <c r="AV203" s="1">
        <v>-0.02714072942241541</v>
      </c>
      <c r="AW203" s="1">
        <v>0.04368638651785628</v>
      </c>
      <c r="AX203" s="1">
        <v>0.04936716857704115</v>
      </c>
      <c r="AY203" s="1">
        <v>0.0544732419103986</v>
      </c>
      <c r="AZ203" s="1">
        <v>0.07322484520048311</v>
      </c>
      <c r="BA203" s="1">
        <v>-0.05100678529066793</v>
      </c>
      <c r="BB203" s="1">
        <v>-0.00630688119586531</v>
      </c>
      <c r="BC203" s="1">
        <v>0.04715779058418845</v>
      </c>
      <c r="BD203" s="1">
        <v>-0.0005247113086445099</v>
      </c>
      <c r="BE203" s="1">
        <v>0.01813090741003798</v>
      </c>
      <c r="BF203" s="1">
        <v>0.08290643155954625</v>
      </c>
      <c r="BG203" s="1">
        <v>0.06329975610541183</v>
      </c>
      <c r="BH203" s="1">
        <v>0.1132203429321523</v>
      </c>
      <c r="BI203" s="1">
        <v>-0.00634243844784832</v>
      </c>
      <c r="BJ203" s="1">
        <v>0.01516976137554038</v>
      </c>
      <c r="BK203" s="1">
        <v>0.07118786248931475</v>
      </c>
      <c r="BL203" s="1">
        <v>0.01465099537346037</v>
      </c>
      <c r="BM203" s="1">
        <v>0.04533583185611034</v>
      </c>
      <c r="BN203" s="1">
        <v>0.07615156928350797</v>
      </c>
      <c r="BO203" s="1">
        <v>0.0354222940745279</v>
      </c>
      <c r="BP203" s="1">
        <v>-0.06422012367614327</v>
      </c>
      <c r="BQ203" s="1">
        <v>-0.03460507188468409</v>
      </c>
    </row>
    <row r="204" spans="1:69">
      <c r="A204" s="11">
        <v>43893</v>
      </c>
      <c r="B204" s="1">
        <v>0.002944356814023719</v>
      </c>
      <c r="C204" s="1">
        <v>0.01402365654692583</v>
      </c>
      <c r="D204" s="1">
        <v>0.07828124398926506</v>
      </c>
      <c r="E204" s="1">
        <v>-0.006934772029333236</v>
      </c>
      <c r="F204" s="1">
        <v>0.02485237816390717</v>
      </c>
      <c r="G204" s="1">
        <v>-0.04435714052096951</v>
      </c>
      <c r="H204" s="1">
        <v>-0.04327667584351014</v>
      </c>
      <c r="I204" s="1">
        <v>-0.03079779509048397</v>
      </c>
      <c r="J204" s="1">
        <v>-0.01495994728548034</v>
      </c>
      <c r="K204" s="1">
        <v>-0.02300981140232405</v>
      </c>
      <c r="L204" s="1">
        <v>0.004987507521712509</v>
      </c>
      <c r="M204" s="1">
        <v>0.01327519105931518</v>
      </c>
      <c r="N204" s="1">
        <v>-0.01692099790370649</v>
      </c>
      <c r="O204" s="1">
        <v>-0.03069616194471281</v>
      </c>
      <c r="P204" s="1">
        <v>-0.001465301771702898</v>
      </c>
      <c r="Q204" s="1">
        <v>0.0544958827591262</v>
      </c>
      <c r="R204" s="1">
        <v>-0.02073493582643382</v>
      </c>
      <c r="S204" s="1">
        <v>-0.02804501257908776</v>
      </c>
      <c r="T204" s="1">
        <v>-0.01133139588167187</v>
      </c>
      <c r="U204" s="1">
        <v>-0.08681009148079399</v>
      </c>
      <c r="V204" s="1">
        <v>0.04289299247158107</v>
      </c>
      <c r="W204" s="1">
        <v>-0.0343961296455062</v>
      </c>
      <c r="X204" s="1">
        <v>-0.02719729823381545</v>
      </c>
      <c r="Y204" s="1">
        <v>-0.05967307248219156</v>
      </c>
      <c r="Z204" s="1">
        <v>-0.03435284513247461</v>
      </c>
      <c r="AA204" s="1">
        <v>-0.03637554932044584</v>
      </c>
      <c r="AB204" s="1">
        <v>-0.02383253327327506</v>
      </c>
      <c r="AC204" s="1">
        <v>0.03006295675355175</v>
      </c>
      <c r="AD204" s="1">
        <v>-0.0007189792907106307</v>
      </c>
      <c r="AE204" s="1">
        <v>-0.01980393702990546</v>
      </c>
      <c r="AF204" s="1">
        <v>0.02145970734138514</v>
      </c>
      <c r="AG204" s="1">
        <v>0.002619849546080077</v>
      </c>
      <c r="AH204" s="1">
        <v>0.00134193178505293</v>
      </c>
      <c r="AI204" s="1">
        <v>-0.03752460304422489</v>
      </c>
      <c r="AJ204" s="1">
        <v>-0.01746064222678312</v>
      </c>
      <c r="AK204" s="1">
        <v>-0.01035778533942433</v>
      </c>
      <c r="AL204" s="1">
        <v>-0.007732586548133802</v>
      </c>
      <c r="AM204" s="1">
        <v>-0.03409925023587146</v>
      </c>
      <c r="AN204" s="1">
        <v>-0.04465881812745398</v>
      </c>
      <c r="AO204" s="1">
        <v>-0.05370598106617641</v>
      </c>
      <c r="AP204" s="1">
        <v>-0.03071677099016346</v>
      </c>
      <c r="AQ204" s="1">
        <v>-0.04791953850628805</v>
      </c>
      <c r="AR204" s="1">
        <v>-0.05613182409863804</v>
      </c>
      <c r="AS204" s="1">
        <v>-0.03222673972625556</v>
      </c>
      <c r="AT204" s="1">
        <v>0.009340623404461734</v>
      </c>
      <c r="AU204" s="1">
        <v>-0.01967325599216019</v>
      </c>
      <c r="AV204" s="1">
        <v>0.03034895003153881</v>
      </c>
      <c r="AW204" s="1">
        <v>-0.01662849303279068</v>
      </c>
      <c r="AX204" s="1">
        <v>-0.0539054105332496</v>
      </c>
      <c r="AY204" s="1">
        <v>-0.05656112011442593</v>
      </c>
      <c r="AZ204" s="1">
        <v>-0.02894558972748784</v>
      </c>
      <c r="BA204" s="1">
        <v>0.008349270620854998</v>
      </c>
      <c r="BB204" s="1">
        <v>0.03173497820566884</v>
      </c>
      <c r="BC204" s="1">
        <v>-0.02513530359480343</v>
      </c>
      <c r="BD204" s="1">
        <v>0.01950078102358233</v>
      </c>
      <c r="BE204" s="1">
        <v>0.0009209146210873431</v>
      </c>
      <c r="BF204" s="1">
        <v>-0.01718477261856166</v>
      </c>
      <c r="BG204" s="1">
        <v>-0.01585905987381919</v>
      </c>
      <c r="BH204" s="1">
        <v>0.00254160952598026</v>
      </c>
      <c r="BI204" s="1">
        <v>-0.03546099194841879</v>
      </c>
      <c r="BJ204" s="1">
        <v>-0.01643732782047025</v>
      </c>
      <c r="BK204" s="1">
        <v>-0.04287675325450113</v>
      </c>
      <c r="BL204" s="1">
        <v>-0.01770220755109309</v>
      </c>
      <c r="BM204" s="1">
        <v>-0.01469682725594701</v>
      </c>
      <c r="BN204" s="1">
        <v>-0.02562986577148885</v>
      </c>
      <c r="BO204" s="1">
        <v>-0.03312687549705895</v>
      </c>
      <c r="BP204" s="1">
        <v>0.0392156376757149</v>
      </c>
      <c r="BQ204" s="1">
        <v>-0.07169123568529889</v>
      </c>
    </row>
    <row r="205" spans="1:69">
      <c r="A205" s="11">
        <v>43894</v>
      </c>
      <c r="B205" s="1">
        <v>-0.004587122610420824</v>
      </c>
      <c r="C205" s="1">
        <v>0.007236432732291131</v>
      </c>
      <c r="D205" s="1">
        <v>-0.01900831112570178</v>
      </c>
      <c r="E205" s="1">
        <v>-0.0006982907572874453</v>
      </c>
      <c r="F205" s="1">
        <v>0.01430372949835568</v>
      </c>
      <c r="G205" s="1">
        <v>0.05257071681796455</v>
      </c>
      <c r="H205" s="1">
        <v>0.02815596894574846</v>
      </c>
      <c r="I205" s="1">
        <v>0.04862629387807771</v>
      </c>
      <c r="J205" s="1">
        <v>0.07187167080965917</v>
      </c>
      <c r="K205" s="1">
        <v>0.03501322901563819</v>
      </c>
      <c r="L205" s="1">
        <v>0.02382118903537012</v>
      </c>
      <c r="M205" s="1">
        <v>0.02239169992202594</v>
      </c>
      <c r="N205" s="1">
        <v>0.02193724011099385</v>
      </c>
      <c r="O205" s="1">
        <v>0.01338555589921131</v>
      </c>
      <c r="P205" s="1">
        <v>0.03993145745648174</v>
      </c>
      <c r="Q205" s="1">
        <v>0.05167963216291294</v>
      </c>
      <c r="R205" s="1">
        <v>0.05949186925022376</v>
      </c>
      <c r="S205" s="1">
        <v>0.04294588738098559</v>
      </c>
      <c r="T205" s="1">
        <v>0.03510030561356037</v>
      </c>
      <c r="U205" s="1">
        <v>0.07047734781054049</v>
      </c>
      <c r="V205" s="1">
        <v>0.04232741574645638</v>
      </c>
      <c r="W205" s="1">
        <v>0.02880221446177278</v>
      </c>
      <c r="X205" s="1">
        <v>0.01810181270392897</v>
      </c>
      <c r="Y205" s="1">
        <v>0.03399983069125412</v>
      </c>
      <c r="Z205" s="1">
        <v>0.03364409288023329</v>
      </c>
      <c r="AA205" s="1">
        <v>0.03708239626592524</v>
      </c>
      <c r="AB205" s="1">
        <v>0.01352688097836841</v>
      </c>
      <c r="AC205" s="1">
        <v>-0.004510783719122613</v>
      </c>
      <c r="AD205" s="1">
        <v>-0.02738517635435811</v>
      </c>
      <c r="AE205" s="1">
        <v>0.004707822665590333</v>
      </c>
      <c r="AF205" s="1">
        <v>-0.01539359409184371</v>
      </c>
      <c r="AG205" s="1">
        <v>0.016481214080587</v>
      </c>
      <c r="AH205" s="1">
        <v>0.02034241319245145</v>
      </c>
      <c r="AI205" s="1">
        <v>0.02470931244300845</v>
      </c>
      <c r="AJ205" s="1">
        <v>-0.006368783067284389</v>
      </c>
      <c r="AK205" s="1">
        <v>0.06526222509985913</v>
      </c>
      <c r="AL205" s="1">
        <v>0.01976837114361718</v>
      </c>
      <c r="AM205" s="1">
        <v>0.04045451771129271</v>
      </c>
      <c r="AN205" s="1">
        <v>0.02959832321989597</v>
      </c>
      <c r="AO205" s="1">
        <v>0.03157778867319938</v>
      </c>
      <c r="AP205" s="1">
        <v>0.04577467326049578</v>
      </c>
      <c r="AQ205" s="1">
        <v>0.03671540193311662</v>
      </c>
      <c r="AR205" s="1">
        <v>0.02772405267303024</v>
      </c>
      <c r="AS205" s="1">
        <v>0.04073004848204476</v>
      </c>
      <c r="AT205" s="1">
        <v>-0.05062609924675088</v>
      </c>
      <c r="AU205" s="1">
        <v>0.05340339024974683</v>
      </c>
      <c r="AV205" s="1">
        <v>0.05393309961365156</v>
      </c>
      <c r="AW205" s="1">
        <v>0.0612243901611762</v>
      </c>
      <c r="AX205" s="1">
        <v>0.03115804254912691</v>
      </c>
      <c r="AY205" s="1">
        <v>0.0281107907803626</v>
      </c>
      <c r="AZ205" s="1">
        <v>0.03264721897861067</v>
      </c>
      <c r="BA205" s="1">
        <v>-0.01569791133377474</v>
      </c>
      <c r="BB205" s="1">
        <v>-0.01435425704971416</v>
      </c>
      <c r="BC205" s="1">
        <v>0.04261413992704344</v>
      </c>
      <c r="BD205" s="1">
        <v>0.02170299837349021</v>
      </c>
      <c r="BE205" s="1">
        <v>0.04447857535658839</v>
      </c>
      <c r="BF205" s="1">
        <v>0.07465617137808001</v>
      </c>
      <c r="BG205" s="1">
        <v>0.04267541488982585</v>
      </c>
      <c r="BH205" s="1">
        <v>0.005352017372066697</v>
      </c>
      <c r="BI205" s="1">
        <v>0.02058821508216258</v>
      </c>
      <c r="BJ205" s="1">
        <v>0.04729249533914448</v>
      </c>
      <c r="BK205" s="1">
        <v>0.1071922850389888</v>
      </c>
      <c r="BL205" s="1">
        <v>0.01851586655256177</v>
      </c>
      <c r="BM205" s="1">
        <v>0.04925119400580291</v>
      </c>
      <c r="BN205" s="1">
        <v>0.03418635374962253</v>
      </c>
      <c r="BO205" s="1">
        <v>0.04306748899782198</v>
      </c>
      <c r="BP205" s="1">
        <v>0</v>
      </c>
      <c r="BQ205" s="1">
        <v>-0.01782178895612085</v>
      </c>
    </row>
    <row r="206" spans="1:69">
      <c r="A206" s="11">
        <v>43895</v>
      </c>
      <c r="B206" s="1">
        <v>0.04221209932417991</v>
      </c>
      <c r="C206" s="1">
        <v>0.06330325804767201</v>
      </c>
      <c r="D206" s="1">
        <v>0.0163807336514139</v>
      </c>
      <c r="E206" s="1">
        <v>0.03004894220705756</v>
      </c>
      <c r="F206" s="1">
        <v>0.03727455410857661</v>
      </c>
      <c r="G206" s="1">
        <v>-0.01912552792282618</v>
      </c>
      <c r="H206" s="1">
        <v>-0.06666642876051165</v>
      </c>
      <c r="I206" s="1">
        <v>-0.0528338655841265</v>
      </c>
      <c r="J206" s="1">
        <v>-0.03991219268887514</v>
      </c>
      <c r="K206" s="1">
        <v>-0.02621679431428348</v>
      </c>
      <c r="L206" s="1">
        <v>-0.04992721262247302</v>
      </c>
      <c r="M206" s="1">
        <v>0.01794039461579655</v>
      </c>
      <c r="N206" s="1">
        <v>-0.002358935573515852</v>
      </c>
      <c r="O206" s="1">
        <v>-0.01932983563072188</v>
      </c>
      <c r="P206" s="1">
        <v>-0.02258014024056665</v>
      </c>
      <c r="Q206" s="1">
        <v>-0.01619388635456842</v>
      </c>
      <c r="R206" s="1">
        <v>-0.01552658921562944</v>
      </c>
      <c r="S206" s="1">
        <v>-0.03603035385669495</v>
      </c>
      <c r="T206" s="1">
        <v>-0.0550171474456439</v>
      </c>
      <c r="U206" s="1">
        <v>-0.02909093245364835</v>
      </c>
      <c r="V206" s="1">
        <v>0.01380172101678623</v>
      </c>
      <c r="W206" s="1">
        <v>-0.05154372469344681</v>
      </c>
      <c r="X206" s="1">
        <v>-0.02261146409136383</v>
      </c>
      <c r="Y206" s="1">
        <v>-0.02849138788879046</v>
      </c>
      <c r="Z206" s="1">
        <v>-0.04866850958054392</v>
      </c>
      <c r="AA206" s="1">
        <v>-0.04314328917942845</v>
      </c>
      <c r="AB206" s="1">
        <v>-0.01888025522966874</v>
      </c>
      <c r="AC206" s="1">
        <v>0.0254089914682345</v>
      </c>
      <c r="AD206" s="1">
        <v>0.002349987516028662</v>
      </c>
      <c r="AE206" s="1">
        <v>-0.01132378178203119</v>
      </c>
      <c r="AF206" s="1">
        <v>-0.007374649398216193</v>
      </c>
      <c r="AG206" s="1">
        <v>-0.005206936590594347</v>
      </c>
      <c r="AH206" s="1">
        <v>-0.05025972948968238</v>
      </c>
      <c r="AI206" s="1">
        <v>-0.04906139231306639</v>
      </c>
      <c r="AJ206" s="1">
        <v>-0.02822282150602029</v>
      </c>
      <c r="AK206" s="1">
        <v>-0.04310620548091548</v>
      </c>
      <c r="AL206" s="1">
        <v>-0.04503062298444582</v>
      </c>
      <c r="AM206" s="1">
        <v>-0.01645547231030786</v>
      </c>
      <c r="AN206" s="1">
        <v>-0.07323744802540966</v>
      </c>
      <c r="AO206" s="1">
        <v>-0.03436585589626573</v>
      </c>
      <c r="AP206" s="1">
        <v>-0.03771043775637939</v>
      </c>
      <c r="AQ206" s="1">
        <v>-0.02509529011318401</v>
      </c>
      <c r="AR206" s="1">
        <v>-0.08036907470608357</v>
      </c>
      <c r="AS206" s="1">
        <v>-0.02868758831780871</v>
      </c>
      <c r="AT206" s="1">
        <v>0.0430046426519417</v>
      </c>
      <c r="AU206" s="1">
        <v>-0.05530733266876942</v>
      </c>
      <c r="AV206" s="1">
        <v>0.01259280106612803</v>
      </c>
      <c r="AW206" s="1">
        <v>-0.02582410278648839</v>
      </c>
      <c r="AX206" s="1">
        <v>-0.06731080038312687</v>
      </c>
      <c r="AY206" s="1">
        <v>-0.06362589328514734</v>
      </c>
      <c r="AZ206" s="1">
        <v>-0.04063907313781256</v>
      </c>
      <c r="BA206" s="1">
        <v>0.01051526659181312</v>
      </c>
      <c r="BB206" s="1">
        <v>-0.03744793320083295</v>
      </c>
      <c r="BC206" s="1">
        <v>-0.04224621275390772</v>
      </c>
      <c r="BD206" s="1">
        <v>0.02004166282692244</v>
      </c>
      <c r="BE206" s="1">
        <v>0.003817766267437683</v>
      </c>
      <c r="BF206" s="1">
        <v>-0.01023768492651334</v>
      </c>
      <c r="BG206" s="1">
        <v>-0.05242307672432533</v>
      </c>
      <c r="BH206" s="1">
        <v>-0.03330223044507052</v>
      </c>
      <c r="BI206" s="1">
        <v>-0.04538905686214356</v>
      </c>
      <c r="BJ206" s="1">
        <v>-0.04352024196112558</v>
      </c>
      <c r="BK206" s="1">
        <v>-0.02232053448568938</v>
      </c>
      <c r="BL206" s="1">
        <v>0.01679155045056424</v>
      </c>
      <c r="BM206" s="1">
        <v>-0.01561058541566918</v>
      </c>
      <c r="BN206" s="1">
        <v>-0.007279229472558546</v>
      </c>
      <c r="BO206" s="1">
        <v>-0.06185718462725509</v>
      </c>
      <c r="BP206" s="1">
        <v>0</v>
      </c>
      <c r="BQ206" s="1">
        <v>-0.06653224377002265</v>
      </c>
    </row>
    <row r="207" spans="1:69">
      <c r="A207" s="11">
        <v>43896</v>
      </c>
      <c r="B207" s="1">
        <v>-0.01308809896592678</v>
      </c>
      <c r="C207" s="1">
        <v>-0.02349846719760018</v>
      </c>
      <c r="D207" s="1">
        <v>0.008728140596925504</v>
      </c>
      <c r="E207" s="1">
        <v>-0.01967447858435578</v>
      </c>
      <c r="F207" s="1">
        <v>-0.013236508146934</v>
      </c>
      <c r="G207" s="1">
        <v>0.01515154963505716</v>
      </c>
      <c r="H207" s="1">
        <v>-0.0192401978685901</v>
      </c>
      <c r="I207" s="1">
        <v>-0.01217036533572124</v>
      </c>
      <c r="J207" s="1">
        <v>0.009977126089103505</v>
      </c>
      <c r="K207" s="1">
        <v>-0.01192292401423933</v>
      </c>
      <c r="L207" s="1">
        <v>0.001530664520449587</v>
      </c>
      <c r="M207" s="1">
        <v>-0.03707948340126166</v>
      </c>
      <c r="N207" s="1">
        <v>-0.0322519961585318</v>
      </c>
      <c r="O207" s="1">
        <v>0.001313954729769584</v>
      </c>
      <c r="P207" s="1">
        <v>0.0415713343642965</v>
      </c>
      <c r="Q207" s="1">
        <v>-0.01475764512192079</v>
      </c>
      <c r="R207" s="1">
        <v>-0.01399800379352001</v>
      </c>
      <c r="S207" s="1">
        <v>-0.02819946547575669</v>
      </c>
      <c r="T207" s="1">
        <v>-0.07359954696058368</v>
      </c>
      <c r="U207" s="1">
        <v>-0.02227476456707567</v>
      </c>
      <c r="V207" s="1">
        <v>0.01902426414444292</v>
      </c>
      <c r="W207" s="1">
        <v>0.03558623215247847</v>
      </c>
      <c r="X207" s="1">
        <v>-0.02090557276501082</v>
      </c>
      <c r="Y207" s="1">
        <v>-0.04326921401644535</v>
      </c>
      <c r="Z207" s="1">
        <v>-0.01564018855542293</v>
      </c>
      <c r="AA207" s="1">
        <v>-0.02080999841422093</v>
      </c>
      <c r="AB207" s="1">
        <v>-0.02952865917437952</v>
      </c>
      <c r="AC207" s="1">
        <v>-0.01862753219329882</v>
      </c>
      <c r="AD207" s="1">
        <v>-0.01458777948638812</v>
      </c>
      <c r="AE207" s="1">
        <v>-0.02488150768865227</v>
      </c>
      <c r="AF207" s="1">
        <v>-0.0366518619988937</v>
      </c>
      <c r="AG207" s="1">
        <v>-0.02040674299224554</v>
      </c>
      <c r="AH207" s="1">
        <v>0.01269557881401417</v>
      </c>
      <c r="AI207" s="1">
        <v>-0.051680285911198</v>
      </c>
      <c r="AJ207" s="1">
        <v>-0.02808521252884066</v>
      </c>
      <c r="AK207" s="1">
        <v>-0.00579667392617389</v>
      </c>
      <c r="AL207" s="1">
        <v>-0.01193543722821644</v>
      </c>
      <c r="AM207" s="1">
        <v>0.006662673114337103</v>
      </c>
      <c r="AN207" s="1">
        <v>-0.03545042855020042</v>
      </c>
      <c r="AO207" s="1">
        <v>-0.022033816878543</v>
      </c>
      <c r="AP207" s="1">
        <v>0.01119662076558825</v>
      </c>
      <c r="AQ207" s="1">
        <v>-0.02826746022619264</v>
      </c>
      <c r="AR207" s="1">
        <v>-0.04909184663291954</v>
      </c>
      <c r="AS207" s="1">
        <v>-0.01022049887620025</v>
      </c>
      <c r="AT207" s="1">
        <v>-0.01154467839089413</v>
      </c>
      <c r="AU207" s="1">
        <v>0.003600013437668137</v>
      </c>
      <c r="AV207" s="1">
        <v>-0.01387365613666536</v>
      </c>
      <c r="AW207" s="1">
        <v>-0.01240821622105281</v>
      </c>
      <c r="AX207" s="1">
        <v>-0.05352551547507156</v>
      </c>
      <c r="AY207" s="1">
        <v>-0.03390520151096199</v>
      </c>
      <c r="AZ207" s="1">
        <v>-0.06010146056244015</v>
      </c>
      <c r="BA207" s="1">
        <v>-0.06191461757275107</v>
      </c>
      <c r="BB207" s="1">
        <v>-0.04286737966323451</v>
      </c>
      <c r="BC207" s="1">
        <v>-0.008068867108756317</v>
      </c>
      <c r="BD207" s="1">
        <v>-0.003294025546479284</v>
      </c>
      <c r="BE207" s="1">
        <v>-0.02135738382894081</v>
      </c>
      <c r="BF207" s="1">
        <v>-0.04802361476602113</v>
      </c>
      <c r="BG207" s="1">
        <v>-0.04311127552695815</v>
      </c>
      <c r="BH207" s="1">
        <v>-0.02906670486944896</v>
      </c>
      <c r="BI207" s="1">
        <v>-0.04679244419313822</v>
      </c>
      <c r="BJ207" s="1">
        <v>-0.002177911037834934</v>
      </c>
      <c r="BK207" s="1">
        <v>0.003216049808139276</v>
      </c>
      <c r="BL207" s="1">
        <v>-0.001978936122690955</v>
      </c>
      <c r="BM207" s="1">
        <v>0.01662124888472061</v>
      </c>
      <c r="BN207" s="1">
        <v>0.01130092193940069</v>
      </c>
      <c r="BO207" s="1">
        <v>-0.0158704273632464</v>
      </c>
      <c r="BP207" s="1">
        <v>0.00566033515563058</v>
      </c>
      <c r="BQ207" s="1">
        <v>-0.2375810246617758</v>
      </c>
    </row>
    <row r="208" spans="1:69">
      <c r="A208" s="11">
        <v>43899</v>
      </c>
      <c r="B208" s="1">
        <v>-0.0342294629584039</v>
      </c>
      <c r="C208" s="1">
        <v>-0.02860004179414499</v>
      </c>
      <c r="D208" s="1">
        <v>0.009601585712480487</v>
      </c>
      <c r="E208" s="1">
        <v>-0.03875421416421143</v>
      </c>
      <c r="F208" s="1">
        <v>-0.03590645497895872</v>
      </c>
      <c r="G208" s="1">
        <v>-0.05774382368565989</v>
      </c>
      <c r="H208" s="1">
        <v>-0.07822477563890151</v>
      </c>
      <c r="I208" s="1">
        <v>-0.1076161959065791</v>
      </c>
      <c r="J208" s="1">
        <v>-0.1094875422539153</v>
      </c>
      <c r="K208" s="1">
        <v>-0.05285383245165354</v>
      </c>
      <c r="L208" s="1">
        <v>-0.02547119652678176</v>
      </c>
      <c r="M208" s="1">
        <v>-0.05514620368179002</v>
      </c>
      <c r="N208" s="1">
        <v>-0.03410865787899398</v>
      </c>
      <c r="O208" s="1">
        <v>-0.06856952758832746</v>
      </c>
      <c r="P208" s="1">
        <v>-0.00652696402648334</v>
      </c>
      <c r="Q208" s="1">
        <v>0</v>
      </c>
      <c r="R208" s="1">
        <v>-0.03006356636010454</v>
      </c>
      <c r="S208" s="1">
        <v>-0.07348916030515729</v>
      </c>
      <c r="T208" s="1">
        <v>-0.08814231640522852</v>
      </c>
      <c r="U208" s="1">
        <v>-0.1090725929506363</v>
      </c>
      <c r="V208" s="1">
        <v>0</v>
      </c>
      <c r="W208" s="1">
        <v>-0.002397480606251667</v>
      </c>
      <c r="X208" s="1">
        <v>-0.07832121905519451</v>
      </c>
      <c r="Y208" s="1">
        <v>-0.1242211140430607</v>
      </c>
      <c r="Z208" s="1">
        <v>-0.06380883884145039</v>
      </c>
      <c r="AA208" s="1">
        <v>-0.07266913093410587</v>
      </c>
      <c r="AB208" s="1">
        <v>-0.0222222958258963</v>
      </c>
      <c r="AC208" s="1">
        <v>0</v>
      </c>
      <c r="AD208" s="1">
        <v>0</v>
      </c>
      <c r="AE208" s="1">
        <v>-0.04819755877318987</v>
      </c>
      <c r="AF208" s="1">
        <v>0</v>
      </c>
      <c r="AG208" s="1">
        <v>0</v>
      </c>
      <c r="AH208" s="1">
        <v>-0.06516482554799463</v>
      </c>
      <c r="AI208" s="1">
        <v>-0.1354552124966545</v>
      </c>
      <c r="AJ208" s="1">
        <v>-0.09730738576164066</v>
      </c>
      <c r="AK208" s="1">
        <v>-0.07958807779465193</v>
      </c>
      <c r="AL208" s="1">
        <v>-0.08592998635122107</v>
      </c>
      <c r="AM208" s="1">
        <v>-0.08795410692935091</v>
      </c>
      <c r="AN208" s="1">
        <v>-0.1664115945782197</v>
      </c>
      <c r="AO208" s="1">
        <v>-0.06400130637953727</v>
      </c>
      <c r="AP208" s="1">
        <v>-0.100345946525033</v>
      </c>
      <c r="AQ208" s="1">
        <v>-0.06777259453587892</v>
      </c>
      <c r="AR208" s="1">
        <v>-0.1321025352037546</v>
      </c>
      <c r="AS208" s="1">
        <v>-0.06092639215100171</v>
      </c>
      <c r="AT208" s="1">
        <v>0</v>
      </c>
      <c r="AU208" s="1">
        <v>-0.04766524090783675</v>
      </c>
      <c r="AV208" s="1">
        <v>-0.04449566251251591</v>
      </c>
      <c r="AW208" s="1">
        <v>-0.03597954125366065</v>
      </c>
      <c r="AX208" s="1">
        <v>-0.1355159574592812</v>
      </c>
      <c r="AY208" s="1">
        <v>-0.1657356271495024</v>
      </c>
      <c r="AZ208" s="1">
        <v>-0.1933744583796331</v>
      </c>
      <c r="BA208" s="1">
        <v>0</v>
      </c>
      <c r="BB208" s="1">
        <v>-0.1302220960665981</v>
      </c>
      <c r="BC208" s="1">
        <v>-0.05495295621796958</v>
      </c>
      <c r="BD208" s="1">
        <v>0</v>
      </c>
      <c r="BE208" s="1">
        <v>-0.01375185957559488</v>
      </c>
      <c r="BF208" s="1">
        <v>-0.1015716049157932</v>
      </c>
      <c r="BG208" s="1">
        <v>-0.1122912064684334</v>
      </c>
      <c r="BH208" s="1">
        <v>-0.1357252572024996</v>
      </c>
      <c r="BI208" s="1">
        <v>-0.1155977850291255</v>
      </c>
      <c r="BJ208" s="1">
        <v>-0.08137809149874053</v>
      </c>
      <c r="BK208" s="1">
        <v>-0.03674226463623043</v>
      </c>
      <c r="BL208" s="1">
        <v>-0.04957264957264962</v>
      </c>
      <c r="BM208" s="1">
        <v>-0.01651025237732773</v>
      </c>
      <c r="BN208" s="1">
        <v>-0.0005970744575927167</v>
      </c>
      <c r="BO208" s="1">
        <v>-0.1022443948924403</v>
      </c>
      <c r="BP208" s="1">
        <v>-0.04127576911300357</v>
      </c>
      <c r="BQ208" s="1">
        <v>-0.2932010853111354</v>
      </c>
    </row>
    <row r="209" spans="1:69">
      <c r="A209" s="11">
        <v>43900</v>
      </c>
      <c r="B209" s="1">
        <v>0.03080344685724867</v>
      </c>
      <c r="C209" s="1">
        <v>0.0339533387675639</v>
      </c>
      <c r="D209" s="1">
        <v>-0.02492202738306104</v>
      </c>
      <c r="E209" s="1">
        <v>0.01367892925857506</v>
      </c>
      <c r="F209" s="1">
        <v>0.03769256244862018</v>
      </c>
      <c r="G209" s="1">
        <v>0.0501166961273396</v>
      </c>
      <c r="H209" s="1">
        <v>0.04336285700218911</v>
      </c>
      <c r="I209" s="1">
        <v>0.03817609080433737</v>
      </c>
      <c r="J209" s="1">
        <v>0.04876359112616968</v>
      </c>
      <c r="K209" s="1">
        <v>0.05065506668458686</v>
      </c>
      <c r="L209" s="1">
        <v>0.03711442616519323</v>
      </c>
      <c r="M209" s="1">
        <v>0.04654090611261608</v>
      </c>
      <c r="N209" s="1">
        <v>0.04416672855304893</v>
      </c>
      <c r="O209" s="1">
        <v>0.02148647989150221</v>
      </c>
      <c r="P209" s="1">
        <v>0.01680234288339943</v>
      </c>
      <c r="Q209" s="1">
        <v>0</v>
      </c>
      <c r="R209" s="1">
        <v>0.02457118829608484</v>
      </c>
      <c r="S209" s="1">
        <v>0.03372882817132394</v>
      </c>
      <c r="T209" s="1">
        <v>0.1231035829943745</v>
      </c>
      <c r="U209" s="1">
        <v>0.05001132927983831</v>
      </c>
      <c r="V209" s="1">
        <v>0</v>
      </c>
      <c r="W209" s="1">
        <v>0.02456610746520127</v>
      </c>
      <c r="X209" s="1">
        <v>0.0360941969592421</v>
      </c>
      <c r="Y209" s="1">
        <v>0.04108329263016786</v>
      </c>
      <c r="Z209" s="1">
        <v>0.05333345718849936</v>
      </c>
      <c r="AA209" s="1">
        <v>0.04016785017408653</v>
      </c>
      <c r="AB209" s="1">
        <v>0.02272734971459256</v>
      </c>
      <c r="AC209" s="1">
        <v>0</v>
      </c>
      <c r="AD209" s="1">
        <v>0</v>
      </c>
      <c r="AE209" s="1">
        <v>0.01808510526006546</v>
      </c>
      <c r="AF209" s="1">
        <v>0</v>
      </c>
      <c r="AG209" s="1">
        <v>0</v>
      </c>
      <c r="AH209" s="1">
        <v>0.0394344467332477</v>
      </c>
      <c r="AI209" s="1">
        <v>0.07769690481086733</v>
      </c>
      <c r="AJ209" s="1">
        <v>0.03152661518975508</v>
      </c>
      <c r="AK209" s="1">
        <v>0.04300774062639001</v>
      </c>
      <c r="AL209" s="1">
        <v>0.02177499500272195</v>
      </c>
      <c r="AM209" s="1">
        <v>0.05950651066906443</v>
      </c>
      <c r="AN209" s="1">
        <v>0.07225961778770063</v>
      </c>
      <c r="AO209" s="1">
        <v>0.05126845098174782</v>
      </c>
      <c r="AP209" s="1">
        <v>-0.03230770981245312</v>
      </c>
      <c r="AQ209" s="1">
        <v>0.06838409566732806</v>
      </c>
      <c r="AR209" s="1">
        <v>0.07587466815168176</v>
      </c>
      <c r="AS209" s="1">
        <v>0.05091060390086688</v>
      </c>
      <c r="AT209" s="1">
        <v>0</v>
      </c>
      <c r="AU209" s="1">
        <v>0.0689797113775148</v>
      </c>
      <c r="AV209" s="1">
        <v>0.01077049168986477</v>
      </c>
      <c r="AW209" s="1">
        <v>0.0245853262485245</v>
      </c>
      <c r="AX209" s="1">
        <v>0.09407576753812497</v>
      </c>
      <c r="AY209" s="1">
        <v>0.07949861798624092</v>
      </c>
      <c r="AZ209" s="1">
        <v>0.09551114815956474</v>
      </c>
      <c r="BA209" s="1">
        <v>0</v>
      </c>
      <c r="BB209" s="1">
        <v>0.02163571228775507</v>
      </c>
      <c r="BC209" s="1">
        <v>0.04954094553272292</v>
      </c>
      <c r="BD209" s="1">
        <v>0</v>
      </c>
      <c r="BE209" s="1">
        <v>0.05183400585394593</v>
      </c>
      <c r="BF209" s="1">
        <v>0.004211201674528819</v>
      </c>
      <c r="BG209" s="1">
        <v>0.08828640583869096</v>
      </c>
      <c r="BH209" s="1">
        <v>0.06139802382366311</v>
      </c>
      <c r="BI209" s="1">
        <v>0.05192479138267747</v>
      </c>
      <c r="BJ209" s="1">
        <v>0.01425541219285376</v>
      </c>
      <c r="BK209" s="1">
        <v>0.02399072819405368</v>
      </c>
      <c r="BL209" s="1">
        <v>0.05258991049348016</v>
      </c>
      <c r="BM209" s="1">
        <v>0.03880734719709689</v>
      </c>
      <c r="BN209" s="1">
        <v>0.0224478397942518</v>
      </c>
      <c r="BO209" s="1">
        <v>0.01166673714961708</v>
      </c>
      <c r="BP209" s="1">
        <v>0.01761246022208907</v>
      </c>
      <c r="BQ209" s="1">
        <v>0.4989980089182402</v>
      </c>
    </row>
    <row r="210" spans="1:69">
      <c r="A210" s="11">
        <v>43901</v>
      </c>
      <c r="B210" s="1">
        <v>-0.01944181747752072</v>
      </c>
      <c r="C210" s="1">
        <v>-0.005664494759238026</v>
      </c>
      <c r="D210" s="1">
        <v>-0.04032377207947047</v>
      </c>
      <c r="E210" s="1">
        <v>-0.01136376095069758</v>
      </c>
      <c r="F210" s="1">
        <v>0.002180010200267812</v>
      </c>
      <c r="G210" s="1">
        <v>-0.03449576224643547</v>
      </c>
      <c r="H210" s="1">
        <v>-0.0581339222572238</v>
      </c>
      <c r="I210" s="1">
        <v>-0.06538396582193229</v>
      </c>
      <c r="J210" s="1">
        <v>0.007051557675018527</v>
      </c>
      <c r="K210" s="1">
        <v>-0.03750889642974897</v>
      </c>
      <c r="L210" s="1">
        <v>-0.07006052798838791</v>
      </c>
      <c r="M210" s="1">
        <v>-0.03677885083031673</v>
      </c>
      <c r="N210" s="1">
        <v>-0.03624204539783638</v>
      </c>
      <c r="O210" s="1">
        <v>-0.04206896803565152</v>
      </c>
      <c r="P210" s="1">
        <v>-0.08908446089579181</v>
      </c>
      <c r="Q210" s="1">
        <v>-0.03779239958765734</v>
      </c>
      <c r="R210" s="1">
        <v>-0.0386877622939128</v>
      </c>
      <c r="S210" s="1">
        <v>-0.04732876675022724</v>
      </c>
      <c r="T210" s="1">
        <v>-0.03512152857745954</v>
      </c>
      <c r="U210" s="1">
        <v>-0.1284482890161974</v>
      </c>
      <c r="V210" s="1">
        <v>-0.1502098131644773</v>
      </c>
      <c r="W210" s="1">
        <v>0.0007818290106282877</v>
      </c>
      <c r="X210" s="1">
        <v>-0.009420553530728237</v>
      </c>
      <c r="Y210" s="1">
        <v>-0.03053345318738221</v>
      </c>
      <c r="Z210" s="1">
        <v>-0.05075017005983917</v>
      </c>
      <c r="AA210" s="1">
        <v>-0.04631621265363861</v>
      </c>
      <c r="AB210" s="1">
        <v>-0.07589744060704162</v>
      </c>
      <c r="AC210" s="1">
        <v>-0.0521764034224943</v>
      </c>
      <c r="AD210" s="1">
        <v>-0.01947390830706064</v>
      </c>
      <c r="AE210" s="1">
        <v>0.01462894250788538</v>
      </c>
      <c r="AF210" s="1">
        <v>-0.04287916187447816</v>
      </c>
      <c r="AG210" s="1">
        <v>-0.07318219130688253</v>
      </c>
      <c r="AH210" s="1">
        <v>-0.06623264672449969</v>
      </c>
      <c r="AI210" s="1">
        <v>-0.04707047119474661</v>
      </c>
      <c r="AJ210" s="1">
        <v>-0.009756750440601314</v>
      </c>
      <c r="AK210" s="1">
        <v>-0.02788902218039502</v>
      </c>
      <c r="AL210" s="1">
        <v>-0.05085239012505449</v>
      </c>
      <c r="AM210" s="1">
        <v>-0.02496194011912078</v>
      </c>
      <c r="AN210" s="1">
        <v>-0.04911475820148603</v>
      </c>
      <c r="AO210" s="1">
        <v>-0.04461528053941388</v>
      </c>
      <c r="AP210" s="1">
        <v>-0.006359288697726173</v>
      </c>
      <c r="AQ210" s="1">
        <v>-0.04530215533697313</v>
      </c>
      <c r="AR210" s="1">
        <v>-0.04844235245874107</v>
      </c>
      <c r="AS210" s="1">
        <v>-0.03902450021840775</v>
      </c>
      <c r="AT210" s="1">
        <v>-0.01056739177112731</v>
      </c>
      <c r="AU210" s="1">
        <v>-0.05088258227480003</v>
      </c>
      <c r="AV210" s="1">
        <v>-0.001878793642217547</v>
      </c>
      <c r="AW210" s="1">
        <v>-0.06996243824560799</v>
      </c>
      <c r="AX210" s="1">
        <v>-0.05646046699695573</v>
      </c>
      <c r="AY210" s="1">
        <v>-0.07793855251260728</v>
      </c>
      <c r="AZ210" s="1">
        <v>-0.06800348132673828</v>
      </c>
      <c r="BA210" s="1">
        <v>-0.09336295411812456</v>
      </c>
      <c r="BB210" s="1">
        <v>0.02456598981198543</v>
      </c>
      <c r="BC210" s="1">
        <v>-0.07417544335447002</v>
      </c>
      <c r="BD210" s="1">
        <v>-0.07712836904154008</v>
      </c>
      <c r="BE210" s="1">
        <v>-0.04495687600324083</v>
      </c>
      <c r="BF210" s="1">
        <v>-0.06215052450856851</v>
      </c>
      <c r="BG210" s="1">
        <v>-0.06445611311203259</v>
      </c>
      <c r="BH210" s="1">
        <v>-0.01720045267055859</v>
      </c>
      <c r="BI210" s="1">
        <v>-0.03148935196247504</v>
      </c>
      <c r="BJ210" s="1">
        <v>-0.07466740996829269</v>
      </c>
      <c r="BK210" s="1">
        <v>-0.007928655935262152</v>
      </c>
      <c r="BL210" s="1">
        <v>-0.01319111959528485</v>
      </c>
      <c r="BM210" s="1">
        <v>-0.05650876493602897</v>
      </c>
      <c r="BN210" s="1">
        <v>-0.04474499641543184</v>
      </c>
      <c r="BO210" s="1">
        <v>-0.06681318356105603</v>
      </c>
      <c r="BP210" s="1">
        <v>0</v>
      </c>
      <c r="BQ210" s="1">
        <v>0.09625663719211763</v>
      </c>
    </row>
    <row r="211" spans="1:69">
      <c r="A211" s="11">
        <v>43902</v>
      </c>
      <c r="B211" s="1">
        <v>-0.02368285844195206</v>
      </c>
      <c r="C211" s="1">
        <v>-0.0297150598908964</v>
      </c>
      <c r="D211" s="1">
        <v>-0.0194023378657836</v>
      </c>
      <c r="E211" s="1">
        <v>-0.02729875056001019</v>
      </c>
      <c r="F211" s="1">
        <v>-0.01728076478945739</v>
      </c>
      <c r="G211" s="1">
        <v>-0.04289894098959601</v>
      </c>
      <c r="H211" s="1">
        <v>-0.1494313301216265</v>
      </c>
      <c r="I211" s="1">
        <v>-0.09669067929222219</v>
      </c>
      <c r="J211" s="1">
        <v>-0.1463895476962777</v>
      </c>
      <c r="K211" s="1">
        <v>-0.07922082514747941</v>
      </c>
      <c r="L211" s="1">
        <v>-0.05203251092014194</v>
      </c>
      <c r="M211" s="1">
        <v>-0.1242826324494293</v>
      </c>
      <c r="N211" s="1">
        <v>-0.06942837114443445</v>
      </c>
      <c r="O211" s="1">
        <v>-0.09251268484243036</v>
      </c>
      <c r="P211" s="1">
        <v>-0.08580767691499303</v>
      </c>
      <c r="Q211" s="1">
        <v>-0.0543647399899736</v>
      </c>
      <c r="R211" s="1">
        <v>-0.0591064327575731</v>
      </c>
      <c r="S211" s="1">
        <v>-0.07828387941215731</v>
      </c>
      <c r="T211" s="1">
        <v>-0.1064000980331894</v>
      </c>
      <c r="U211" s="1">
        <v>-0.01577647126385862</v>
      </c>
      <c r="V211" s="1">
        <v>-0.06439575480462434</v>
      </c>
      <c r="W211" s="1">
        <v>-0.04184027623707121</v>
      </c>
      <c r="X211" s="1">
        <v>-0.1109192026412932</v>
      </c>
      <c r="Y211" s="1">
        <v>-0.1380329976732299</v>
      </c>
      <c r="Z211" s="1">
        <v>-0.08268817124654648</v>
      </c>
      <c r="AA211" s="1">
        <v>-0.0947709649207259</v>
      </c>
      <c r="AB211" s="1">
        <v>-0.1668516057852845</v>
      </c>
      <c r="AC211" s="1">
        <v>-0.08178096662320999</v>
      </c>
      <c r="AD211" s="1">
        <v>-0.08182432415864371</v>
      </c>
      <c r="AE211" s="1">
        <v>-0.08424298639876848</v>
      </c>
      <c r="AF211" s="1">
        <v>-0.08680699888462062</v>
      </c>
      <c r="AG211" s="1">
        <v>-0.07823114408046983</v>
      </c>
      <c r="AH211" s="1">
        <v>-0.1344047794664819</v>
      </c>
      <c r="AI211" s="1">
        <v>-0.08243019535414264</v>
      </c>
      <c r="AJ211" s="1">
        <v>-0.1216761304390293</v>
      </c>
      <c r="AK211" s="1">
        <v>-0.1276160616367857</v>
      </c>
      <c r="AL211" s="1">
        <v>-0.1270259105635253</v>
      </c>
      <c r="AM211" s="1">
        <v>-0.137215070805929</v>
      </c>
      <c r="AN211" s="1">
        <v>-0.1501502256464379</v>
      </c>
      <c r="AO211" s="1">
        <v>-0.09263395067908509</v>
      </c>
      <c r="AP211" s="1">
        <v>-0.06800007586227685</v>
      </c>
      <c r="AQ211" s="1">
        <v>-0.09483822082223281</v>
      </c>
      <c r="AR211" s="1">
        <v>-0.08005031667107521</v>
      </c>
      <c r="AS211" s="1">
        <v>-0.09907982423787387</v>
      </c>
      <c r="AT211" s="1">
        <v>-0.06801570722958672</v>
      </c>
      <c r="AU211" s="1">
        <v>-0.08604683086777354</v>
      </c>
      <c r="AV211" s="1">
        <v>-0.07880402065429204</v>
      </c>
      <c r="AW211" s="1">
        <v>-0.06683237944152487</v>
      </c>
      <c r="AX211" s="1">
        <v>-0.07082604728584607</v>
      </c>
      <c r="AY211" s="1">
        <v>-0.2011383298342548</v>
      </c>
      <c r="AZ211" s="1">
        <v>-0.1150607559742878</v>
      </c>
      <c r="BA211" s="1">
        <v>-0.1323409084994568</v>
      </c>
      <c r="BB211" s="1">
        <v>-0.1326995467567978</v>
      </c>
      <c r="BC211" s="1">
        <v>-0.09173224629448373</v>
      </c>
      <c r="BD211" s="1">
        <v>-0.09449751033557974</v>
      </c>
      <c r="BE211" s="1">
        <v>-0.03439963646375022</v>
      </c>
      <c r="BF211" s="1">
        <v>-0.09080483900595693</v>
      </c>
      <c r="BG211" s="1">
        <v>-0.1306858948167278</v>
      </c>
      <c r="BH211" s="1">
        <v>-0.1161724230111351</v>
      </c>
      <c r="BI211" s="1">
        <v>-0.148506196578421</v>
      </c>
      <c r="BJ211" s="1">
        <v>-0.1024818622109523</v>
      </c>
      <c r="BK211" s="1">
        <v>-0.09853112953025689</v>
      </c>
      <c r="BL211" s="1">
        <v>-0.07736527075207922</v>
      </c>
      <c r="BM211" s="1">
        <v>-0.07485263962845523</v>
      </c>
      <c r="BN211" s="1">
        <v>-0.09071046674347683</v>
      </c>
      <c r="BO211" s="1">
        <v>-0.1639858263954644</v>
      </c>
      <c r="BP211" s="1">
        <v>-0.07692305670790323</v>
      </c>
      <c r="BQ211" s="1">
        <v>0.03536583477723165</v>
      </c>
    </row>
    <row r="212" spans="1:69">
      <c r="A212" s="11">
        <v>43903</v>
      </c>
      <c r="B212" s="1">
        <v>-0.02406911610301599</v>
      </c>
      <c r="C212" s="1">
        <v>-0.02729300896469766</v>
      </c>
      <c r="D212" s="1">
        <v>0.00868458428280916</v>
      </c>
      <c r="E212" s="1">
        <v>-0.01550963196082522</v>
      </c>
      <c r="F212" s="1">
        <v>-0.02324981171250584</v>
      </c>
      <c r="G212" s="1">
        <v>0.09245382020941117</v>
      </c>
      <c r="H212" s="1">
        <v>0.104073783648714</v>
      </c>
      <c r="I212" s="1">
        <v>0.1070404977294612</v>
      </c>
      <c r="J212" s="1">
        <v>0.1253525612598261</v>
      </c>
      <c r="K212" s="1">
        <v>0.06464833687376514</v>
      </c>
      <c r="L212" s="1">
        <v>0.0748999504994321</v>
      </c>
      <c r="M212" s="1">
        <v>0.1000285519293065</v>
      </c>
      <c r="N212" s="1">
        <v>0.04808208321455765</v>
      </c>
      <c r="O212" s="1">
        <v>0.05553360894464898</v>
      </c>
      <c r="P212" s="1">
        <v>0.1132931437113833</v>
      </c>
      <c r="Q212" s="1">
        <v>0.07686457807447988</v>
      </c>
      <c r="R212" s="1">
        <v>0.08011456552892149</v>
      </c>
      <c r="S212" s="1">
        <v>0.07431611081815359</v>
      </c>
      <c r="T212" s="1">
        <v>0.111011801244046</v>
      </c>
      <c r="U212" s="1">
        <v>0.1054721173435491</v>
      </c>
      <c r="V212" s="1">
        <v>-0.00775529929533747</v>
      </c>
      <c r="W212" s="1">
        <v>0.09077735569657897</v>
      </c>
      <c r="X212" s="1">
        <v>0.1441419733436011</v>
      </c>
      <c r="Y212" s="1">
        <v>0.09009366853206169</v>
      </c>
      <c r="Z212" s="1">
        <v>0.09401657991036694</v>
      </c>
      <c r="AA212" s="1">
        <v>0.06956172913303016</v>
      </c>
      <c r="AB212" s="1">
        <v>0.11767293978396</v>
      </c>
      <c r="AC212" s="1">
        <v>-0.0005071967988328208</v>
      </c>
      <c r="AD212" s="1">
        <v>0.04839974488563437</v>
      </c>
      <c r="AE212" s="1">
        <v>0.04779580754530555</v>
      </c>
      <c r="AF212" s="1">
        <v>0</v>
      </c>
      <c r="AG212" s="1">
        <v>0.01686328424169092</v>
      </c>
      <c r="AH212" s="1">
        <v>0.06677214696132161</v>
      </c>
      <c r="AI212" s="1">
        <v>0.1801249737118178</v>
      </c>
      <c r="AJ212" s="1">
        <v>0.0241926181284291</v>
      </c>
      <c r="AK212" s="1">
        <v>0.05527009274523476</v>
      </c>
      <c r="AL212" s="1">
        <v>0.04505407022525221</v>
      </c>
      <c r="AM212" s="1">
        <v>0.03962364046626954</v>
      </c>
      <c r="AN212" s="1">
        <v>0.1282685531705554</v>
      </c>
      <c r="AO212" s="1">
        <v>0.1023499542542554</v>
      </c>
      <c r="AP212" s="1">
        <v>0.08841216392198636</v>
      </c>
      <c r="AQ212" s="1">
        <v>0.1421692150930536</v>
      </c>
      <c r="AR212" s="1">
        <v>0.1023660363600767</v>
      </c>
      <c r="AS212" s="1">
        <v>0.06677236413312837</v>
      </c>
      <c r="AT212" s="1">
        <v>-0.04704460997034621</v>
      </c>
      <c r="AU212" s="1">
        <v>0.08261619955468902</v>
      </c>
      <c r="AV212" s="1">
        <v>0.07486057750297936</v>
      </c>
      <c r="AW212" s="1">
        <v>0.08960697961758246</v>
      </c>
      <c r="AX212" s="1">
        <v>0.1294342306108773</v>
      </c>
      <c r="AY212" s="1">
        <v>0.1427334201083363</v>
      </c>
      <c r="AZ212" s="1">
        <v>0.05496824249145482</v>
      </c>
      <c r="BA212" s="1">
        <v>0.1386604008257255</v>
      </c>
      <c r="BB212" s="1">
        <v>0.06148698712716505</v>
      </c>
      <c r="BC212" s="1">
        <v>0.1220199059571303</v>
      </c>
      <c r="BD212" s="1">
        <v>0.02115990536560131</v>
      </c>
      <c r="BE212" s="1">
        <v>0.07562508111848842</v>
      </c>
      <c r="BF212" s="1">
        <v>0.01097093422076756</v>
      </c>
      <c r="BG212" s="1">
        <v>0.181657818042489</v>
      </c>
      <c r="BH212" s="1">
        <v>-0.0248505535904755</v>
      </c>
      <c r="BI212" s="1">
        <v>0.1155831669488159</v>
      </c>
      <c r="BJ212" s="1">
        <v>0.04291328981855069</v>
      </c>
      <c r="BK212" s="1">
        <v>0.0910840087382121</v>
      </c>
      <c r="BL212" s="1">
        <v>0.03896094077800916</v>
      </c>
      <c r="BM212" s="1">
        <v>0.09263039830578434</v>
      </c>
      <c r="BN212" s="1">
        <v>0.09658815979469071</v>
      </c>
      <c r="BO212" s="1">
        <v>0.06569681770859304</v>
      </c>
      <c r="BP212" s="1">
        <v>0.02291668683270576</v>
      </c>
      <c r="BQ212" s="1">
        <v>0.1201413437484906</v>
      </c>
    </row>
    <row r="213" spans="1:69">
      <c r="A213" s="11">
        <v>43906</v>
      </c>
      <c r="B213" s="1">
        <v>-0.0346820629954363</v>
      </c>
      <c r="C213" s="1">
        <v>-0.05391508692560243</v>
      </c>
      <c r="D213" s="1">
        <v>-0.02294597852220714</v>
      </c>
      <c r="E213" s="1">
        <v>-0.006751679175717173</v>
      </c>
      <c r="F213" s="1">
        <v>-0.04049363002834805</v>
      </c>
      <c r="G213" s="1">
        <v>-0.09785671962446829</v>
      </c>
      <c r="H213" s="1">
        <v>-0.164312407578189</v>
      </c>
      <c r="I213" s="1">
        <v>-0.08397107973953444</v>
      </c>
      <c r="J213" s="1">
        <v>-0.1182232861278322</v>
      </c>
      <c r="K213" s="1">
        <v>-0.053697516604298</v>
      </c>
      <c r="L213" s="1">
        <v>-0.1090425627985996</v>
      </c>
      <c r="M213" s="1">
        <v>-0.1398961855612534</v>
      </c>
      <c r="N213" s="1">
        <v>-0.07809275204373389</v>
      </c>
      <c r="O213" s="1">
        <v>-0.09507700131835017</v>
      </c>
      <c r="P213" s="1">
        <v>-0.0998519105191451</v>
      </c>
      <c r="Q213" s="1">
        <v>-0.06773281779227391</v>
      </c>
      <c r="R213" s="1">
        <v>-0.06315554766332332</v>
      </c>
      <c r="S213" s="1">
        <v>-0.1717977886749619</v>
      </c>
      <c r="T213" s="1">
        <v>-0.1643838044344577</v>
      </c>
      <c r="U213" s="1">
        <v>-0.07272727272727275</v>
      </c>
      <c r="V213" s="1">
        <v>-0.09943563311990589</v>
      </c>
      <c r="W213" s="1">
        <v>-0.04642860379103597</v>
      </c>
      <c r="X213" s="1">
        <v>-0.08496143951951596</v>
      </c>
      <c r="Y213" s="1">
        <v>-0.08397867526973846</v>
      </c>
      <c r="Z213" s="1">
        <v>-0.1110081818349565</v>
      </c>
      <c r="AA213" s="1">
        <v>-0.08391523207392537</v>
      </c>
      <c r="AB213" s="1">
        <v>-0.123957068629011</v>
      </c>
      <c r="AC213" s="1">
        <v>-0.08484714832345774</v>
      </c>
      <c r="AD213" s="1">
        <v>-0.06731086418995469</v>
      </c>
      <c r="AE213" s="1">
        <v>-0.003112682838967262</v>
      </c>
      <c r="AF213" s="1">
        <v>-0.05200005853822798</v>
      </c>
      <c r="AG213" s="1">
        <v>-0.09241668449421081</v>
      </c>
      <c r="AH213" s="1">
        <v>-0.1803608233748725</v>
      </c>
      <c r="AI213" s="1">
        <v>-0.1496487445225012</v>
      </c>
      <c r="AJ213" s="1">
        <v>-0.07337027556543441</v>
      </c>
      <c r="AK213" s="1">
        <v>-0.1237102952470827</v>
      </c>
      <c r="AL213" s="1">
        <v>-0.2136916790521128</v>
      </c>
      <c r="AM213" s="1">
        <v>-0.1876087530640066</v>
      </c>
      <c r="AN213" s="1">
        <v>-0.1606639160810284</v>
      </c>
      <c r="AO213" s="1">
        <v>-0.1425299767820515</v>
      </c>
      <c r="AP213" s="1">
        <v>-0.1742903260498035</v>
      </c>
      <c r="AQ213" s="1">
        <v>-0.1473904765498735</v>
      </c>
      <c r="AR213" s="1">
        <v>-0.117250618460284</v>
      </c>
      <c r="AS213" s="1">
        <v>-0.111388619728821</v>
      </c>
      <c r="AT213" s="1">
        <v>-0.01708860695404035</v>
      </c>
      <c r="AU213" s="1">
        <v>-0.1014626914757707</v>
      </c>
      <c r="AV213" s="1">
        <v>-0.114254392443197</v>
      </c>
      <c r="AW213" s="1">
        <v>-0.07734655831108861</v>
      </c>
      <c r="AX213" s="1">
        <v>-0.1590016779278354</v>
      </c>
      <c r="AY213" s="1">
        <v>-0.1808389856784606</v>
      </c>
      <c r="AZ213" s="1">
        <v>-0.1673345776128038</v>
      </c>
      <c r="BA213" s="1">
        <v>-0.07843142571673456</v>
      </c>
      <c r="BB213" s="1">
        <v>-0.04355636537438368</v>
      </c>
      <c r="BC213" s="1">
        <v>-0.122271531189988</v>
      </c>
      <c r="BD213" s="1">
        <v>-0.06044932848783269</v>
      </c>
      <c r="BE213" s="1">
        <v>-0.02905279285058093</v>
      </c>
      <c r="BF213" s="1">
        <v>-0.2021953281115549</v>
      </c>
      <c r="BG213" s="1">
        <v>-0.0911208724367617</v>
      </c>
      <c r="BH213" s="1">
        <v>-0.1857780645558401</v>
      </c>
      <c r="BI213" s="1">
        <v>-0.1489362208931949</v>
      </c>
      <c r="BJ213" s="1">
        <v>-0.219839683227948</v>
      </c>
      <c r="BK213" s="1">
        <v>-0.1727687603431063</v>
      </c>
      <c r="BL213" s="1">
        <v>-0.1262282829605845</v>
      </c>
      <c r="BM213" s="1">
        <v>-0.03553925706340455</v>
      </c>
      <c r="BN213" s="1">
        <v>-0.06432945402149237</v>
      </c>
      <c r="BO213" s="1">
        <v>-0.216644625717814</v>
      </c>
      <c r="BP213" s="1">
        <v>-0.04276988790150626</v>
      </c>
      <c r="BQ213" s="1">
        <v>-0.2344900060996048</v>
      </c>
    </row>
    <row r="214" spans="1:69">
      <c r="A214" s="11">
        <v>43907</v>
      </c>
      <c r="B214" s="1">
        <v>-0.0219561721883158</v>
      </c>
      <c r="C214" s="1">
        <v>-0.03017501925306776</v>
      </c>
      <c r="D214" s="1">
        <v>0.0075650223389232</v>
      </c>
      <c r="E214" s="1">
        <v>-0.01888222062546629</v>
      </c>
      <c r="F214" s="1">
        <v>-0.0205247554158654</v>
      </c>
      <c r="G214" s="1">
        <v>0.07914727479741712</v>
      </c>
      <c r="H214" s="1">
        <v>0.04001376902530351</v>
      </c>
      <c r="I214" s="1">
        <v>0.03483182102523563</v>
      </c>
      <c r="J214" s="1">
        <v>0.08189103742226966</v>
      </c>
      <c r="K214" s="1">
        <v>0.07026613247879654</v>
      </c>
      <c r="L214" s="1">
        <v>0.151044956621109</v>
      </c>
      <c r="M214" s="1">
        <v>0.001806888842818877</v>
      </c>
      <c r="N214" s="1">
        <v>0.03332396562306283</v>
      </c>
      <c r="O214" s="1">
        <v>0.1075580308681927</v>
      </c>
      <c r="P214" s="1">
        <v>0.1173003061852225</v>
      </c>
      <c r="Q214" s="1">
        <v>0.01349646228208479</v>
      </c>
      <c r="R214" s="1">
        <v>0.08408071824679997</v>
      </c>
      <c r="S214" s="1">
        <v>0.1496099200338106</v>
      </c>
      <c r="T214" s="1">
        <v>0.09305705214313509</v>
      </c>
      <c r="U214" s="1">
        <v>0.1558823679007737</v>
      </c>
      <c r="V214" s="1">
        <v>-0.05147047170454566</v>
      </c>
      <c r="W214" s="1">
        <v>0.03187878878092887</v>
      </c>
      <c r="X214" s="1">
        <v>-0.04084738697343249</v>
      </c>
      <c r="Y214" s="1">
        <v>0.03064727461744221</v>
      </c>
      <c r="Z214" s="1">
        <v>0.03271148768023702</v>
      </c>
      <c r="AA214" s="1">
        <v>0.04347230083537101</v>
      </c>
      <c r="AB214" s="1">
        <v>0.04761920453652424</v>
      </c>
      <c r="AC214" s="1">
        <v>0.003105285496319166</v>
      </c>
      <c r="AD214" s="1">
        <v>-0.02382266519632104</v>
      </c>
      <c r="AE214" s="1">
        <v>0.06513779148198107</v>
      </c>
      <c r="AF214" s="1">
        <v>-0.08947625682527238</v>
      </c>
      <c r="AG214" s="1">
        <v>-0.04675306066740148</v>
      </c>
      <c r="AH214" s="1">
        <v>0.08613181251436286</v>
      </c>
      <c r="AI214" s="1">
        <v>0.06111354776172107</v>
      </c>
      <c r="AJ214" s="1">
        <v>0.005981172856611261</v>
      </c>
      <c r="AK214" s="1">
        <v>0.1072792846624981</v>
      </c>
      <c r="AL214" s="1">
        <v>0.04245221856849102</v>
      </c>
      <c r="AM214" s="1">
        <v>0.001713753552579744</v>
      </c>
      <c r="AN214" s="1">
        <v>0.06082077258215568</v>
      </c>
      <c r="AO214" s="1">
        <v>0.02335459071570423</v>
      </c>
      <c r="AP214" s="1">
        <v>0.06590270273199339</v>
      </c>
      <c r="AQ214" s="1">
        <v>0.08233641138064907</v>
      </c>
      <c r="AR214" s="1">
        <v>0.1027831470567706</v>
      </c>
      <c r="AS214" s="1">
        <v>0.06997056591603945</v>
      </c>
      <c r="AT214" s="1">
        <v>-0.01481004832458732</v>
      </c>
      <c r="AU214" s="1">
        <v>0.1300119894705285</v>
      </c>
      <c r="AV214" s="1">
        <v>0.04383277815477005</v>
      </c>
      <c r="AW214" s="1">
        <v>0.06560647431591859</v>
      </c>
      <c r="AX214" s="1">
        <v>0.06702227594340826</v>
      </c>
      <c r="AY214" s="1">
        <v>0.07889266370336601</v>
      </c>
      <c r="AZ214" s="1">
        <v>0.06859208633794056</v>
      </c>
      <c r="BA214" s="1">
        <v>-0.03740198382702498</v>
      </c>
      <c r="BB214" s="1">
        <v>0.09953065513839365</v>
      </c>
      <c r="BC214" s="1">
        <v>-0.004181356312926932</v>
      </c>
      <c r="BD214" s="1">
        <v>-0.02346798400979822</v>
      </c>
      <c r="BE214" s="1">
        <v>0.06193897786818381</v>
      </c>
      <c r="BF214" s="1">
        <v>0.09865537287234893</v>
      </c>
      <c r="BG214" s="1">
        <v>0.1082523526066992</v>
      </c>
      <c r="BH214" s="1">
        <v>-0.03341046380880208</v>
      </c>
      <c r="BI214" s="1">
        <v>0.07282609675917628</v>
      </c>
      <c r="BJ214" s="1">
        <v>-0.04296141804540321</v>
      </c>
      <c r="BK214" s="1">
        <v>0.08522938939713165</v>
      </c>
      <c r="BL214" s="1">
        <v>0.09931366994064628</v>
      </c>
      <c r="BM214" s="1">
        <v>0.1186467233245738</v>
      </c>
      <c r="BN214" s="1">
        <v>0.1170851167776177</v>
      </c>
      <c r="BO214" s="1">
        <v>-0.0148960154113007</v>
      </c>
      <c r="BP214" s="1">
        <v>-0.04255307085721305</v>
      </c>
      <c r="BQ214" s="1">
        <v>0.3695054934933095</v>
      </c>
    </row>
    <row r="215" spans="1:69">
      <c r="A215" s="11">
        <v>43908</v>
      </c>
      <c r="B215" s="1">
        <v>0.01897963806565461</v>
      </c>
      <c r="C215" s="1">
        <v>-0.03840347426819035</v>
      </c>
      <c r="D215" s="1">
        <v>-0.03325080985510442</v>
      </c>
      <c r="E215" s="1">
        <v>-0.02232484611902297</v>
      </c>
      <c r="F215" s="1">
        <v>-0.03550855317472545</v>
      </c>
      <c r="G215" s="1">
        <v>-0.002893282142670595</v>
      </c>
      <c r="H215" s="1">
        <v>-0.1618574704201914</v>
      </c>
      <c r="I215" s="1">
        <v>-0.1408915865445921</v>
      </c>
      <c r="J215" s="1">
        <v>-0.06590262812413727</v>
      </c>
      <c r="K215" s="1">
        <v>0.012257741060411</v>
      </c>
      <c r="L215" s="1">
        <v>0.09387954037276836</v>
      </c>
      <c r="M215" s="1">
        <v>0.01894185721002151</v>
      </c>
      <c r="N215" s="1">
        <v>-0.02602671728875894</v>
      </c>
      <c r="O215" s="1">
        <v>0.006749234519272118</v>
      </c>
      <c r="P215" s="1">
        <v>0.00392478425931575</v>
      </c>
      <c r="Q215" s="1">
        <v>-0.03746107055287051</v>
      </c>
      <c r="R215" s="1">
        <v>0.001661235590878496</v>
      </c>
      <c r="S215" s="1">
        <v>-0.05249501653515642</v>
      </c>
      <c r="T215" s="1">
        <v>-0.04852215998628628</v>
      </c>
      <c r="U215" s="1">
        <v>-0.1045377813242131</v>
      </c>
      <c r="V215" s="1">
        <v>-0.01461435432875358</v>
      </c>
      <c r="W215" s="1">
        <v>0.111589441077788</v>
      </c>
      <c r="X215" s="1">
        <v>-0.06521736908762754</v>
      </c>
      <c r="Y215" s="1">
        <v>-0.01922585163898261</v>
      </c>
      <c r="Z215" s="1">
        <v>-0.02053940866948012</v>
      </c>
      <c r="AA215" s="1">
        <v>-0.03002856336855453</v>
      </c>
      <c r="AB215" s="1">
        <v>-0.06796537568155681</v>
      </c>
      <c r="AC215" s="1">
        <v>-0.03327813073804442</v>
      </c>
      <c r="AD215" s="1">
        <v>-0.09920528161560627</v>
      </c>
      <c r="AE215" s="1">
        <v>-0.00737888088455374</v>
      </c>
      <c r="AF215" s="1">
        <v>-0.02957611383489767</v>
      </c>
      <c r="AG215" s="1">
        <v>-0.03698715153978205</v>
      </c>
      <c r="AH215" s="1">
        <v>-0.03526375834051465</v>
      </c>
      <c r="AI215" s="1">
        <v>-0.1052688238734029</v>
      </c>
      <c r="AJ215" s="1">
        <v>-0.0477067405209457</v>
      </c>
      <c r="AK215" s="1">
        <v>0.0457296519948398</v>
      </c>
      <c r="AL215" s="1">
        <v>-0.03119826145862559</v>
      </c>
      <c r="AM215" s="1">
        <v>-0.1993156550335528</v>
      </c>
      <c r="AN215" s="1">
        <v>-0.008793386555868365</v>
      </c>
      <c r="AO215" s="1">
        <v>-0.01646360249781742</v>
      </c>
      <c r="AP215" s="1">
        <v>-0.03673850816926227</v>
      </c>
      <c r="AQ215" s="1">
        <v>-0.04209598370744627</v>
      </c>
      <c r="AR215" s="1">
        <v>-0.01831267332908648</v>
      </c>
      <c r="AS215" s="1">
        <v>-0.01338545357090504</v>
      </c>
      <c r="AT215" s="1">
        <v>-0.08169930095451206</v>
      </c>
      <c r="AU215" s="1">
        <v>0.0114927464850636</v>
      </c>
      <c r="AV215" s="1">
        <v>-0.08567491226557167</v>
      </c>
      <c r="AW215" s="1">
        <v>0.006218901637968344</v>
      </c>
      <c r="AX215" s="1">
        <v>-0.08822920090784725</v>
      </c>
      <c r="AY215" s="1">
        <v>-0.01261478918708969</v>
      </c>
      <c r="AZ215" s="1">
        <v>-0.171171218308926</v>
      </c>
      <c r="BA215" s="1">
        <v>-0.001163346005811472</v>
      </c>
      <c r="BB215" s="1">
        <v>0.09094791350035791</v>
      </c>
      <c r="BC215" s="1">
        <v>-0.05966851819950114</v>
      </c>
      <c r="BD215" s="1">
        <v>-0.004372189319196251</v>
      </c>
      <c r="BE215" s="1">
        <v>0.0419835764594747</v>
      </c>
      <c r="BF215" s="1">
        <v>-0.1026041783721475</v>
      </c>
      <c r="BG215" s="1">
        <v>0.002774868245636108</v>
      </c>
      <c r="BH215" s="1">
        <v>-0.1603440409986845</v>
      </c>
      <c r="BI215" s="1">
        <v>-0.1337385724548514</v>
      </c>
      <c r="BJ215" s="1">
        <v>-0.1686934075124957</v>
      </c>
      <c r="BK215" s="1">
        <v>-0.1112112712313396</v>
      </c>
      <c r="BL215" s="1">
        <v>0.05709339700994764</v>
      </c>
      <c r="BM215" s="1">
        <v>0.0008159305878387979</v>
      </c>
      <c r="BN215" s="1">
        <v>0.0278382336766565</v>
      </c>
      <c r="BO215" s="1">
        <v>-0.1252496176383049</v>
      </c>
      <c r="BP215" s="1">
        <v>-0.1111112376431067</v>
      </c>
      <c r="BQ215" s="1">
        <v>0.2698094875291777</v>
      </c>
    </row>
    <row r="216" spans="1:69">
      <c r="A216" s="11">
        <v>43909</v>
      </c>
      <c r="B216" s="1">
        <v>-0.0240337178888026</v>
      </c>
      <c r="C216" s="1">
        <v>-0.05546819301110884</v>
      </c>
      <c r="D216" s="1">
        <v>-0.03388246875489409</v>
      </c>
      <c r="E216" s="1">
        <v>-0.01102350758495962</v>
      </c>
      <c r="F216" s="1">
        <v>-0.01189492588375496</v>
      </c>
      <c r="G216" s="1">
        <v>-0.06005562696238942</v>
      </c>
      <c r="H216" s="1">
        <v>0.06450342677479393</v>
      </c>
      <c r="I216" s="1">
        <v>-0.01138309179461006</v>
      </c>
      <c r="J216" s="1">
        <v>0.01789368052280071</v>
      </c>
      <c r="K216" s="1">
        <v>0.02783061376686313</v>
      </c>
      <c r="L216" s="1">
        <v>-0.06543388029622565</v>
      </c>
      <c r="M216" s="1">
        <v>0.008852111733341772</v>
      </c>
      <c r="N216" s="1">
        <v>0.004888916015624911</v>
      </c>
      <c r="O216" s="1">
        <v>-0.08864065695595835</v>
      </c>
      <c r="P216" s="1">
        <v>-0.05082168301951906</v>
      </c>
      <c r="Q216" s="1">
        <v>-0.02877886260575424</v>
      </c>
      <c r="R216" s="1">
        <v>-0.007414438192726358</v>
      </c>
      <c r="S216" s="1">
        <v>-0.02064452840576991</v>
      </c>
      <c r="T216" s="1">
        <v>0.07834934749574018</v>
      </c>
      <c r="U216" s="1">
        <v>0.1744731833368671</v>
      </c>
      <c r="V216" s="1">
        <v>-0.09027589159164251</v>
      </c>
      <c r="W216" s="1">
        <v>-0.08778194983428411</v>
      </c>
      <c r="X216" s="1">
        <v>-0.01669764748858549</v>
      </c>
      <c r="Y216" s="1">
        <v>0.1259801661414832</v>
      </c>
      <c r="Z216" s="1">
        <v>0.01685812379916851</v>
      </c>
      <c r="AA216" s="1">
        <v>-0.02231188943484619</v>
      </c>
      <c r="AB216" s="1">
        <v>0.08546227024652198</v>
      </c>
      <c r="AC216" s="1">
        <v>-0.0558096995396361</v>
      </c>
      <c r="AD216" s="1">
        <v>0.01855429533172237</v>
      </c>
      <c r="AE216" s="1">
        <v>0.01832988306448002</v>
      </c>
      <c r="AF216" s="1">
        <v>-0.04733144282946966</v>
      </c>
      <c r="AG216" s="1">
        <v>0.01934406150018098</v>
      </c>
      <c r="AH216" s="1">
        <v>0.07570389774103115</v>
      </c>
      <c r="AI216" s="1">
        <v>0.01680779036483537</v>
      </c>
      <c r="AJ216" s="1">
        <v>-0.0374609977553193</v>
      </c>
      <c r="AK216" s="1">
        <v>-0.05761677133819332</v>
      </c>
      <c r="AL216" s="1">
        <v>0.1033057846747447</v>
      </c>
      <c r="AM216" s="1">
        <v>0.2118055714756002</v>
      </c>
      <c r="AN216" s="1">
        <v>-0.04897092680793647</v>
      </c>
      <c r="AO216" s="1">
        <v>0.04198419901380634</v>
      </c>
      <c r="AP216" s="1">
        <v>-0.1311627033799317</v>
      </c>
      <c r="AQ216" s="1">
        <v>0.01645323717332992</v>
      </c>
      <c r="AR216" s="1">
        <v>-0.027006996410332</v>
      </c>
      <c r="AS216" s="1">
        <v>0.05249309758301979</v>
      </c>
      <c r="AT216" s="1">
        <v>-0.02775810599758699</v>
      </c>
      <c r="AU216" s="1">
        <v>-0.08077416067120879</v>
      </c>
      <c r="AV216" s="1">
        <v>0.07672988148372739</v>
      </c>
      <c r="AW216" s="1">
        <v>-0.05995051950435071</v>
      </c>
      <c r="AX216" s="1">
        <v>0.05586679314017329</v>
      </c>
      <c r="AY216" s="1">
        <v>-0.03919466738809096</v>
      </c>
      <c r="AZ216" s="1">
        <v>0.1249998492712923</v>
      </c>
      <c r="BA216" s="1">
        <v>-0.05031442554085364</v>
      </c>
      <c r="BB216" s="1">
        <v>0</v>
      </c>
      <c r="BC216" s="1">
        <v>-0.003055227966760499</v>
      </c>
      <c r="BD216" s="1">
        <v>-0.001738940540054079</v>
      </c>
      <c r="BE216" s="1">
        <v>-0.03866934068801686</v>
      </c>
      <c r="BF216" s="1">
        <v>0.0997462252434107</v>
      </c>
      <c r="BG216" s="1">
        <v>-0.05350066685339738</v>
      </c>
      <c r="BH216" s="1">
        <v>0.1838768421567878</v>
      </c>
      <c r="BI216" s="1">
        <v>0.05964914824615941</v>
      </c>
      <c r="BJ216" s="1">
        <v>0.1437130454924895</v>
      </c>
      <c r="BK216" s="1">
        <v>0.01262341850323079</v>
      </c>
      <c r="BL216" s="1">
        <v>0.05059418396151738</v>
      </c>
      <c r="BM216" s="1">
        <v>0.06170080358180252</v>
      </c>
      <c r="BN216" s="1">
        <v>-0.02122247078100736</v>
      </c>
      <c r="BO216" s="1">
        <v>0.2478796745635299</v>
      </c>
      <c r="BP216" s="1">
        <v>0.0325001304624144</v>
      </c>
      <c r="BQ216" s="1">
        <v>-0.1161137998590958</v>
      </c>
    </row>
    <row r="217" spans="1:69">
      <c r="A217" s="11">
        <v>43910</v>
      </c>
      <c r="B217" s="1">
        <v>0.00882425490130978</v>
      </c>
      <c r="C217" s="1">
        <v>0.06352160079830749</v>
      </c>
      <c r="D217" s="1">
        <v>0.04841002774518532</v>
      </c>
      <c r="E217" s="1">
        <v>0.02308906598796678</v>
      </c>
      <c r="F217" s="1">
        <v>0.03943772606262441</v>
      </c>
      <c r="G217" s="1">
        <v>-0.08724830563879427</v>
      </c>
      <c r="H217" s="1">
        <v>-0.006319603819448627</v>
      </c>
      <c r="I217" s="1">
        <v>-0.01097878071813085</v>
      </c>
      <c r="J217" s="1">
        <v>-0.005273708841839864</v>
      </c>
      <c r="K217" s="1">
        <v>-0.01852279854168903</v>
      </c>
      <c r="L217" s="1">
        <v>-0.021308920578052</v>
      </c>
      <c r="M217" s="1">
        <v>-0.007311994912682307</v>
      </c>
      <c r="N217" s="1">
        <v>0.002321971238431919</v>
      </c>
      <c r="O217" s="1">
        <v>0.0008173969037192919</v>
      </c>
      <c r="P217" s="1">
        <v>-0.07458644117254998</v>
      </c>
      <c r="Q217" s="1">
        <v>0.05072080468166207</v>
      </c>
      <c r="R217" s="1">
        <v>-0.04848970420150212</v>
      </c>
      <c r="S217" s="1">
        <v>-0.05140901856412738</v>
      </c>
      <c r="T217" s="1">
        <v>-0.03138400355926518</v>
      </c>
      <c r="U217" s="1">
        <v>-0.1161740883875135</v>
      </c>
      <c r="V217" s="1">
        <v>0.07017292607733983</v>
      </c>
      <c r="W217" s="1">
        <v>-0.0458669327629504</v>
      </c>
      <c r="X217" s="1">
        <v>-0.02086001272383176</v>
      </c>
      <c r="Y217" s="1">
        <v>-0.01450789199793545</v>
      </c>
      <c r="Z217" s="1">
        <v>-0.03852806979511814</v>
      </c>
      <c r="AA217" s="1">
        <v>-0.05819434721942995</v>
      </c>
      <c r="AB217" s="1">
        <v>-0.05562714430605631</v>
      </c>
      <c r="AC217" s="1">
        <v>0.079094098738689</v>
      </c>
      <c r="AD217" s="1">
        <v>-0.01385776701024111</v>
      </c>
      <c r="AE217" s="1">
        <v>0</v>
      </c>
      <c r="AF217" s="1">
        <v>0.01931291955669256</v>
      </c>
      <c r="AG217" s="1">
        <v>0.07251561968316378</v>
      </c>
      <c r="AH217" s="1">
        <v>-0.003140369726187253</v>
      </c>
      <c r="AI217" s="1">
        <v>-0.02110190242506649</v>
      </c>
      <c r="AJ217" s="1">
        <v>-0.00849428752569803</v>
      </c>
      <c r="AK217" s="1">
        <v>-0.07313807999718713</v>
      </c>
      <c r="AL217" s="1">
        <v>0.06554303148960394</v>
      </c>
      <c r="AM217" s="1">
        <v>0.03989423442589057</v>
      </c>
      <c r="AN217" s="1">
        <v>-0.09029855682527332</v>
      </c>
      <c r="AO217" s="1">
        <v>-0.02220341570468443</v>
      </c>
      <c r="AP217" s="1">
        <v>-0.01713069786694177</v>
      </c>
      <c r="AQ217" s="1">
        <v>-0.0375587676043051</v>
      </c>
      <c r="AR217" s="1">
        <v>-0.05799313055839372</v>
      </c>
      <c r="AS217" s="1">
        <v>0.002409384079480548</v>
      </c>
      <c r="AT217" s="1">
        <v>-0.02342614432151213</v>
      </c>
      <c r="AU217" s="1">
        <v>-0.04341385962273958</v>
      </c>
      <c r="AV217" s="1">
        <v>-0.02101771460768331</v>
      </c>
      <c r="AW217" s="1">
        <v>-0.04635109081287536</v>
      </c>
      <c r="AX217" s="1">
        <v>-0.0317033532049692</v>
      </c>
      <c r="AY217" s="1">
        <v>-0.04755457480943037</v>
      </c>
      <c r="AZ217" s="1">
        <v>-0.002415316541835133</v>
      </c>
      <c r="BA217" s="1">
        <v>0.02845225682656372</v>
      </c>
      <c r="BB217" s="1">
        <v>-0.08023484939689929</v>
      </c>
      <c r="BC217" s="1">
        <v>-0.09099467145600171</v>
      </c>
      <c r="BD217" s="1">
        <v>0.09895487220061949</v>
      </c>
      <c r="BE217" s="1">
        <v>-0.01547148481207528</v>
      </c>
      <c r="BF217" s="1">
        <v>-0.01557320626989922</v>
      </c>
      <c r="BG217" s="1">
        <v>-0.1195789248847171</v>
      </c>
      <c r="BH217" s="1">
        <v>-0.0002571736151377735</v>
      </c>
      <c r="BI217" s="1">
        <v>-0.09823402892959321</v>
      </c>
      <c r="BJ217" s="1">
        <v>0.007279352509987236</v>
      </c>
      <c r="BK217" s="1">
        <v>-0.06010019516764054</v>
      </c>
      <c r="BL217" s="1">
        <v>-0.09611218165855095</v>
      </c>
      <c r="BM217" s="1">
        <v>-0.0607544097519872</v>
      </c>
      <c r="BN217" s="1">
        <v>-0.04587702713264641</v>
      </c>
      <c r="BO217" s="1">
        <v>-0.04939884011653983</v>
      </c>
      <c r="BP217" s="1">
        <v>0.04116213947433978</v>
      </c>
      <c r="BQ217" s="1">
        <v>-0.1617515115823708</v>
      </c>
    </row>
    <row r="218" spans="1:69">
      <c r="A218" s="11">
        <v>43913</v>
      </c>
      <c r="B218" s="1">
        <v>-0.05329545349588016</v>
      </c>
      <c r="C218" s="1">
        <v>-0.0366279846769948</v>
      </c>
      <c r="D218" s="1">
        <v>0.02355062007389908</v>
      </c>
      <c r="E218" s="1">
        <v>-0.02101164605310346</v>
      </c>
      <c r="F218" s="1">
        <v>-0.01572519637706393</v>
      </c>
      <c r="G218" s="1">
        <v>-0.07617643622935333</v>
      </c>
      <c r="H218" s="1">
        <v>-0.0389076417890053</v>
      </c>
      <c r="I218" s="1">
        <v>-0.008663993539790638</v>
      </c>
      <c r="J218" s="1">
        <v>0.05124965281536409</v>
      </c>
      <c r="K218" s="1">
        <v>0.03073529150430199</v>
      </c>
      <c r="L218" s="1">
        <v>0.02332803948448792</v>
      </c>
      <c r="M218" s="1">
        <v>-0.08367706669048081</v>
      </c>
      <c r="N218" s="1">
        <v>-0.02735800678641576</v>
      </c>
      <c r="O218" s="1">
        <v>-0.08534091602147065</v>
      </c>
      <c r="P218" s="1">
        <v>-0.1445758447649739</v>
      </c>
      <c r="Q218" s="1">
        <v>-0.04065034727053263</v>
      </c>
      <c r="R218" s="1">
        <v>-0.01683759664773221</v>
      </c>
      <c r="S218" s="1">
        <v>-0.0564625059710564</v>
      </c>
      <c r="T218" s="1">
        <v>-0.02707513599996081</v>
      </c>
      <c r="U218" s="1">
        <v>-0.04562460230935561</v>
      </c>
      <c r="V218" s="1">
        <v>-0.02463911978911071</v>
      </c>
      <c r="W218" s="1">
        <v>-0.07694991697325915</v>
      </c>
      <c r="X218" s="1">
        <v>-0.02212555655683301</v>
      </c>
      <c r="Y218" s="1">
        <v>0.01165940113836661</v>
      </c>
      <c r="Z218" s="1">
        <v>-0.01464114874067535</v>
      </c>
      <c r="AA218" s="1">
        <v>-0.03634715069850225</v>
      </c>
      <c r="AB218" s="1">
        <v>-0.1318531570878917</v>
      </c>
      <c r="AC218" s="1">
        <v>-0.06218437210408945</v>
      </c>
      <c r="AD218" s="1">
        <v>-0.1268132324700189</v>
      </c>
      <c r="AE218" s="1">
        <v>-0.02000003571942865</v>
      </c>
      <c r="AF218" s="1">
        <v>-0.1787677517604577</v>
      </c>
      <c r="AG218" s="1">
        <v>-0.09958111487294474</v>
      </c>
      <c r="AH218" s="1">
        <v>-0.1242326872499004</v>
      </c>
      <c r="AI218" s="1">
        <v>-0.05353296645734118</v>
      </c>
      <c r="AJ218" s="1">
        <v>-0.0476634772043667</v>
      </c>
      <c r="AK218" s="1">
        <v>-0.04951613625515061</v>
      </c>
      <c r="AL218" s="1">
        <v>0.04417919391312908</v>
      </c>
      <c r="AM218" s="1">
        <v>-0.09665115183966566</v>
      </c>
      <c r="AN218" s="1">
        <v>-0.03486457825500178</v>
      </c>
      <c r="AO218" s="1">
        <v>-0.01088619295087334</v>
      </c>
      <c r="AP218" s="1">
        <v>-0.04793019858991177</v>
      </c>
      <c r="AQ218" s="1">
        <v>-0.009974652271323547</v>
      </c>
      <c r="AR218" s="1">
        <v>-0.1079384057510361</v>
      </c>
      <c r="AS218" s="1">
        <v>0.08244450184313057</v>
      </c>
      <c r="AT218" s="1">
        <v>-0.1394300925478946</v>
      </c>
      <c r="AU218" s="1">
        <v>-0.04985550274522932</v>
      </c>
      <c r="AV218" s="1">
        <v>0.04820023318821898</v>
      </c>
      <c r="AW218" s="1">
        <v>-0.0179248419266399</v>
      </c>
      <c r="AX218" s="1">
        <v>-0.09889380520626634</v>
      </c>
      <c r="AY218" s="1">
        <v>-0.07193565753189179</v>
      </c>
      <c r="AZ218" s="1">
        <v>-0.0653754843134674</v>
      </c>
      <c r="BA218" s="1">
        <v>-0.1337944149646654</v>
      </c>
      <c r="BB218" s="1">
        <v>-0.06510656411933868</v>
      </c>
      <c r="BC218" s="1">
        <v>-0.05108939617190811</v>
      </c>
      <c r="BD218" s="1">
        <v>-0.07527803077976036</v>
      </c>
      <c r="BE218" s="1">
        <v>0.01771450363843874</v>
      </c>
      <c r="BF218" s="1">
        <v>-0.01889546432640443</v>
      </c>
      <c r="BG218" s="1">
        <v>-0.05446092187772766</v>
      </c>
      <c r="BH218" s="1">
        <v>0.01581174706424449</v>
      </c>
      <c r="BI218" s="1">
        <v>-0.01346385014076323</v>
      </c>
      <c r="BJ218" s="1">
        <v>-0.03255431679662302</v>
      </c>
      <c r="BK218" s="1">
        <v>-0.05677909444201013</v>
      </c>
      <c r="BL218" s="1">
        <v>-0.01086547007419236</v>
      </c>
      <c r="BM218" s="1">
        <v>0.01982432342755924</v>
      </c>
      <c r="BN218" s="1">
        <v>0.002719960089419882</v>
      </c>
      <c r="BO218" s="1">
        <v>0.02447072483559198</v>
      </c>
      <c r="BP218" s="1">
        <v>-0.01395330545156392</v>
      </c>
      <c r="BQ218" s="1">
        <v>-0.1855010879118288</v>
      </c>
    </row>
    <row r="219" spans="1:69">
      <c r="A219" s="11">
        <v>43914</v>
      </c>
      <c r="B219" s="1">
        <v>0.03029651003298217</v>
      </c>
      <c r="C219" s="1">
        <v>0.04203281876861431</v>
      </c>
      <c r="D219" s="1">
        <v>0.002140423496334254</v>
      </c>
      <c r="E219" s="1">
        <v>0.02384740064709279</v>
      </c>
      <c r="F219" s="1">
        <v>0.03631003186283688</v>
      </c>
      <c r="G219" s="1">
        <v>0.1093601614792532</v>
      </c>
      <c r="H219" s="1">
        <v>0.1331256771075275</v>
      </c>
      <c r="I219" s="1">
        <v>0.06404485592209919</v>
      </c>
      <c r="J219" s="1">
        <v>0.1099904394377407</v>
      </c>
      <c r="K219" s="1">
        <v>0.01958656134729408</v>
      </c>
      <c r="L219" s="1">
        <v>-0.0324212121355093</v>
      </c>
      <c r="M219" s="1">
        <v>0.1048233512963854</v>
      </c>
      <c r="N219" s="1">
        <v>0.0533628436970055</v>
      </c>
      <c r="O219" s="1">
        <v>0.1031249011997077</v>
      </c>
      <c r="P219" s="1">
        <v>0.115031537034066</v>
      </c>
      <c r="Q219" s="1">
        <v>0.0001323719260784006</v>
      </c>
      <c r="R219" s="1">
        <v>-0.002066505719884426</v>
      </c>
      <c r="S219" s="1">
        <v>0.1153568718274576</v>
      </c>
      <c r="T219" s="1">
        <v>0.01870424843100849</v>
      </c>
      <c r="U219" s="1">
        <v>0.08710202628672636</v>
      </c>
      <c r="V219" s="1">
        <v>0.02702708089919059</v>
      </c>
      <c r="W219" s="1">
        <v>0.1029300479728814</v>
      </c>
      <c r="X219" s="1">
        <v>0.03060471833675793</v>
      </c>
      <c r="Y219" s="1">
        <v>0.1615831792725608</v>
      </c>
      <c r="Z219" s="1">
        <v>0.07366883452123685</v>
      </c>
      <c r="AA219" s="1">
        <v>0.1059248353993512</v>
      </c>
      <c r="AB219" s="1">
        <v>0.1628392119674233</v>
      </c>
      <c r="AC219" s="1">
        <v>0.05792914993143827</v>
      </c>
      <c r="AD219" s="1">
        <v>-0.006554235299107591</v>
      </c>
      <c r="AE219" s="1">
        <v>0.0510204673953556</v>
      </c>
      <c r="AF219" s="1">
        <v>0.04473422804103144</v>
      </c>
      <c r="AG219" s="1">
        <v>0.1269222437885611</v>
      </c>
      <c r="AH219" s="1">
        <v>0.1599336821897417</v>
      </c>
      <c r="AI219" s="1">
        <v>0.1189422756110468</v>
      </c>
      <c r="AJ219" s="1">
        <v>0.1005889219987879</v>
      </c>
      <c r="AK219" s="1">
        <v>0.04375035867531385</v>
      </c>
      <c r="AL219" s="1">
        <v>0.1186303080636986</v>
      </c>
      <c r="AM219" s="1">
        <v>0.1257625702646756</v>
      </c>
      <c r="AN219" s="1">
        <v>0.1733956686995246</v>
      </c>
      <c r="AO219" s="1">
        <v>0.08696819104126763</v>
      </c>
      <c r="AP219" s="1">
        <v>0.06979421069122349</v>
      </c>
      <c r="AQ219" s="1">
        <v>0.09089592177626926</v>
      </c>
      <c r="AR219" s="1">
        <v>0.1211121893166882</v>
      </c>
      <c r="AS219" s="1">
        <v>-0.00818825264221823</v>
      </c>
      <c r="AT219" s="1">
        <v>0.1402438518759881</v>
      </c>
      <c r="AU219" s="1">
        <v>0.04231837377399339</v>
      </c>
      <c r="AV219" s="1">
        <v>0.08376819956946546</v>
      </c>
      <c r="AW219" s="1">
        <v>0.04247105322077505</v>
      </c>
      <c r="AX219" s="1">
        <v>0.1183037007157874</v>
      </c>
      <c r="AY219" s="1">
        <v>0.2103518139831408</v>
      </c>
      <c r="AZ219" s="1">
        <v>0.1463731590432329</v>
      </c>
      <c r="BA219" s="1">
        <v>0.009636595603513154</v>
      </c>
      <c r="BB219" s="1">
        <v>0.09239890402900364</v>
      </c>
      <c r="BC219" s="1">
        <v>0.1199781357789667</v>
      </c>
      <c r="BD219" s="1">
        <v>0.02417823848396772</v>
      </c>
      <c r="BE219" s="1">
        <v>-0.02695118677263397</v>
      </c>
      <c r="BF219" s="1">
        <v>0.2067781095846628</v>
      </c>
      <c r="BG219" s="1">
        <v>0.04776396738709665</v>
      </c>
      <c r="BH219" s="1">
        <v>0.1628174932356299</v>
      </c>
      <c r="BI219" s="1">
        <v>0.1352356255789637</v>
      </c>
      <c r="BJ219" s="1">
        <v>0.2398072432799918</v>
      </c>
      <c r="BK219" s="1">
        <v>0.1279894108709627</v>
      </c>
      <c r="BL219" s="1">
        <v>0.09795448996803979</v>
      </c>
      <c r="BM219" s="1">
        <v>-0.01187384209620568</v>
      </c>
      <c r="BN219" s="1">
        <v>0.006563047906234409</v>
      </c>
      <c r="BO219" s="1">
        <v>0.1403650686551232</v>
      </c>
      <c r="BP219" s="1">
        <v>-0.009434078565243365</v>
      </c>
      <c r="BQ219" s="1">
        <v>0.06806280925273178</v>
      </c>
    </row>
    <row r="220" spans="1:69">
      <c r="A220" s="11">
        <v>43915</v>
      </c>
      <c r="B220" s="1">
        <v>0.03232536061785485</v>
      </c>
      <c r="C220" s="1">
        <v>0.04492122339065308</v>
      </c>
      <c r="D220" s="1">
        <v>0.0424282493872068</v>
      </c>
      <c r="E220" s="1">
        <v>0.03804344525249537</v>
      </c>
      <c r="F220" s="1">
        <v>0.02282198498516874</v>
      </c>
      <c r="G220" s="1">
        <v>0.01521004011734406</v>
      </c>
      <c r="H220" s="1">
        <v>0.2617655817214033</v>
      </c>
      <c r="I220" s="1">
        <v>0.06519493155534883</v>
      </c>
      <c r="J220" s="1">
        <v>-0.03440069473377017</v>
      </c>
      <c r="K220" s="1">
        <v>-0.02796760490014694</v>
      </c>
      <c r="L220" s="1">
        <v>-0.009424301941748925</v>
      </c>
      <c r="M220" s="1">
        <v>-0.01837281397416857</v>
      </c>
      <c r="N220" s="1">
        <v>0.01512784688341173</v>
      </c>
      <c r="O220" s="1">
        <v>0.07405904773979488</v>
      </c>
      <c r="P220" s="1">
        <v>-0.004520494092349447</v>
      </c>
      <c r="Q220" s="1">
        <v>-0.002515550213840978</v>
      </c>
      <c r="R220" s="1">
        <v>-0.01431876716951241</v>
      </c>
      <c r="S220" s="1">
        <v>0.02758009560555696</v>
      </c>
      <c r="T220" s="1">
        <v>0.04791773743493022</v>
      </c>
      <c r="U220" s="1">
        <v>-0.01314859417162551</v>
      </c>
      <c r="V220" s="1">
        <v>-0.006347517891084009</v>
      </c>
      <c r="W220" s="1">
        <v>0.008655364518850517</v>
      </c>
      <c r="X220" s="1">
        <v>-0.02955211335209462</v>
      </c>
      <c r="Y220" s="1">
        <v>-0.02846256283397841</v>
      </c>
      <c r="Z220" s="1">
        <v>-0.02818079632840009</v>
      </c>
      <c r="AA220" s="1">
        <v>0.01904216101746048</v>
      </c>
      <c r="AB220" s="1">
        <v>0.05969489923776683</v>
      </c>
      <c r="AC220" s="1">
        <v>0.01448142236819949</v>
      </c>
      <c r="AD220" s="1">
        <v>0.117708524813896</v>
      </c>
      <c r="AE220" s="1">
        <v>-0.009902861394619489</v>
      </c>
      <c r="AF220" s="1">
        <v>0.06928512100230533</v>
      </c>
      <c r="AG220" s="1">
        <v>0.02089125845222717</v>
      </c>
      <c r="AH220" s="1">
        <v>-0.05653630806859888</v>
      </c>
      <c r="AI220" s="1">
        <v>0.03731756498029237</v>
      </c>
      <c r="AJ220" s="1">
        <v>0.0916926428074154</v>
      </c>
      <c r="AK220" s="1">
        <v>0.1064691714798076</v>
      </c>
      <c r="AL220" s="1">
        <v>0.004565682260783355</v>
      </c>
      <c r="AM220" s="1">
        <v>0.0358482958964812</v>
      </c>
      <c r="AN220" s="1">
        <v>0.07714600254350135</v>
      </c>
      <c r="AO220" s="1">
        <v>-0.02963094260323595</v>
      </c>
      <c r="AP220" s="1">
        <v>0.07807476398146007</v>
      </c>
      <c r="AQ220" s="1">
        <v>-0.009572795948357804</v>
      </c>
      <c r="AR220" s="1">
        <v>0.06307591673503277</v>
      </c>
      <c r="AS220" s="1">
        <v>-0.04178325414125028</v>
      </c>
      <c r="AT220" s="1">
        <v>0.04583644499418815</v>
      </c>
      <c r="AU220" s="1">
        <v>0.02517045702690712</v>
      </c>
      <c r="AV220" s="1">
        <v>-0.04919238119571234</v>
      </c>
      <c r="AW220" s="1">
        <v>0.001683463465682378</v>
      </c>
      <c r="AX220" s="1">
        <v>0.02073636006871626</v>
      </c>
      <c r="AY220" s="1">
        <v>0.0872130743735855</v>
      </c>
      <c r="AZ220" s="1">
        <v>-0.01355958398540846</v>
      </c>
      <c r="BA220" s="1">
        <v>0.03599665485424874</v>
      </c>
      <c r="BB220" s="1">
        <v>0.04333343601157646</v>
      </c>
      <c r="BC220" s="1">
        <v>0.02000976869691362</v>
      </c>
      <c r="BD220" s="1">
        <v>0.02898064673837752</v>
      </c>
      <c r="BE220" s="1">
        <v>-0.008367073808534631</v>
      </c>
      <c r="BF220" s="1">
        <v>0.00791784455215172</v>
      </c>
      <c r="BG220" s="1">
        <v>0.03899440059137116</v>
      </c>
      <c r="BH220" s="1">
        <v>0.06782176450892674</v>
      </c>
      <c r="BI220" s="1">
        <v>0.01530058460759176</v>
      </c>
      <c r="BJ220" s="1">
        <v>0.08046629224392277</v>
      </c>
      <c r="BK220" s="1">
        <v>0.06683337086096053</v>
      </c>
      <c r="BL220" s="1">
        <v>-0.07327672430747434</v>
      </c>
      <c r="BM220" s="1">
        <v>-0.06956346104334576</v>
      </c>
      <c r="BN220" s="1">
        <v>-0.0489438057610494</v>
      </c>
      <c r="BO220" s="1">
        <v>0.02941887948452981</v>
      </c>
      <c r="BP220" s="1">
        <v>0.08333341467533306</v>
      </c>
      <c r="BQ220" s="1">
        <v>0.05147058393853476</v>
      </c>
    </row>
    <row r="221" spans="1:69">
      <c r="A221" s="11">
        <v>43916</v>
      </c>
      <c r="B221" s="1">
        <v>-0.01030298805249319</v>
      </c>
      <c r="C221" s="1">
        <v>-0.0007896844058089547</v>
      </c>
      <c r="D221" s="1">
        <v>0.05910143130505485</v>
      </c>
      <c r="E221" s="1">
        <v>-0.006731557608849137</v>
      </c>
      <c r="F221" s="1">
        <v>-0.01405427728475916</v>
      </c>
      <c r="G221" s="1">
        <v>0.07151933296297242</v>
      </c>
      <c r="H221" s="1">
        <v>-0.02613665887820127</v>
      </c>
      <c r="I221" s="1">
        <v>0.078313556154324</v>
      </c>
      <c r="J221" s="1">
        <v>0.06430649480613981</v>
      </c>
      <c r="K221" s="1">
        <v>0.03693312450375408</v>
      </c>
      <c r="L221" s="1">
        <v>0.03065541247672687</v>
      </c>
      <c r="M221" s="1">
        <v>0.02614368378686471</v>
      </c>
      <c r="N221" s="1">
        <v>0.03585070987033911</v>
      </c>
      <c r="O221" s="1">
        <v>0.0003768218250412847</v>
      </c>
      <c r="P221" s="1">
        <v>-0.03200509310056265</v>
      </c>
      <c r="Q221" s="1">
        <v>0.02641354464016255</v>
      </c>
      <c r="R221" s="1">
        <v>0.04073193336900305</v>
      </c>
      <c r="S221" s="1">
        <v>0.04466358537141502</v>
      </c>
      <c r="T221" s="1">
        <v>0.03162380646847862</v>
      </c>
      <c r="U221" s="1">
        <v>0.009313293987720295</v>
      </c>
      <c r="V221" s="1">
        <v>0.0218258591311471</v>
      </c>
      <c r="W221" s="1">
        <v>-0.1074765864441537</v>
      </c>
      <c r="X221" s="1">
        <v>0.07572236921870878</v>
      </c>
      <c r="Y221" s="1">
        <v>0.02578914727706016</v>
      </c>
      <c r="Z221" s="1">
        <v>0.05375107686160474</v>
      </c>
      <c r="AA221" s="1">
        <v>0.03514151060421722</v>
      </c>
      <c r="AB221" s="1">
        <v>0.02160094743353524</v>
      </c>
      <c r="AC221" s="1">
        <v>0.007137426320841689</v>
      </c>
      <c r="AD221" s="1">
        <v>0.06761742863722198</v>
      </c>
      <c r="AE221" s="1">
        <v>-0.02353410554228641</v>
      </c>
      <c r="AF221" s="1">
        <v>0.04682335226006762</v>
      </c>
      <c r="AG221" s="1">
        <v>0.06658961580881129</v>
      </c>
      <c r="AH221" s="1">
        <v>0.000927124897140752</v>
      </c>
      <c r="AI221" s="1">
        <v>0.06966110639319911</v>
      </c>
      <c r="AJ221" s="1">
        <v>0.0225972114192885</v>
      </c>
      <c r="AK221" s="1">
        <v>0.09591107319349534</v>
      </c>
      <c r="AL221" s="1">
        <v>0.03708298789195119</v>
      </c>
      <c r="AM221" s="1">
        <v>0.1088531139711022</v>
      </c>
      <c r="AN221" s="1">
        <v>0.09381295186795846</v>
      </c>
      <c r="AO221" s="1">
        <v>0.04564361639829873</v>
      </c>
      <c r="AP221" s="1">
        <v>0.1041668195221801</v>
      </c>
      <c r="AQ221" s="1">
        <v>0.06255117407552002</v>
      </c>
      <c r="AR221" s="1">
        <v>0.05438094536021643</v>
      </c>
      <c r="AS221" s="1">
        <v>0.06016523468737645</v>
      </c>
      <c r="AT221" s="1">
        <v>0.04601906947907497</v>
      </c>
      <c r="AU221" s="1">
        <v>0.1138507997450986</v>
      </c>
      <c r="AV221" s="1">
        <v>0.03260801873834795</v>
      </c>
      <c r="AW221" s="1">
        <v>0.06722699656037312</v>
      </c>
      <c r="AX221" s="1">
        <v>0.1180877354382239</v>
      </c>
      <c r="AY221" s="1">
        <v>0.05890332884255156</v>
      </c>
      <c r="AZ221" s="1">
        <v>0.128293601453952</v>
      </c>
      <c r="BA221" s="1">
        <v>0.01526728053608428</v>
      </c>
      <c r="BB221" s="1">
        <v>0.08742252741356249</v>
      </c>
      <c r="BC221" s="1">
        <v>0.09665073412357761</v>
      </c>
      <c r="BD221" s="1">
        <v>0.03110391468462614</v>
      </c>
      <c r="BE221" s="1">
        <v>0.01803914715494126</v>
      </c>
      <c r="BF221" s="1">
        <v>0.09242664375195009</v>
      </c>
      <c r="BG221" s="1">
        <v>0.08979462507390035</v>
      </c>
      <c r="BH221" s="1">
        <v>-0.02056562143963803</v>
      </c>
      <c r="BI221" s="1">
        <v>0.06458561721565892</v>
      </c>
      <c r="BJ221" s="1">
        <v>-0.01589536676122427</v>
      </c>
      <c r="BK221" s="1">
        <v>0.08912959159838585</v>
      </c>
      <c r="BL221" s="1">
        <v>0.09515299688484835</v>
      </c>
      <c r="BM221" s="1">
        <v>0.05018803597251997</v>
      </c>
      <c r="BN221" s="1">
        <v>0.00383891951200388</v>
      </c>
      <c r="BO221" s="1">
        <v>0.004343837748493451</v>
      </c>
      <c r="BP221" s="1">
        <v>0.03163680464421237</v>
      </c>
      <c r="BQ221" s="1">
        <v>-0.05477854546740357</v>
      </c>
    </row>
    <row r="222" spans="1:69">
      <c r="A222" s="11">
        <v>43917</v>
      </c>
      <c r="B222" s="1">
        <v>0.009389635759817772</v>
      </c>
      <c r="C222" s="1">
        <v>0.01685838346798496</v>
      </c>
      <c r="D222" s="1">
        <v>-0.0239581573684654</v>
      </c>
      <c r="E222" s="1">
        <v>0.03087351680494921</v>
      </c>
      <c r="F222" s="1">
        <v>0.009934995677658653</v>
      </c>
      <c r="G222" s="1">
        <v>-0.01648839500006938</v>
      </c>
      <c r="H222" s="1">
        <v>-0.01034355867513381</v>
      </c>
      <c r="I222" s="1">
        <v>-0.01162034592384964</v>
      </c>
      <c r="J222" s="1">
        <v>-0.01936838250411188</v>
      </c>
      <c r="K222" s="1">
        <v>-0.02832538943665008</v>
      </c>
      <c r="L222" s="1">
        <v>-0.006153757672794025</v>
      </c>
      <c r="M222" s="1">
        <v>-0.05211344714471045</v>
      </c>
      <c r="N222" s="1">
        <v>-0.03445633183474506</v>
      </c>
      <c r="O222" s="1">
        <v>-0.07721281150358594</v>
      </c>
      <c r="P222" s="1">
        <v>0.0005295355383128086</v>
      </c>
      <c r="Q222" s="1">
        <v>0.05638179817924382</v>
      </c>
      <c r="R222" s="1">
        <v>-0.02726631771462906</v>
      </c>
      <c r="S222" s="1">
        <v>-0.06342828871311956</v>
      </c>
      <c r="T222" s="1">
        <v>-0.03852525287853581</v>
      </c>
      <c r="U222" s="1">
        <v>-0.04061808807170941</v>
      </c>
      <c r="V222" s="1">
        <v>-0.0326907608835465</v>
      </c>
      <c r="W222" s="1">
        <v>0.09205138398883173</v>
      </c>
      <c r="X222" s="1">
        <v>-0.04183117204387887</v>
      </c>
      <c r="Y222" s="1">
        <v>-0.02172169666559254</v>
      </c>
      <c r="Z222" s="1">
        <v>-0.04393375314977255</v>
      </c>
      <c r="AA222" s="1">
        <v>-0.009430098946261789</v>
      </c>
      <c r="AB222" s="1">
        <v>-0.06592020237917118</v>
      </c>
      <c r="AC222" s="1">
        <v>-0.04373834415108024</v>
      </c>
      <c r="AD222" s="1">
        <v>-0.009141696464936011</v>
      </c>
      <c r="AE222" s="1">
        <v>-0.06296448436622348</v>
      </c>
      <c r="AF222" s="1">
        <v>0.02439759770822025</v>
      </c>
      <c r="AG222" s="1">
        <v>0.01121783431158319</v>
      </c>
      <c r="AH222" s="1">
        <v>-0.03536533692293853</v>
      </c>
      <c r="AI222" s="1">
        <v>-0.07123951086399749</v>
      </c>
      <c r="AJ222" s="1">
        <v>-0.08426518120441706</v>
      </c>
      <c r="AK222" s="1">
        <v>-0.005565992530161434</v>
      </c>
      <c r="AL222" s="1">
        <v>-0.05956178551842151</v>
      </c>
      <c r="AM222" s="1">
        <v>-0.02721829038989787</v>
      </c>
      <c r="AN222" s="1">
        <v>-0.0510297838391669</v>
      </c>
      <c r="AO222" s="1">
        <v>-0.04010042364766708</v>
      </c>
      <c r="AP222" s="1">
        <v>0.008984616538543211</v>
      </c>
      <c r="AQ222" s="1">
        <v>-0.04106083266293403</v>
      </c>
      <c r="AR222" s="1">
        <v>-0.03089137451327661</v>
      </c>
      <c r="AS222" s="1">
        <v>-0.0161712313703124</v>
      </c>
      <c r="AT222" s="1">
        <v>0.1054469020952424</v>
      </c>
      <c r="AU222" s="1">
        <v>-0.02814531460849945</v>
      </c>
      <c r="AV222" s="1">
        <v>-0.05217967963322945</v>
      </c>
      <c r="AW222" s="1">
        <v>-0.02677173813171474</v>
      </c>
      <c r="AX222" s="1">
        <v>-0.02710830855550561</v>
      </c>
      <c r="AY222" s="1">
        <v>-0.0294600454933639</v>
      </c>
      <c r="AZ222" s="1">
        <v>-0.01827419873558156</v>
      </c>
      <c r="BA222" s="1">
        <v>0.01659316571293434</v>
      </c>
      <c r="BB222" s="1">
        <v>-0.06067498720522257</v>
      </c>
      <c r="BC222" s="1">
        <v>-0.03490401426168155</v>
      </c>
      <c r="BD222" s="1">
        <v>0.006586460470227484</v>
      </c>
      <c r="BE222" s="1">
        <v>0.03829645036964191</v>
      </c>
      <c r="BF222" s="1">
        <v>-0.0689887571870611</v>
      </c>
      <c r="BG222" s="1">
        <v>-0.02871520545795381</v>
      </c>
      <c r="BH222" s="1">
        <v>-0.02612839393018507</v>
      </c>
      <c r="BI222" s="1">
        <v>-0.04550058112417277</v>
      </c>
      <c r="BJ222" s="1">
        <v>-0.07615317875004957</v>
      </c>
      <c r="BK222" s="1">
        <v>-0.05066768220501427</v>
      </c>
      <c r="BL222" s="1">
        <v>-0.01046973502259929</v>
      </c>
      <c r="BM222" s="1">
        <v>0.02360941187003407</v>
      </c>
      <c r="BN222" s="1">
        <v>-0.00218522754660444</v>
      </c>
      <c r="BO222" s="1">
        <v>-0.04279553123512081</v>
      </c>
      <c r="BP222" s="1">
        <v>0.03333320960339381</v>
      </c>
      <c r="BQ222" s="1">
        <v>-0.07644880078539962</v>
      </c>
    </row>
    <row r="223" spans="1:69">
      <c r="A223" s="11">
        <v>43920</v>
      </c>
      <c r="B223" s="1">
        <v>-0.02831146813669128</v>
      </c>
      <c r="C223" s="1">
        <v>-0.02331406003754266</v>
      </c>
      <c r="D223" s="1">
        <v>-0.01402656732566754</v>
      </c>
      <c r="E223" s="1">
        <v>-0.002921854005126567</v>
      </c>
      <c r="F223" s="1">
        <v>-0.003254210726781115</v>
      </c>
      <c r="G223" s="1">
        <v>0.06410923068538477</v>
      </c>
      <c r="H223" s="1">
        <v>0.02429356281098616</v>
      </c>
      <c r="I223" s="1">
        <v>0.0698622213187361</v>
      </c>
      <c r="J223" s="1">
        <v>0.02747957769386566</v>
      </c>
      <c r="K223" s="1">
        <v>0.03360354691971379</v>
      </c>
      <c r="L223" s="1">
        <v>0.03147561821493383</v>
      </c>
      <c r="M223" s="1">
        <v>0.007330420646764368</v>
      </c>
      <c r="N223" s="1">
        <v>0.01421076402042365</v>
      </c>
      <c r="O223" s="1">
        <v>0.01183675141750418</v>
      </c>
      <c r="P223" s="1">
        <v>0.004461537394928827</v>
      </c>
      <c r="Q223" s="1">
        <v>0.05790175251427132</v>
      </c>
      <c r="R223" s="1">
        <v>0.02388071561562022</v>
      </c>
      <c r="S223" s="1">
        <v>0.0154307823131552</v>
      </c>
      <c r="T223" s="1">
        <v>0.03791488810883492</v>
      </c>
      <c r="U223" s="1">
        <v>0.03037271399924713</v>
      </c>
      <c r="V223" s="1">
        <v>-0.007674735660435972</v>
      </c>
      <c r="W223" s="1">
        <v>0.03460600748308451</v>
      </c>
      <c r="X223" s="1">
        <v>-0.01861792002681817</v>
      </c>
      <c r="Y223" s="1">
        <v>0.03772621213352578</v>
      </c>
      <c r="Z223" s="1">
        <v>0.03251073717545827</v>
      </c>
      <c r="AA223" s="1">
        <v>0.04297574396238546</v>
      </c>
      <c r="AB223" s="1">
        <v>0.04305348763457917</v>
      </c>
      <c r="AC223" s="1">
        <v>-0.02686415137483122</v>
      </c>
      <c r="AD223" s="1">
        <v>-0.0796089148149407</v>
      </c>
      <c r="AE223" s="1">
        <v>-0.008359160780466279</v>
      </c>
      <c r="AF223" s="1">
        <v>-0.07674219746224853</v>
      </c>
      <c r="AG223" s="1">
        <v>-0.04031824144878937</v>
      </c>
      <c r="AH223" s="1">
        <v>0.08275115940892119</v>
      </c>
      <c r="AI223" s="1">
        <v>0.02600692202773147</v>
      </c>
      <c r="AJ223" s="1">
        <v>-0.02602113720771437</v>
      </c>
      <c r="AK223" s="1">
        <v>0.001349139468559191</v>
      </c>
      <c r="AL223" s="1">
        <v>0.02700702288931534</v>
      </c>
      <c r="AM223" s="1">
        <v>-0.01156498647315907</v>
      </c>
      <c r="AN223" s="1">
        <v>0.03757695591727495</v>
      </c>
      <c r="AO223" s="1">
        <v>0.05842211910420136</v>
      </c>
      <c r="AP223" s="1">
        <v>0.001780940445896384</v>
      </c>
      <c r="AQ223" s="1">
        <v>0.070340508518969</v>
      </c>
      <c r="AR223" s="1">
        <v>-0.003635086359864315</v>
      </c>
      <c r="AS223" s="1">
        <v>0.03875447056205594</v>
      </c>
      <c r="AT223" s="1">
        <v>0.00694874482030361</v>
      </c>
      <c r="AU223" s="1">
        <v>0.005029829373840666</v>
      </c>
      <c r="AV223" s="1">
        <v>0.01845026348736023</v>
      </c>
      <c r="AW223" s="1">
        <v>0.05728169490331347</v>
      </c>
      <c r="AX223" s="1">
        <v>0.008389196382966757</v>
      </c>
      <c r="AY223" s="1">
        <v>0.01338591524345034</v>
      </c>
      <c r="AZ223" s="1">
        <v>-0.0175801881011779</v>
      </c>
      <c r="BA223" s="1">
        <v>-0.0464167385437777</v>
      </c>
      <c r="BB223" s="1">
        <v>0.01735974487354408</v>
      </c>
      <c r="BC223" s="1">
        <v>0.04972877497364547</v>
      </c>
      <c r="BD223" s="1">
        <v>-0.02334198036310575</v>
      </c>
      <c r="BE223" s="1">
        <v>0.03330592769054919</v>
      </c>
      <c r="BF223" s="1">
        <v>0.02787831935286245</v>
      </c>
      <c r="BG223" s="1">
        <v>0.004063821390122957</v>
      </c>
      <c r="BH223" s="1">
        <v>-0.02377714859552571</v>
      </c>
      <c r="BI223" s="1">
        <v>0.01377119917579916</v>
      </c>
      <c r="BJ223" s="1">
        <v>0.0301519624972284</v>
      </c>
      <c r="BK223" s="1">
        <v>0.03642001504304959</v>
      </c>
      <c r="BL223" s="1">
        <v>0.085125380486887</v>
      </c>
      <c r="BM223" s="1">
        <v>0.01490345552923511</v>
      </c>
      <c r="BN223" s="1">
        <v>0.0511953354290442</v>
      </c>
      <c r="BO223" s="1">
        <v>0.031391224609848</v>
      </c>
      <c r="BP223" s="1">
        <v>-0.02150534604967347</v>
      </c>
      <c r="BQ223" s="1">
        <v>-0.1054739583809978</v>
      </c>
    </row>
    <row r="224" spans="1:69">
      <c r="A224" s="11">
        <v>43921</v>
      </c>
      <c r="B224" s="1">
        <v>0.008740899799822621</v>
      </c>
      <c r="C224" s="1">
        <v>0.02183713884095817</v>
      </c>
      <c r="D224" s="1">
        <v>0.009741826722653668</v>
      </c>
      <c r="E224" s="1">
        <v>-0.03296699182188445</v>
      </c>
      <c r="F224" s="1">
        <v>0.03638041489124988</v>
      </c>
      <c r="G224" s="1">
        <v>-0.005419607597392684</v>
      </c>
      <c r="H224" s="1">
        <v>-0.05570870587722121</v>
      </c>
      <c r="I224" s="1">
        <v>-0.03074811430437796</v>
      </c>
      <c r="J224" s="1">
        <v>-0.04972839610872193</v>
      </c>
      <c r="K224" s="1">
        <v>-0.007245622950859176</v>
      </c>
      <c r="L224" s="1">
        <v>-0.1235616346876786</v>
      </c>
      <c r="M224" s="1">
        <v>0.01546412629281746</v>
      </c>
      <c r="N224" s="1">
        <v>0.01678251363713845</v>
      </c>
      <c r="O224" s="1">
        <v>0.002420358708979498</v>
      </c>
      <c r="P224" s="1">
        <v>-0.002559885372539816</v>
      </c>
      <c r="Q224" s="1">
        <v>-0.02105990138201896</v>
      </c>
      <c r="R224" s="1">
        <v>-0.02057573020795189</v>
      </c>
      <c r="S224" s="1">
        <v>-0.01920649240302008</v>
      </c>
      <c r="T224" s="1">
        <v>-0.02449165792796137</v>
      </c>
      <c r="U224" s="1">
        <v>0.01965167161776571</v>
      </c>
      <c r="V224" s="1">
        <v>-0.005427414604575187</v>
      </c>
      <c r="W224" s="1">
        <v>0.009099285360562037</v>
      </c>
      <c r="X224" s="1">
        <v>0.05337300753777741</v>
      </c>
      <c r="Y224" s="1">
        <v>0.00217923314006363</v>
      </c>
      <c r="Z224" s="1">
        <v>0.01394289456497599</v>
      </c>
      <c r="AA224" s="1">
        <v>-0.02255840398640663</v>
      </c>
      <c r="AB224" s="1">
        <v>0.03446803231810192</v>
      </c>
      <c r="AC224" s="1">
        <v>0.03938596911095193</v>
      </c>
      <c r="AD224" s="1">
        <v>0.03481394728696308</v>
      </c>
      <c r="AE224" s="1">
        <v>-0.01815631415527674</v>
      </c>
      <c r="AF224" s="1">
        <v>0.03343949528635237</v>
      </c>
      <c r="AG224" s="1">
        <v>0.02088630133242542</v>
      </c>
      <c r="AH224" s="1">
        <v>-0.02450804237519588</v>
      </c>
      <c r="AI224" s="1">
        <v>-0.03711235564514814</v>
      </c>
      <c r="AJ224" s="1">
        <v>-0.0447761421907461</v>
      </c>
      <c r="AK224" s="1">
        <v>-0.02837901828403677</v>
      </c>
      <c r="AL224" s="1">
        <v>-0.02263586333085021</v>
      </c>
      <c r="AM224" s="1">
        <v>-0.05982264357864231</v>
      </c>
      <c r="AN224" s="1">
        <v>-0.04558229045278972</v>
      </c>
      <c r="AO224" s="1">
        <v>0.005122061579674098</v>
      </c>
      <c r="AP224" s="1">
        <v>0.0506666135942957</v>
      </c>
      <c r="AQ224" s="1">
        <v>-0.01572711431425944</v>
      </c>
      <c r="AR224" s="1">
        <v>-0.03246027054282441</v>
      </c>
      <c r="AS224" s="1">
        <v>0.01223853959860688</v>
      </c>
      <c r="AT224" s="1">
        <v>0.02948565344292375</v>
      </c>
      <c r="AU224" s="1">
        <v>-0.03560514968168271</v>
      </c>
      <c r="AV224" s="1">
        <v>0.04577893722860771</v>
      </c>
      <c r="AW224" s="1">
        <v>-0.0009183740981411059</v>
      </c>
      <c r="AX224" s="1">
        <v>-0.05199564871515727</v>
      </c>
      <c r="AY224" s="1">
        <v>-0.02995341225962078</v>
      </c>
      <c r="AZ224" s="1">
        <v>-0.055789484327737</v>
      </c>
      <c r="BA224" s="1">
        <v>0.05349022210097387</v>
      </c>
      <c r="BB224" s="1">
        <v>-0.01428574303963293</v>
      </c>
      <c r="BC224" s="1">
        <v>-0.002153432763271068</v>
      </c>
      <c r="BD224" s="1">
        <v>0.02640528755646043</v>
      </c>
      <c r="BE224" s="1">
        <v>-0.04208834195077027</v>
      </c>
      <c r="BF224" s="1">
        <v>-0.05905834081761097</v>
      </c>
      <c r="BG224" s="1">
        <v>-0.0119397647387629</v>
      </c>
      <c r="BH224" s="1">
        <v>0.04355446239344318</v>
      </c>
      <c r="BI224" s="1">
        <v>-0.03761752018361575</v>
      </c>
      <c r="BJ224" s="1">
        <v>-0.02231378117975202</v>
      </c>
      <c r="BK224" s="1">
        <v>-0.007561399559910531</v>
      </c>
      <c r="BL224" s="1">
        <v>-0.009940529947764176</v>
      </c>
      <c r="BM224" s="1">
        <v>0.003196647990971968</v>
      </c>
      <c r="BN224" s="1">
        <v>-0.01362950806656593</v>
      </c>
      <c r="BO224" s="1">
        <v>-0.0195988471069054</v>
      </c>
      <c r="BP224" s="1">
        <v>-0.01098892318615929</v>
      </c>
      <c r="BQ224" s="1">
        <v>0.04179103946494611</v>
      </c>
    </row>
    <row r="225" spans="1:69">
      <c r="A225" s="11">
        <v>43922</v>
      </c>
      <c r="B225" s="1">
        <v>0.00226954766084142</v>
      </c>
      <c r="C225" s="1">
        <v>-0.005104722176634047</v>
      </c>
      <c r="D225" s="1">
        <v>-0.02346858871132507</v>
      </c>
      <c r="E225" s="1">
        <v>-0.01287880637603911</v>
      </c>
      <c r="F225" s="1">
        <v>-0.007200522437099233</v>
      </c>
      <c r="G225" s="1">
        <v>-0.02965397502868861</v>
      </c>
      <c r="H225" s="1">
        <v>-0.06834116196833484</v>
      </c>
      <c r="I225" s="1">
        <v>-0.05810536904909858</v>
      </c>
      <c r="J225" s="1">
        <v>-0.04001758384219034</v>
      </c>
      <c r="K225" s="1">
        <v>-0.02155179126735396</v>
      </c>
      <c r="L225" s="1">
        <v>-0.08047953037493438</v>
      </c>
      <c r="M225" s="1">
        <v>-0.04001191883367028</v>
      </c>
      <c r="N225" s="1">
        <v>-0.03558205636038803</v>
      </c>
      <c r="O225" s="1">
        <v>-0.03179078490994003</v>
      </c>
      <c r="P225" s="1">
        <v>-0.03902168350876012</v>
      </c>
      <c r="Q225" s="1">
        <v>-0.02234047919587978</v>
      </c>
      <c r="R225" s="1">
        <v>0.005786834958862563</v>
      </c>
      <c r="S225" s="1">
        <v>-0.08521626801221616</v>
      </c>
      <c r="T225" s="1">
        <v>-0.04212774040967315</v>
      </c>
      <c r="U225" s="1">
        <v>-0.05015329301439542</v>
      </c>
      <c r="V225" s="1">
        <v>-0.008321909419823137</v>
      </c>
      <c r="W225" s="1">
        <v>0.00116896570900149</v>
      </c>
      <c r="X225" s="1">
        <v>-0.07368510824140417</v>
      </c>
      <c r="Y225" s="1">
        <v>-0.00691901723938193</v>
      </c>
      <c r="Z225" s="1">
        <v>-0.0491825995396814</v>
      </c>
      <c r="AA225" s="1">
        <v>-0.04735877254181109</v>
      </c>
      <c r="AB225" s="1">
        <v>-0.07815699219747019</v>
      </c>
      <c r="AC225" s="1">
        <v>-0.05426454361776112</v>
      </c>
      <c r="AD225" s="1">
        <v>-0.03747100364700295</v>
      </c>
      <c r="AE225" s="1">
        <v>-0.0952119116895197</v>
      </c>
      <c r="AF225" s="1">
        <v>-0.04021565705518237</v>
      </c>
      <c r="AG225" s="1">
        <v>-0.0565359609338062</v>
      </c>
      <c r="AH225" s="1">
        <v>-0.07057859153180313</v>
      </c>
      <c r="AI225" s="1">
        <v>-0.06297913632367302</v>
      </c>
      <c r="AJ225" s="1">
        <v>-0.1165625041913197</v>
      </c>
      <c r="AK225" s="1">
        <v>-0.001268642957045096</v>
      </c>
      <c r="AL225" s="1">
        <v>-0.03191771540149124</v>
      </c>
      <c r="AM225" s="1">
        <v>-0.0897230278619916</v>
      </c>
      <c r="AN225" s="1">
        <v>-0.08734064623179338</v>
      </c>
      <c r="AO225" s="1">
        <v>-0.04316544854023796</v>
      </c>
      <c r="AP225" s="1">
        <v>-0.09898488491382451</v>
      </c>
      <c r="AQ225" s="1">
        <v>-0.03550817942579232</v>
      </c>
      <c r="AR225" s="1">
        <v>-0.07318958455082758</v>
      </c>
      <c r="AS225" s="1">
        <v>-0.03041281871567081</v>
      </c>
      <c r="AT225" s="1">
        <v>-0.03595375343824847</v>
      </c>
      <c r="AU225" s="1">
        <v>0.01467522111131414</v>
      </c>
      <c r="AV225" s="1">
        <v>0.007539957523293284</v>
      </c>
      <c r="AW225" s="1">
        <v>-0.02726710470339766</v>
      </c>
      <c r="AX225" s="1">
        <v>-0.08744255467586337</v>
      </c>
      <c r="AY225" s="1">
        <v>-0.09858075279095202</v>
      </c>
      <c r="AZ225" s="1">
        <v>-0.07469338819647131</v>
      </c>
      <c r="BA225" s="1">
        <v>-0.05255133695534175</v>
      </c>
      <c r="BB225" s="1">
        <v>-0.05595816777217044</v>
      </c>
      <c r="BC225" s="1">
        <v>-0.04661184154576226</v>
      </c>
      <c r="BD225" s="1">
        <v>-0.06225821640768925</v>
      </c>
      <c r="BE225" s="1">
        <v>-0.001668660051866611</v>
      </c>
      <c r="BF225" s="1">
        <v>-0.1056900584628303</v>
      </c>
      <c r="BG225" s="1">
        <v>-0.03870983720944132</v>
      </c>
      <c r="BH225" s="1">
        <v>-0.08099239055277141</v>
      </c>
      <c r="BI225" s="1">
        <v>-0.1031487302204479</v>
      </c>
      <c r="BJ225" s="1">
        <v>-0.08081956286217373</v>
      </c>
      <c r="BK225" s="1">
        <v>-0.04835982746966172</v>
      </c>
      <c r="BL225" s="1">
        <v>-0.01828995779022824</v>
      </c>
      <c r="BM225" s="1">
        <v>-0.06148876001725678</v>
      </c>
      <c r="BN225" s="1">
        <v>0.004576646727464606</v>
      </c>
      <c r="BO225" s="1">
        <v>-0.1157103526328092</v>
      </c>
      <c r="BP225" s="1">
        <v>-0.04444452207891625</v>
      </c>
      <c r="BQ225" s="1">
        <v>-0.0902579113422769</v>
      </c>
    </row>
    <row r="226" spans="1:69">
      <c r="A226" s="11">
        <v>43923</v>
      </c>
      <c r="B226" s="1">
        <v>0.007822108069977851</v>
      </c>
      <c r="C226" s="1">
        <v>0.01800155887912092</v>
      </c>
      <c r="D226" s="1">
        <v>-0.003528451820953515</v>
      </c>
      <c r="E226" s="1">
        <v>-0.01458168033571616</v>
      </c>
      <c r="F226" s="1">
        <v>0.03807783039075119</v>
      </c>
      <c r="G226" s="1">
        <v>0.0374818979115572</v>
      </c>
      <c r="H226" s="1">
        <v>-0.002194371868081135</v>
      </c>
      <c r="I226" s="1">
        <v>-0.007060284503037639</v>
      </c>
      <c r="J226" s="1">
        <v>0.01901057796508177</v>
      </c>
      <c r="K226" s="1">
        <v>0.005834205106051371</v>
      </c>
      <c r="L226" s="1">
        <v>0.05214149762050457</v>
      </c>
      <c r="M226" s="1">
        <v>0.05878656534823712</v>
      </c>
      <c r="N226" s="1">
        <v>0.007144361032911606</v>
      </c>
      <c r="O226" s="1">
        <v>-0.02410652635787358</v>
      </c>
      <c r="P226" s="1">
        <v>-0.009974733482297826</v>
      </c>
      <c r="Q226" s="1">
        <v>0</v>
      </c>
      <c r="R226" s="1">
        <v>0.01638888211958167</v>
      </c>
      <c r="S226" s="1">
        <v>0.04187255467145068</v>
      </c>
      <c r="T226" s="1">
        <v>-0.01199465322980864</v>
      </c>
      <c r="U226" s="1">
        <v>0.06479127229658377</v>
      </c>
      <c r="V226" s="1">
        <v>0</v>
      </c>
      <c r="W226" s="1">
        <v>0.005170503696543705</v>
      </c>
      <c r="X226" s="1">
        <v>0.0166899866197161</v>
      </c>
      <c r="Y226" s="1">
        <v>0.004478956564296865</v>
      </c>
      <c r="Z226" s="1">
        <v>0.01376606087589338</v>
      </c>
      <c r="AA226" s="1">
        <v>0.02870764469302722</v>
      </c>
      <c r="AB226" s="1">
        <v>-0.006693545914938537</v>
      </c>
      <c r="AC226" s="1">
        <v>0</v>
      </c>
      <c r="AD226" s="1">
        <v>0</v>
      </c>
      <c r="AE226" s="1">
        <v>-0.03223841922933002</v>
      </c>
      <c r="AF226" s="1">
        <v>0</v>
      </c>
      <c r="AG226" s="1">
        <v>0</v>
      </c>
      <c r="AH226" s="1">
        <v>0.01129295381938222</v>
      </c>
      <c r="AI226" s="1">
        <v>0.03734018468313649</v>
      </c>
      <c r="AJ226" s="1">
        <v>0.02246207111544418</v>
      </c>
      <c r="AK226" s="1">
        <v>0.04561030338959804</v>
      </c>
      <c r="AL226" s="1">
        <v>0.01084471658400044</v>
      </c>
      <c r="AM226" s="1">
        <v>0.01587654343834188</v>
      </c>
      <c r="AN226" s="1">
        <v>0.005376422731111052</v>
      </c>
      <c r="AO226" s="1">
        <v>-0.008834609073854693</v>
      </c>
      <c r="AP226" s="1">
        <v>0.03755871447582182</v>
      </c>
      <c r="AQ226" s="1">
        <v>0.0207085821942723</v>
      </c>
      <c r="AR226" s="1">
        <v>-0.001251958770846717</v>
      </c>
      <c r="AS226" s="1">
        <v>0.01647989513647463</v>
      </c>
      <c r="AT226" s="1">
        <v>0</v>
      </c>
      <c r="AU226" s="1">
        <v>0.02377923044730079</v>
      </c>
      <c r="AV226" s="1">
        <v>0.02393466739291861</v>
      </c>
      <c r="AW226" s="1">
        <v>0.03527556484679684</v>
      </c>
      <c r="AX226" s="1">
        <v>0.03869485826978014</v>
      </c>
      <c r="AY226" s="1">
        <v>-0.007872246296464214</v>
      </c>
      <c r="AZ226" s="1">
        <v>0.01084330051714111</v>
      </c>
      <c r="BA226" s="1">
        <v>0</v>
      </c>
      <c r="BB226" s="1">
        <v>-0.005970161670387442</v>
      </c>
      <c r="BC226" s="1">
        <v>0.03168856724627167</v>
      </c>
      <c r="BD226" s="1">
        <v>0</v>
      </c>
      <c r="BE226" s="1">
        <v>0.01922015879346084</v>
      </c>
      <c r="BF226" s="1">
        <v>0.05832287445190665</v>
      </c>
      <c r="BG226" s="1">
        <v>0.03483554051916982</v>
      </c>
      <c r="BH226" s="1">
        <v>-0.05625466454987249</v>
      </c>
      <c r="BI226" s="1">
        <v>-0.05690075714349385</v>
      </c>
      <c r="BJ226" s="1">
        <v>-0.0009287547769930571</v>
      </c>
      <c r="BK226" s="1">
        <v>0.01314660756747443</v>
      </c>
      <c r="BL226" s="1">
        <v>0.01726277929842168</v>
      </c>
      <c r="BM226" s="1">
        <v>-0.08588872305950168</v>
      </c>
      <c r="BN226" s="1">
        <v>0.03951282795321687</v>
      </c>
      <c r="BO226" s="1">
        <v>0.01196819103011304</v>
      </c>
      <c r="BP226" s="1">
        <v>-0.06976749322927622</v>
      </c>
      <c r="BQ226" s="1">
        <v>-0.01259845091749856</v>
      </c>
    </row>
    <row r="227" spans="1:69">
      <c r="A227" s="11">
        <v>43924</v>
      </c>
      <c r="B227" s="1">
        <v>-0.01184641910805007</v>
      </c>
      <c r="C227" s="1">
        <v>0.003929584787575102</v>
      </c>
      <c r="D227" s="1">
        <v>0.007750814850976839</v>
      </c>
      <c r="E227" s="1">
        <v>-0.0132398939261813</v>
      </c>
      <c r="F227" s="1">
        <v>-0.004550141576345035</v>
      </c>
      <c r="G227" s="1">
        <v>0.0001259743579997696</v>
      </c>
      <c r="H227" s="1">
        <v>0.01822175935305781</v>
      </c>
      <c r="I227" s="1">
        <v>0.001981691752119819</v>
      </c>
      <c r="J227" s="1">
        <v>-0.04270625880417778</v>
      </c>
      <c r="K227" s="1">
        <v>-0.006378882191073187</v>
      </c>
      <c r="L227" s="1">
        <v>-0.01592917456716847</v>
      </c>
      <c r="M227" s="1">
        <v>-0.03055215282373003</v>
      </c>
      <c r="N227" s="1">
        <v>-0.009475877945838929</v>
      </c>
      <c r="O227" s="1">
        <v>-0.008091837155606241</v>
      </c>
      <c r="P227" s="1">
        <v>-0.04347484927526812</v>
      </c>
      <c r="Q227" s="1">
        <v>0.08596306890159466</v>
      </c>
      <c r="R227" s="1">
        <v>-0.009709191736036238</v>
      </c>
      <c r="S227" s="1">
        <v>-0.02009507716177517</v>
      </c>
      <c r="T227" s="1">
        <v>0.01708646254744273</v>
      </c>
      <c r="U227" s="1">
        <v>-0.07145950816870605</v>
      </c>
      <c r="V227" s="1">
        <v>0.02902732198511604</v>
      </c>
      <c r="W227" s="1">
        <v>0.01418733179947873</v>
      </c>
      <c r="X227" s="1">
        <v>-0.06598412177573365</v>
      </c>
      <c r="Y227" s="1">
        <v>0.005152600647746253</v>
      </c>
      <c r="Z227" s="1">
        <v>-0.02048461535215196</v>
      </c>
      <c r="AA227" s="1">
        <v>-0.02586446423208788</v>
      </c>
      <c r="AB227" s="1">
        <v>-0.02650494008845727</v>
      </c>
      <c r="AC227" s="1">
        <v>-0.01961016457648523</v>
      </c>
      <c r="AD227" s="1">
        <v>-0.0195251110441268</v>
      </c>
      <c r="AE227" s="1">
        <v>-0.001382644666307664</v>
      </c>
      <c r="AF227" s="1">
        <v>-0.0801091514053609</v>
      </c>
      <c r="AG227" s="1">
        <v>-0.03087234404781258</v>
      </c>
      <c r="AH227" s="1">
        <v>-0.004132644680532205</v>
      </c>
      <c r="AI227" s="1">
        <v>-0.02955780345833081</v>
      </c>
      <c r="AJ227" s="1">
        <v>-0.04082337937163238</v>
      </c>
      <c r="AK227" s="1">
        <v>-0.009774996040857409</v>
      </c>
      <c r="AL227" s="1">
        <v>-0.0228584040519656</v>
      </c>
      <c r="AM227" s="1">
        <v>-0.0141089978333977</v>
      </c>
      <c r="AN227" s="1">
        <v>-0.01176471290486203</v>
      </c>
      <c r="AO227" s="1">
        <v>-0.02534932488613062</v>
      </c>
      <c r="AP227" s="1">
        <v>-0.09864231173561155</v>
      </c>
      <c r="AQ227" s="1">
        <v>-0.009210172468305911</v>
      </c>
      <c r="AR227" s="1">
        <v>-0.04251098045089741</v>
      </c>
      <c r="AS227" s="1">
        <v>-0.02248156373896748</v>
      </c>
      <c r="AT227" s="1">
        <v>-0.05120091101152824</v>
      </c>
      <c r="AU227" s="1">
        <v>-0.002163631368736096</v>
      </c>
      <c r="AV227" s="1">
        <v>-0.01848283367646442</v>
      </c>
      <c r="AW227" s="1">
        <v>0.02342549902601276</v>
      </c>
      <c r="AX227" s="1">
        <v>-0.06106024423175127</v>
      </c>
      <c r="AY227" s="1">
        <v>-0.01158078131372742</v>
      </c>
      <c r="AZ227" s="1">
        <v>-0.03814051413364772</v>
      </c>
      <c r="BA227" s="1">
        <v>-0.05921762686782461</v>
      </c>
      <c r="BB227" s="1">
        <v>-0.004289845883407528</v>
      </c>
      <c r="BC227" s="1">
        <v>-0.03290930855789354</v>
      </c>
      <c r="BD227" s="1">
        <v>-0.03225997810506331</v>
      </c>
      <c r="BE227" s="1">
        <v>0.004099482534399179</v>
      </c>
      <c r="BF227" s="1">
        <v>-0.107844435988574</v>
      </c>
      <c r="BG227" s="1">
        <v>-0.02007399364530016</v>
      </c>
      <c r="BH227" s="1">
        <v>0.05619734693587186</v>
      </c>
      <c r="BI227" s="1">
        <v>0.05519901248799175</v>
      </c>
      <c r="BJ227" s="1">
        <v>-0.02857143127341422</v>
      </c>
      <c r="BK227" s="1">
        <v>-0.04554133716580344</v>
      </c>
      <c r="BL227" s="1">
        <v>-0.03874233420773021</v>
      </c>
      <c r="BM227" s="1">
        <v>-0.01044620786907224</v>
      </c>
      <c r="BN227" s="1">
        <v>0.006995501821137395</v>
      </c>
      <c r="BO227" s="1">
        <v>0.003679415593486057</v>
      </c>
      <c r="BP227" s="1">
        <v>0.0150001101287589</v>
      </c>
      <c r="BQ227" s="1">
        <v>-0.06379579504899269</v>
      </c>
    </row>
    <row r="228" spans="1:69">
      <c r="A228" s="11">
        <v>43927</v>
      </c>
      <c r="B228" s="1">
        <v>0</v>
      </c>
      <c r="C228" s="1">
        <v>0</v>
      </c>
      <c r="D228" s="1">
        <v>0</v>
      </c>
      <c r="E228" s="1">
        <v>0</v>
      </c>
      <c r="F228" s="1">
        <v>0</v>
      </c>
      <c r="G228" s="1">
        <v>0.04128399838781149</v>
      </c>
      <c r="H228" s="1">
        <v>0.08670169219037138</v>
      </c>
      <c r="I228" s="1">
        <v>0.08794791506752153</v>
      </c>
      <c r="J228" s="1">
        <v>0.1157548787864049</v>
      </c>
      <c r="K228" s="1">
        <v>0.04772922477644714</v>
      </c>
      <c r="L228" s="1">
        <v>0.1085131655278222</v>
      </c>
      <c r="M228" s="1">
        <v>0.05727273080263373</v>
      </c>
      <c r="N228" s="1">
        <v>0.04991714129348312</v>
      </c>
      <c r="O228" s="1">
        <v>0.0145984557890102</v>
      </c>
      <c r="P228" s="1">
        <v>0.1278093497950172</v>
      </c>
      <c r="Q228" s="1">
        <v>0</v>
      </c>
      <c r="R228" s="1">
        <v>0.05705885715125936</v>
      </c>
      <c r="S228" s="1">
        <v>0.1163597611183351</v>
      </c>
      <c r="T228" s="1">
        <v>0.07250222708845966</v>
      </c>
      <c r="U228" s="1">
        <v>0.1035448360028861</v>
      </c>
      <c r="V228" s="1">
        <v>0</v>
      </c>
      <c r="W228" s="1">
        <v>0.09816760339580455</v>
      </c>
      <c r="X228" s="1">
        <v>0.02434780612332532</v>
      </c>
      <c r="Y228" s="1">
        <v>0.06348580934692949</v>
      </c>
      <c r="Z228" s="1">
        <v>0.08110175215197812</v>
      </c>
      <c r="AA228" s="1">
        <v>0.05422047890989501</v>
      </c>
      <c r="AB228" s="1">
        <v>0.0526071503325618</v>
      </c>
      <c r="AC228" s="1">
        <v>0</v>
      </c>
      <c r="AD228" s="1">
        <v>0</v>
      </c>
      <c r="AE228" s="1">
        <v>0.04405833666400216</v>
      </c>
      <c r="AF228" s="1">
        <v>0</v>
      </c>
      <c r="AG228" s="1">
        <v>0</v>
      </c>
      <c r="AH228" s="1">
        <v>0.06471832202918248</v>
      </c>
      <c r="AI228" s="1">
        <v>0.06436638359854863</v>
      </c>
      <c r="AJ228" s="1">
        <v>0.0798917021222838</v>
      </c>
      <c r="AK228" s="1">
        <v>0.0497860401652146</v>
      </c>
      <c r="AL228" s="1">
        <v>0.07558619005926714</v>
      </c>
      <c r="AM228" s="1">
        <v>0.1140466867899934</v>
      </c>
      <c r="AN228" s="1">
        <v>0.1049784938897398</v>
      </c>
      <c r="AO228" s="1">
        <v>0.07374504420872618</v>
      </c>
      <c r="AP228" s="1">
        <v>0.07429703760681217</v>
      </c>
      <c r="AQ228" s="1">
        <v>0.07436762532252517</v>
      </c>
      <c r="AR228" s="1">
        <v>0.1213047779854715</v>
      </c>
      <c r="AS228" s="1">
        <v>0.05030954554994738</v>
      </c>
      <c r="AT228" s="1">
        <v>0</v>
      </c>
      <c r="AU228" s="1">
        <v>0.05969174440033442</v>
      </c>
      <c r="AV228" s="1">
        <v>0.03876929915172989</v>
      </c>
      <c r="AW228" s="1">
        <v>0.02764567638116544</v>
      </c>
      <c r="AX228" s="1">
        <v>0.1187933710277973</v>
      </c>
      <c r="AY228" s="1">
        <v>0.06617501045742347</v>
      </c>
      <c r="AZ228" s="1">
        <v>0.1003719064133641</v>
      </c>
      <c r="BA228" s="1">
        <v>0</v>
      </c>
      <c r="BB228" s="1">
        <v>0.0224040954078879</v>
      </c>
      <c r="BC228" s="1">
        <v>0.083257831332195</v>
      </c>
      <c r="BD228" s="1">
        <v>0</v>
      </c>
      <c r="BE228" s="1">
        <v>0.03021222532153511</v>
      </c>
      <c r="BF228" s="1">
        <v>0.08704004062396198</v>
      </c>
      <c r="BG228" s="1">
        <v>0.07889475501010179</v>
      </c>
      <c r="BH228" s="1">
        <v>0.07547757523349929</v>
      </c>
      <c r="BI228" s="1">
        <v>0.0936739025639568</v>
      </c>
      <c r="BJ228" s="1">
        <v>0.203776866551215</v>
      </c>
      <c r="BK228" s="1">
        <v>0.08213855381840718</v>
      </c>
      <c r="BL228" s="1">
        <v>0.04463391460262356</v>
      </c>
      <c r="BM228" s="1">
        <v>0.04445501201593638</v>
      </c>
      <c r="BN228" s="1">
        <v>0.05515557446713504</v>
      </c>
      <c r="BO228" s="1">
        <v>0.2136685804179292</v>
      </c>
      <c r="BP228" s="1">
        <v>0.1502462090517775</v>
      </c>
      <c r="BQ228" s="1">
        <v>0.1516183726896601</v>
      </c>
    </row>
    <row r="229" spans="1:69">
      <c r="A229" s="11">
        <v>43928</v>
      </c>
      <c r="B229" s="1">
        <v>0.01157498000319945</v>
      </c>
      <c r="C229" s="1">
        <v>0.05616073764637464</v>
      </c>
      <c r="D229" s="1">
        <v>0.03197454541910139</v>
      </c>
      <c r="E229" s="1">
        <v>0.01499599746709301</v>
      </c>
      <c r="F229" s="1">
        <v>0.01768744949905598</v>
      </c>
      <c r="G229" s="1">
        <v>-0.009670136501218729</v>
      </c>
      <c r="H229" s="1">
        <v>0.01391252596091253</v>
      </c>
      <c r="I229" s="1">
        <v>-0.01058595277007046</v>
      </c>
      <c r="J229" s="1">
        <v>0.000841770099789807</v>
      </c>
      <c r="K229" s="1">
        <v>0.007013456003121421</v>
      </c>
      <c r="L229" s="1">
        <v>0.03785833368050384</v>
      </c>
      <c r="M229" s="1">
        <v>0.05187723991351012</v>
      </c>
      <c r="N229" s="1">
        <v>0.007890064015456222</v>
      </c>
      <c r="O229" s="1">
        <v>0.05713077561626756</v>
      </c>
      <c r="P229" s="1">
        <v>0.02242996314601609</v>
      </c>
      <c r="Q229" s="1">
        <v>0.09541307281833666</v>
      </c>
      <c r="R229" s="1">
        <v>-0.004883515403159566</v>
      </c>
      <c r="S229" s="1">
        <v>-0.01341598075006001</v>
      </c>
      <c r="T229" s="1">
        <v>0.01112933339220401</v>
      </c>
      <c r="U229" s="1">
        <v>-0.001479315699436157</v>
      </c>
      <c r="V229" s="1">
        <v>-0.009090862268261612</v>
      </c>
      <c r="W229" s="1">
        <v>-0.005438103072524791</v>
      </c>
      <c r="X229" s="1">
        <v>0.01723519794695227</v>
      </c>
      <c r="Y229" s="1">
        <v>-0.01103081513693638</v>
      </c>
      <c r="Z229" s="1">
        <v>-0.0003454349555749303</v>
      </c>
      <c r="AA229" s="1">
        <v>-0.01603948180135717</v>
      </c>
      <c r="AB229" s="1">
        <v>0.02192030370495646</v>
      </c>
      <c r="AC229" s="1">
        <v>0.1156932636807613</v>
      </c>
      <c r="AD229" s="1">
        <v>0.1018438061546294</v>
      </c>
      <c r="AE229" s="1">
        <v>0.0118157167998687</v>
      </c>
      <c r="AF229" s="1">
        <v>0.1382199099175587</v>
      </c>
      <c r="AG229" s="1">
        <v>0.09505505004409365</v>
      </c>
      <c r="AH229" s="1">
        <v>-0.01874115719280989</v>
      </c>
      <c r="AI229" s="1">
        <v>0.01319029941282079</v>
      </c>
      <c r="AJ229" s="1">
        <v>0.04275214372000402</v>
      </c>
      <c r="AK229" s="1">
        <v>-0.03443391713655808</v>
      </c>
      <c r="AL229" s="1">
        <v>-0.0001538793524825666</v>
      </c>
      <c r="AM229" s="1">
        <v>0.007509902758388032</v>
      </c>
      <c r="AN229" s="1">
        <v>0.03101529093904776</v>
      </c>
      <c r="AO229" s="1">
        <v>0.01981273765528968</v>
      </c>
      <c r="AP229" s="1">
        <v>-0.006542185712101189</v>
      </c>
      <c r="AQ229" s="1">
        <v>-0.01077022721940968</v>
      </c>
      <c r="AR229" s="1">
        <v>0.008074824975540684</v>
      </c>
      <c r="AS229" s="1">
        <v>-0.02021263514184823</v>
      </c>
      <c r="AT229" s="1">
        <v>0.08327776380249086</v>
      </c>
      <c r="AU229" s="1">
        <v>-0.02049141708416435</v>
      </c>
      <c r="AV229" s="1">
        <v>-0.0314868990233983</v>
      </c>
      <c r="AW229" s="1">
        <v>-0.02776972573686376</v>
      </c>
      <c r="AX229" s="1">
        <v>-0.004092141735384303</v>
      </c>
      <c r="AY229" s="1">
        <v>0.05942208071515309</v>
      </c>
      <c r="AZ229" s="1">
        <v>0.0574323279613973</v>
      </c>
      <c r="BA229" s="1">
        <v>0.06152097237033538</v>
      </c>
      <c r="BB229" s="1">
        <v>0.08006741875640322</v>
      </c>
      <c r="BC229" s="1">
        <v>0.01445018579800705</v>
      </c>
      <c r="BD229" s="1">
        <v>0.07292673760782331</v>
      </c>
      <c r="BE229" s="1">
        <v>-0.002906378713883218</v>
      </c>
      <c r="BF229" s="1">
        <v>0.0009516000155989079</v>
      </c>
      <c r="BG229" s="1">
        <v>-0.007789635582291954</v>
      </c>
      <c r="BH229" s="1">
        <v>0.05658223700690801</v>
      </c>
      <c r="BI229" s="1">
        <v>0.05895447165062473</v>
      </c>
      <c r="BJ229" s="1">
        <v>-0.005988921284119209</v>
      </c>
      <c r="BK229" s="1">
        <v>-0.001207959082710097</v>
      </c>
      <c r="BL229" s="1">
        <v>-0.01626173771736061</v>
      </c>
      <c r="BM229" s="1">
        <v>-0.01342009536997046</v>
      </c>
      <c r="BN229" s="1">
        <v>-0.03236301732163516</v>
      </c>
      <c r="BO229" s="1">
        <v>-0.02632132226798345</v>
      </c>
      <c r="BP229" s="1">
        <v>0.03854396885091016</v>
      </c>
      <c r="BQ229" s="1">
        <v>0.08875740010182165</v>
      </c>
    </row>
    <row r="230" spans="1:69">
      <c r="A230" s="11">
        <v>43929</v>
      </c>
      <c r="B230" s="1">
        <v>-0.01430320831362863</v>
      </c>
      <c r="C230" s="1">
        <v>0.007250944446722141</v>
      </c>
      <c r="D230" s="1">
        <v>0.005939556266457258</v>
      </c>
      <c r="E230" s="1">
        <v>0.0007776490617723564</v>
      </c>
      <c r="F230" s="1">
        <v>-0.0001638130285021022</v>
      </c>
      <c r="G230" s="1">
        <v>0.03686078797432257</v>
      </c>
      <c r="H230" s="1">
        <v>0.05768702808125226</v>
      </c>
      <c r="I230" s="1">
        <v>0.05101045059944154</v>
      </c>
      <c r="J230" s="1">
        <v>0.02586205859378032</v>
      </c>
      <c r="K230" s="1">
        <v>0.01560946178407674</v>
      </c>
      <c r="L230" s="1">
        <v>0.06565921035482747</v>
      </c>
      <c r="M230" s="1">
        <v>-0.01117163517058561</v>
      </c>
      <c r="N230" s="1">
        <v>-0.01020204178010575</v>
      </c>
      <c r="O230" s="1">
        <v>0.02121701360215567</v>
      </c>
      <c r="P230" s="1">
        <v>0.01632743115060875</v>
      </c>
      <c r="Q230" s="1">
        <v>0.04278887886786698</v>
      </c>
      <c r="R230" s="1">
        <v>0.007706846394988309</v>
      </c>
      <c r="S230" s="1">
        <v>0.07510451050189815</v>
      </c>
      <c r="T230" s="1">
        <v>0.06196485227463988</v>
      </c>
      <c r="U230" s="1">
        <v>0.09193651310350526</v>
      </c>
      <c r="V230" s="1">
        <v>-0.02320561323262915</v>
      </c>
      <c r="W230" s="1">
        <v>0.003070958572231719</v>
      </c>
      <c r="X230" s="1">
        <v>0.01476835701919188</v>
      </c>
      <c r="Y230" s="1">
        <v>0.02333869687627632</v>
      </c>
      <c r="Z230" s="1">
        <v>0.02003353433012101</v>
      </c>
      <c r="AA230" s="1">
        <v>0.04216630488957396</v>
      </c>
      <c r="AB230" s="1">
        <v>0.01630209929295612</v>
      </c>
      <c r="AC230" s="1">
        <v>0.02401493654440978</v>
      </c>
      <c r="AD230" s="1">
        <v>-0.008255700557395218</v>
      </c>
      <c r="AE230" s="1">
        <v>0.002025794054754337</v>
      </c>
      <c r="AF230" s="1">
        <v>-0.02177251834590388</v>
      </c>
      <c r="AG230" s="1">
        <v>-0.014662298828369</v>
      </c>
      <c r="AH230" s="1">
        <v>0.01909909635993201</v>
      </c>
      <c r="AI230" s="1">
        <v>0.04037948794146007</v>
      </c>
      <c r="AJ230" s="1">
        <v>0.02049973837365426</v>
      </c>
      <c r="AK230" s="1">
        <v>0.01725384192262691</v>
      </c>
      <c r="AL230" s="1">
        <v>0.005592019023855421</v>
      </c>
      <c r="AM230" s="1">
        <v>0.06100432793795862</v>
      </c>
      <c r="AN230" s="1">
        <v>0.05984797052352864</v>
      </c>
      <c r="AO230" s="1">
        <v>0.0322809742885386</v>
      </c>
      <c r="AP230" s="1">
        <v>-0.00846663667659131</v>
      </c>
      <c r="AQ230" s="1">
        <v>0.01003120298917826</v>
      </c>
      <c r="AR230" s="1">
        <v>0.03879565936206153</v>
      </c>
      <c r="AS230" s="1">
        <v>-0.003115944090235856</v>
      </c>
      <c r="AT230" s="1">
        <v>0.003689982074053022</v>
      </c>
      <c r="AU230" s="1">
        <v>0.01274872797711235</v>
      </c>
      <c r="AV230" s="1">
        <v>-0.005046374864618342</v>
      </c>
      <c r="AW230" s="1">
        <v>0.0294555991815344</v>
      </c>
      <c r="AX230" s="1">
        <v>0.04825128839739956</v>
      </c>
      <c r="AY230" s="1">
        <v>0.05685754517640396</v>
      </c>
      <c r="AZ230" s="1">
        <v>0.07667723671777349</v>
      </c>
      <c r="BA230" s="1">
        <v>-0.01851360721721074</v>
      </c>
      <c r="BB230" s="1">
        <v>0</v>
      </c>
      <c r="BC230" s="1">
        <v>0.0528489355380497</v>
      </c>
      <c r="BD230" s="1">
        <v>-0.03912572382083912</v>
      </c>
      <c r="BE230" s="1">
        <v>-0.01881289199954195</v>
      </c>
      <c r="BF230" s="1">
        <v>0.1510254401926632</v>
      </c>
      <c r="BG230" s="1">
        <v>0.03542672738872121</v>
      </c>
      <c r="BH230" s="1">
        <v>0.006214994497730331</v>
      </c>
      <c r="BI230" s="1">
        <v>0.02415961461942584</v>
      </c>
      <c r="BJ230" s="1">
        <v>0.0694215092540833</v>
      </c>
      <c r="BK230" s="1">
        <v>0.07978525718789586</v>
      </c>
      <c r="BL230" s="1">
        <v>0.04038643334744862</v>
      </c>
      <c r="BM230" s="1">
        <v>-0.005805541046441487</v>
      </c>
      <c r="BN230" s="1">
        <v>-0.001229767199348863</v>
      </c>
      <c r="BO230" s="1">
        <v>0.05606005336536479</v>
      </c>
      <c r="BP230" s="1">
        <v>0.01030926303443569</v>
      </c>
      <c r="BQ230" s="1">
        <v>0.03804347429966759</v>
      </c>
    </row>
    <row r="231" spans="1:69">
      <c r="A231" s="11">
        <v>43930</v>
      </c>
      <c r="B231" s="1">
        <v>0.001243720643999913</v>
      </c>
      <c r="C231" s="1">
        <v>-0.0003198090377374285</v>
      </c>
      <c r="D231" s="1">
        <v>0.02106052356601018</v>
      </c>
      <c r="E231" s="1">
        <v>0.004661944587823763</v>
      </c>
      <c r="F231" s="1">
        <v>-0.001086471270603129</v>
      </c>
      <c r="G231" s="1">
        <v>0.01283100676253568</v>
      </c>
      <c r="H231" s="1">
        <v>0.008207471620405249</v>
      </c>
      <c r="I231" s="1">
        <v>0.03177375524097292</v>
      </c>
      <c r="J231" s="1">
        <v>-0.008403358059409838</v>
      </c>
      <c r="K231" s="1">
        <v>-0.0001174844583298196</v>
      </c>
      <c r="L231" s="1">
        <v>0.002444881295453172</v>
      </c>
      <c r="M231" s="1">
        <v>-0.01763556489895157</v>
      </c>
      <c r="N231" s="1">
        <v>0.001989995908514119</v>
      </c>
      <c r="O231" s="1">
        <v>0.01058412054140656</v>
      </c>
      <c r="P231" s="1">
        <v>0.01443730314080627</v>
      </c>
      <c r="Q231" s="1">
        <v>0.1296297153382453</v>
      </c>
      <c r="R231" s="1">
        <v>-0.01947896247230263</v>
      </c>
      <c r="S231" s="1">
        <v>0.05623662177641386</v>
      </c>
      <c r="T231" s="1">
        <v>0.07216891039771656</v>
      </c>
      <c r="U231" s="1">
        <v>0.007093796036772515</v>
      </c>
      <c r="V231" s="1">
        <v>0.03080102687827013</v>
      </c>
      <c r="W231" s="1">
        <v>0.03173536483056449</v>
      </c>
      <c r="X231" s="1">
        <v>0.000946975169959563</v>
      </c>
      <c r="Y231" s="1">
        <v>-0.06640413690947511</v>
      </c>
      <c r="Z231" s="1">
        <v>0.0009666917180712886</v>
      </c>
      <c r="AA231" s="1">
        <v>0.0166754492525254</v>
      </c>
      <c r="AB231" s="1">
        <v>-0.003798982749268598</v>
      </c>
      <c r="AC231" s="1">
        <v>0.01350920213482221</v>
      </c>
      <c r="AD231" s="1">
        <v>0.03976604189243904</v>
      </c>
      <c r="AE231" s="1">
        <v>0.01997848115464862</v>
      </c>
      <c r="AF231" s="1">
        <v>0.07413789658610259</v>
      </c>
      <c r="AG231" s="1">
        <v>0.009339982652088352</v>
      </c>
      <c r="AH231" s="1">
        <v>0.05912597503964512</v>
      </c>
      <c r="AI231" s="1">
        <v>0.0897137426926844</v>
      </c>
      <c r="AJ231" s="1">
        <v>0.04802251763535237</v>
      </c>
      <c r="AK231" s="1">
        <v>0.02653487316702496</v>
      </c>
      <c r="AL231" s="1">
        <v>0.03826335498284217</v>
      </c>
      <c r="AM231" s="1">
        <v>0.06766499976127283</v>
      </c>
      <c r="AN231" s="1">
        <v>0.05945632545160051</v>
      </c>
      <c r="AO231" s="1">
        <v>0.005221503720927778</v>
      </c>
      <c r="AP231" s="1">
        <v>0.2523720565865897</v>
      </c>
      <c r="AQ231" s="1">
        <v>6.05895218692698E-05</v>
      </c>
      <c r="AR231" s="1">
        <v>0.06605347211419343</v>
      </c>
      <c r="AS231" s="1">
        <v>-0.00107780206334096</v>
      </c>
      <c r="AT231" s="1">
        <v>0.009191187463500228</v>
      </c>
      <c r="AU231" s="1">
        <v>0.0211727390606935</v>
      </c>
      <c r="AV231" s="1">
        <v>0.006240129733659838</v>
      </c>
      <c r="AW231" s="1">
        <v>0.02283238578887725</v>
      </c>
      <c r="AX231" s="1">
        <v>0.05949747228617142</v>
      </c>
      <c r="AY231" s="1">
        <v>0.06688472652531274</v>
      </c>
      <c r="AZ231" s="1">
        <v>0.08902078898117272</v>
      </c>
      <c r="BA231" s="1">
        <v>0.02624382796571689</v>
      </c>
      <c r="BB231" s="1">
        <v>0.03784634879575988</v>
      </c>
      <c r="BC231" s="1">
        <v>-0.001372530640653125</v>
      </c>
      <c r="BD231" s="1">
        <v>0.03535427319211104</v>
      </c>
      <c r="BE231" s="1">
        <v>0.01458298230834032</v>
      </c>
      <c r="BF231" s="1">
        <v>0.01203535862025262</v>
      </c>
      <c r="BG231" s="1">
        <v>-0.003317188318710307</v>
      </c>
      <c r="BH231" s="1">
        <v>0.04402015748241661</v>
      </c>
      <c r="BI231" s="1">
        <v>0.06974362104366993</v>
      </c>
      <c r="BJ231" s="1">
        <v>0.009522801683069293</v>
      </c>
      <c r="BK231" s="1">
        <v>-0.0138146150194014</v>
      </c>
      <c r="BL231" s="1">
        <v>0.01009405608909719</v>
      </c>
      <c r="BM231" s="1">
        <v>0.004179239762206244</v>
      </c>
      <c r="BN231" s="1">
        <v>-0.0003281331996648484</v>
      </c>
      <c r="BO231" s="1">
        <v>0.07175843652316716</v>
      </c>
      <c r="BP231" s="1">
        <v>0.01428563980584596</v>
      </c>
      <c r="BQ231" s="1">
        <v>-0.04581155273766713</v>
      </c>
    </row>
    <row r="232" spans="1:69">
      <c r="A232" s="11">
        <v>43931</v>
      </c>
      <c r="B232" s="1">
        <v>0.0198758371226031</v>
      </c>
      <c r="C232" s="1">
        <v>0.01216189543795254</v>
      </c>
      <c r="D232" s="1">
        <v>-0.0364272829668647</v>
      </c>
      <c r="E232" s="1">
        <v>0.04253672847376233</v>
      </c>
      <c r="F232" s="1">
        <v>0.005610766633286524</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0</v>
      </c>
      <c r="AP232" s="1">
        <v>0</v>
      </c>
      <c r="AQ232" s="1">
        <v>0</v>
      </c>
      <c r="AR232" s="1">
        <v>0</v>
      </c>
      <c r="AS232" s="1">
        <v>0</v>
      </c>
      <c r="AT232" s="1">
        <v>0</v>
      </c>
      <c r="AU232" s="1">
        <v>0</v>
      </c>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row>
    <row r="233" spans="1:69">
      <c r="A233" s="11">
        <v>43934</v>
      </c>
      <c r="B233" s="1">
        <v>0.01299240854663819</v>
      </c>
      <c r="C233" s="1">
        <v>-0.01067191072813733</v>
      </c>
      <c r="D233" s="1">
        <v>-0.003478238567262704</v>
      </c>
      <c r="E233" s="1">
        <v>0.003709254434287601</v>
      </c>
      <c r="F233" s="1">
        <v>-0.002317619173031304</v>
      </c>
      <c r="G233" s="1">
        <v>-0.002208242878194433</v>
      </c>
      <c r="H233" s="1">
        <v>-0.02100849691687834</v>
      </c>
      <c r="I233" s="1">
        <v>-0.02332067780424496</v>
      </c>
      <c r="J233" s="1">
        <v>0.05291437581800529</v>
      </c>
      <c r="K233" s="1">
        <v>0.0617350661426328</v>
      </c>
      <c r="L233" s="1">
        <v>-0.04097559008754947</v>
      </c>
      <c r="M233" s="1">
        <v>0.02356226630462599</v>
      </c>
      <c r="N233" s="1">
        <v>0.01563379029666256</v>
      </c>
      <c r="O233" s="1">
        <v>0.01202473581695629</v>
      </c>
      <c r="P233" s="1">
        <v>0.01534800508781564</v>
      </c>
      <c r="Q233" s="1">
        <v>0.02277814610765194</v>
      </c>
      <c r="R233" s="1">
        <v>-0.001300150267715239</v>
      </c>
      <c r="S233" s="1">
        <v>-0.02910819683618693</v>
      </c>
      <c r="T233" s="1">
        <v>-0.04905116430247902</v>
      </c>
      <c r="U233" s="1">
        <v>-0.1147420465760756</v>
      </c>
      <c r="V233" s="1">
        <v>0.09178622199217101</v>
      </c>
      <c r="W233" s="1">
        <v>-0.007671691196649344</v>
      </c>
      <c r="X233" s="1">
        <v>0.007767759351144932</v>
      </c>
      <c r="Y233" s="1">
        <v>0.02658686478043171</v>
      </c>
      <c r="Z233" s="1">
        <v>0.005043543505435677</v>
      </c>
      <c r="AA233" s="1">
        <v>-0.01055316677772866</v>
      </c>
      <c r="AB233" s="1">
        <v>-0.02881355868950386</v>
      </c>
      <c r="AC233" s="1">
        <v>-0.0226060668580218</v>
      </c>
      <c r="AD233" s="1">
        <v>-0.03121275392243439</v>
      </c>
      <c r="AE233" s="1">
        <v>0</v>
      </c>
      <c r="AF233" s="1">
        <v>-0.03443740720831756</v>
      </c>
      <c r="AG233" s="1">
        <v>-0.0007842766281117575</v>
      </c>
      <c r="AH233" s="1">
        <v>-0.04533352528405432</v>
      </c>
      <c r="AI233" s="1">
        <v>-0.04447252693969916</v>
      </c>
      <c r="AJ233" s="1">
        <v>0</v>
      </c>
      <c r="AK233" s="1">
        <v>-0.002857092010696838</v>
      </c>
      <c r="AL233" s="1">
        <v>-0.02083430961044308</v>
      </c>
      <c r="AM233" s="1">
        <v>-0.02909091437533817</v>
      </c>
      <c r="AN233" s="1">
        <v>-0.03214903339357533</v>
      </c>
      <c r="AO233" s="1">
        <v>-0.00228328757177354</v>
      </c>
      <c r="AP233" s="1">
        <v>-0.1734848743012172</v>
      </c>
      <c r="AQ233" s="1">
        <v>0.002240353239140846</v>
      </c>
      <c r="AR233" s="1">
        <v>-0.03477133952869793</v>
      </c>
      <c r="AS233" s="1">
        <v>0.07013379346781257</v>
      </c>
      <c r="AT233" s="1">
        <v>-0.02975109132085063</v>
      </c>
      <c r="AU233" s="1">
        <v>0.006535095663537716</v>
      </c>
      <c r="AV233" s="1">
        <v>0.0341834316035794</v>
      </c>
      <c r="AW233" s="1">
        <v>-0.007064355264113864</v>
      </c>
      <c r="AX233" s="1">
        <v>-0.04230700396068876</v>
      </c>
      <c r="AY233" s="1">
        <v>-0.01192499196505514</v>
      </c>
      <c r="AZ233" s="1">
        <v>-0.03088090269996902</v>
      </c>
      <c r="BA233" s="1">
        <v>-0.02210968711876815</v>
      </c>
      <c r="BB233" s="1">
        <v>0</v>
      </c>
      <c r="BC233" s="1">
        <v>-0.0420184570547284</v>
      </c>
      <c r="BD233" s="1">
        <v>-0.004247191752121959</v>
      </c>
      <c r="BE233" s="1">
        <v>-0.0151717304237835</v>
      </c>
      <c r="BF233" s="1">
        <v>-0.07391857976017713</v>
      </c>
      <c r="BG233" s="1">
        <v>-0.02776704064662816</v>
      </c>
      <c r="BH233" s="1">
        <v>0.1360383930298492</v>
      </c>
      <c r="BI233" s="1">
        <v>-0.0594438990813273</v>
      </c>
      <c r="BJ233" s="1">
        <v>0.0005927023829952471</v>
      </c>
      <c r="BK233" s="1">
        <v>-0.00234722026000278</v>
      </c>
      <c r="BL233" s="1">
        <v>0.004564835546097656</v>
      </c>
      <c r="BM233" s="1">
        <v>-0.1205746591885909</v>
      </c>
      <c r="BN233" s="1">
        <v>0.02873567938241695</v>
      </c>
      <c r="BO233" s="1">
        <v>0.005285744749961685</v>
      </c>
      <c r="BP233" s="1">
        <v>0</v>
      </c>
      <c r="BQ233" s="1">
        <v>0.02743489888876982</v>
      </c>
    </row>
    <row r="234" spans="1:69">
      <c r="A234" s="11">
        <v>43935</v>
      </c>
      <c r="B234" s="1">
        <v>0.01102196203051009</v>
      </c>
      <c r="C234" s="1">
        <v>0.02485008848949932</v>
      </c>
      <c r="D234" s="1">
        <v>-0.0006906539066178219</v>
      </c>
      <c r="E234" s="1">
        <v>-0.01847750228591516</v>
      </c>
      <c r="F234" s="1">
        <v>0.01961630121938152</v>
      </c>
      <c r="G234" s="1">
        <v>0.04269505145578312</v>
      </c>
      <c r="H234" s="1">
        <v>0.0134122011906721</v>
      </c>
      <c r="I234" s="1">
        <v>0.04530616553196176</v>
      </c>
      <c r="J234" s="1">
        <v>0.07832747911333371</v>
      </c>
      <c r="K234" s="1">
        <v>0.05276944986128362</v>
      </c>
      <c r="L234" s="1">
        <v>-0.02492376449530609</v>
      </c>
      <c r="M234" s="1">
        <v>0.01644288310383191</v>
      </c>
      <c r="N234" s="1">
        <v>0.02677495122604334</v>
      </c>
      <c r="O234" s="1">
        <v>0.001916521712658659</v>
      </c>
      <c r="P234" s="1">
        <v>0.03868356572257836</v>
      </c>
      <c r="Q234" s="1">
        <v>0</v>
      </c>
      <c r="R234" s="1">
        <v>0.04846150782011027</v>
      </c>
      <c r="S234" s="1">
        <v>0.02599621770556726</v>
      </c>
      <c r="T234" s="1">
        <v>-0.004517950702718432</v>
      </c>
      <c r="U234" s="1">
        <v>0.0391755915111005</v>
      </c>
      <c r="V234" s="1">
        <v>0</v>
      </c>
      <c r="W234" s="1">
        <v>0.03632117063212292</v>
      </c>
      <c r="X234" s="1">
        <v>0.007238531565270323</v>
      </c>
      <c r="Y234" s="1">
        <v>0.04501153313448714</v>
      </c>
      <c r="Z234" s="1">
        <v>0.04243733332865451</v>
      </c>
      <c r="AA234" s="1">
        <v>0.05358518815487168</v>
      </c>
      <c r="AB234" s="1">
        <v>0.006107984743535466</v>
      </c>
      <c r="AC234" s="1">
        <v>0</v>
      </c>
      <c r="AD234" s="1">
        <v>0</v>
      </c>
      <c r="AE234" s="1">
        <v>-0.003264398040620842</v>
      </c>
      <c r="AF234" s="1">
        <v>0</v>
      </c>
      <c r="AG234" s="1">
        <v>0</v>
      </c>
      <c r="AH234" s="1">
        <v>0.06938400050710336</v>
      </c>
      <c r="AI234" s="1">
        <v>-0.02739595031968778</v>
      </c>
      <c r="AJ234" s="1">
        <v>-0.04806826117864915</v>
      </c>
      <c r="AK234" s="1">
        <v>0.0272747465337464</v>
      </c>
      <c r="AL234" s="1">
        <v>0.02965819379036905</v>
      </c>
      <c r="AM234" s="1">
        <v>0.06349208833007425</v>
      </c>
      <c r="AN234" s="1">
        <v>0.003205374090610391</v>
      </c>
      <c r="AO234" s="1">
        <v>0.01933751938121198</v>
      </c>
      <c r="AP234" s="1">
        <v>-0.01099906349260149</v>
      </c>
      <c r="AQ234" s="1">
        <v>0.0494834318222519</v>
      </c>
      <c r="AR234" s="1">
        <v>-0.01245935517053098</v>
      </c>
      <c r="AS234" s="1">
        <v>0.04242283353619669</v>
      </c>
      <c r="AT234" s="1">
        <v>0</v>
      </c>
      <c r="AU234" s="1">
        <v>0.0293346306955462</v>
      </c>
      <c r="AV234" s="1">
        <v>0.009806891070282875</v>
      </c>
      <c r="AW234" s="1">
        <v>0.03699498448016114</v>
      </c>
      <c r="AX234" s="1">
        <v>-0.01475826119716306</v>
      </c>
      <c r="AY234" s="1">
        <v>0.0105172304783907</v>
      </c>
      <c r="AZ234" s="1">
        <v>-0.05154657434689758</v>
      </c>
      <c r="BA234" s="1">
        <v>0</v>
      </c>
      <c r="BB234" s="1">
        <v>-0.02706779412655569</v>
      </c>
      <c r="BC234" s="1">
        <v>-0.006968582293776837</v>
      </c>
      <c r="BD234" s="1">
        <v>0</v>
      </c>
      <c r="BE234" s="1">
        <v>0</v>
      </c>
      <c r="BF234" s="1">
        <v>0.01875862845329035</v>
      </c>
      <c r="BG234" s="1">
        <v>-0.003032150980432413</v>
      </c>
      <c r="BH234" s="1">
        <v>0.09054457315006381</v>
      </c>
      <c r="BI234" s="1">
        <v>0.02038733952194383</v>
      </c>
      <c r="BJ234" s="1">
        <v>0.01184597149152178</v>
      </c>
      <c r="BK234" s="1">
        <v>0.02652642498624824</v>
      </c>
      <c r="BL234" s="1">
        <v>0.06595019853759254</v>
      </c>
      <c r="BM234" s="1">
        <v>0.1149357708754293</v>
      </c>
      <c r="BN234" s="1">
        <v>0.02952912654822226</v>
      </c>
      <c r="BO234" s="1">
        <v>0.0407011967745452</v>
      </c>
      <c r="BP234" s="1">
        <v>0.07645876431600551</v>
      </c>
      <c r="BQ234" s="1">
        <v>0.004005288817922059</v>
      </c>
    </row>
    <row r="235" spans="1:69">
      <c r="A235" s="11">
        <v>43936</v>
      </c>
      <c r="B235" s="1">
        <v>-0.004955446716347733</v>
      </c>
      <c r="C235" s="1">
        <v>-0.004443948653500174</v>
      </c>
      <c r="D235" s="1">
        <v>0.01554581099839614</v>
      </c>
      <c r="E235" s="1">
        <v>0.007530154784638698</v>
      </c>
      <c r="F235" s="1">
        <v>0.003797149516975296</v>
      </c>
      <c r="G235" s="1">
        <v>0.02019285586812058</v>
      </c>
      <c r="H235" s="1">
        <v>-0.05373205380758317</v>
      </c>
      <c r="I235" s="1">
        <v>-0.04392812656737577</v>
      </c>
      <c r="J235" s="1">
        <v>0.001092324284683421</v>
      </c>
      <c r="K235" s="1">
        <v>0.01066869571876872</v>
      </c>
      <c r="L235" s="1">
        <v>-0.03755865455855734</v>
      </c>
      <c r="M235" s="1">
        <v>0.03154495335393737</v>
      </c>
      <c r="N235" s="1">
        <v>0.01655434812899892</v>
      </c>
      <c r="O235" s="1">
        <v>0.002677862915497986</v>
      </c>
      <c r="P235" s="1">
        <v>-0.04809166598480552</v>
      </c>
      <c r="Q235" s="1">
        <v>-0.0002530483639726633</v>
      </c>
      <c r="R235" s="1">
        <v>-0.01231937861051036</v>
      </c>
      <c r="S235" s="1">
        <v>-0.03939341752495318</v>
      </c>
      <c r="T235" s="1">
        <v>-0.03517403517164774</v>
      </c>
      <c r="U235" s="1">
        <v>-0.02970713850843354</v>
      </c>
      <c r="V235" s="1">
        <v>0.09486989318537997</v>
      </c>
      <c r="W235" s="1">
        <v>-0.07072984242929292</v>
      </c>
      <c r="X235" s="1">
        <v>-0.03193443232360627</v>
      </c>
      <c r="Y235" s="1">
        <v>0.004572403762404198</v>
      </c>
      <c r="Z235" s="1">
        <v>-0.005326023585765616</v>
      </c>
      <c r="AA235" s="1">
        <v>-0.04951827736989567</v>
      </c>
      <c r="AB235" s="1">
        <v>-0.06418032152940834</v>
      </c>
      <c r="AC235" s="1">
        <v>0.04440332649200118</v>
      </c>
      <c r="AD235" s="1">
        <v>-0.03573627840262206</v>
      </c>
      <c r="AE235" s="1">
        <v>-0.04526846787289729</v>
      </c>
      <c r="AF235" s="1">
        <v>-0.01073001235529802</v>
      </c>
      <c r="AG235" s="1">
        <v>0.003217754585247201</v>
      </c>
      <c r="AH235" s="1">
        <v>-0.06373168840934529</v>
      </c>
      <c r="AI235" s="1">
        <v>-0.04931939493277115</v>
      </c>
      <c r="AJ235" s="1">
        <v>-0.06418118239213022</v>
      </c>
      <c r="AK235" s="1">
        <v>-0.01486723760909436</v>
      </c>
      <c r="AL235" s="1">
        <v>0.01350036246876174</v>
      </c>
      <c r="AM235" s="1">
        <v>-0.07261448521707281</v>
      </c>
      <c r="AN235" s="1">
        <v>-0.05692730158714721</v>
      </c>
      <c r="AO235" s="1">
        <v>-0.006735123536928622</v>
      </c>
      <c r="AP235" s="1">
        <v>-0.1473586303620493</v>
      </c>
      <c r="AQ235" s="1">
        <v>-0.01047765904295661</v>
      </c>
      <c r="AR235" s="1">
        <v>-0.0770708072427001</v>
      </c>
      <c r="AS235" s="1">
        <v>0.03191878272679194</v>
      </c>
      <c r="AT235" s="1">
        <v>0.01376723908515842</v>
      </c>
      <c r="AU235" s="1">
        <v>-0.01290177413765381</v>
      </c>
      <c r="AV235" s="1">
        <v>0.02328419354065381</v>
      </c>
      <c r="AW235" s="1">
        <v>-0.01289799727952756</v>
      </c>
      <c r="AX235" s="1">
        <v>-0.05990638065974485</v>
      </c>
      <c r="AY235" s="1">
        <v>-0.06978339394122923</v>
      </c>
      <c r="AZ235" s="1">
        <v>-0.08201582770999627</v>
      </c>
      <c r="BA235" s="1">
        <v>-0.006810131250360008</v>
      </c>
      <c r="BB235" s="1">
        <v>-0.06877896913032433</v>
      </c>
      <c r="BC235" s="1">
        <v>-0.01011362690780959</v>
      </c>
      <c r="BD235" s="1">
        <v>-0.01362036947658252</v>
      </c>
      <c r="BE235" s="1">
        <v>-0.02864887245372238</v>
      </c>
      <c r="BF235" s="1">
        <v>-0.04967865464694443</v>
      </c>
      <c r="BG235" s="1">
        <v>-0.02894156100025924</v>
      </c>
      <c r="BH235" s="1">
        <v>0.02808887827056528</v>
      </c>
      <c r="BI235" s="1">
        <v>-0.0409590247789543</v>
      </c>
      <c r="BJ235" s="1">
        <v>-0.01697558891482465</v>
      </c>
      <c r="BK235" s="1">
        <v>0.04133089382895028</v>
      </c>
      <c r="BL235" s="1">
        <v>0.006279142582438668</v>
      </c>
      <c r="BM235" s="1">
        <v>-0.02761786720844372</v>
      </c>
      <c r="BN235" s="1">
        <v>-0.001860630561383192</v>
      </c>
      <c r="BO235" s="1">
        <v>-0.07840583660624656</v>
      </c>
      <c r="BP235" s="1">
        <v>-0.02803734370003974</v>
      </c>
      <c r="BQ235" s="1">
        <v>-0.151595700412461</v>
      </c>
    </row>
    <row r="236" spans="1:69">
      <c r="A236" s="11">
        <v>43937</v>
      </c>
      <c r="B236" s="1">
        <v>-0.01414343790807426</v>
      </c>
      <c r="C236" s="1">
        <v>-0.01245211530702972</v>
      </c>
      <c r="D236" s="1">
        <v>-0.008579938645972063</v>
      </c>
      <c r="E236" s="1">
        <v>0.07025411643904111</v>
      </c>
      <c r="F236" s="1">
        <v>0.006304572242171957</v>
      </c>
      <c r="G236" s="1">
        <v>0.05564124205897247</v>
      </c>
      <c r="H236" s="1">
        <v>-0.01986013797831199</v>
      </c>
      <c r="I236" s="1">
        <v>0.02031847341970061</v>
      </c>
      <c r="J236" s="1">
        <v>0.03564282641657313</v>
      </c>
      <c r="K236" s="1">
        <v>0.04355454239370848</v>
      </c>
      <c r="L236" s="1">
        <v>-0.003251828173992388</v>
      </c>
      <c r="M236" s="1">
        <v>0.01123868266482431</v>
      </c>
      <c r="N236" s="1">
        <v>0.02156893660305492</v>
      </c>
      <c r="O236" s="1">
        <v>-0.01564295299437324</v>
      </c>
      <c r="P236" s="1">
        <v>0.001876479345930715</v>
      </c>
      <c r="Q236" s="1">
        <v>0.01350092455761787</v>
      </c>
      <c r="R236" s="1">
        <v>0.03638782148760478</v>
      </c>
      <c r="S236" s="1">
        <v>-0.009048888978022029</v>
      </c>
      <c r="T236" s="1">
        <v>-0.01372013919492832</v>
      </c>
      <c r="U236" s="1">
        <v>0.01078050912375605</v>
      </c>
      <c r="V236" s="1">
        <v>0.0384486250324918</v>
      </c>
      <c r="W236" s="1">
        <v>0.0266586220194136</v>
      </c>
      <c r="X236" s="1">
        <v>-0.02429755301379943</v>
      </c>
      <c r="Y236" s="1">
        <v>0.003641325726279288</v>
      </c>
      <c r="Z236" s="1">
        <v>0.0007920859332559704</v>
      </c>
      <c r="AA236" s="1">
        <v>0.00936756266236638</v>
      </c>
      <c r="AB236" s="1">
        <v>0.006487564158615955</v>
      </c>
      <c r="AC236" s="1">
        <v>-0.03969502602801089</v>
      </c>
      <c r="AD236" s="1">
        <v>0.02038339000952116</v>
      </c>
      <c r="AE236" s="1">
        <v>-0.006126020814369304</v>
      </c>
      <c r="AF236" s="1">
        <v>0.04521852150520433</v>
      </c>
      <c r="AG236" s="1">
        <v>-0.02339048331903515</v>
      </c>
      <c r="AH236" s="1">
        <v>0.02080592180329943</v>
      </c>
      <c r="AI236" s="1">
        <v>-0.03810996593449745</v>
      </c>
      <c r="AJ236" s="1">
        <v>0.07055819514371597</v>
      </c>
      <c r="AK236" s="1">
        <v>0.009348868013711042</v>
      </c>
      <c r="AL236" s="1">
        <v>0.005962998371539685</v>
      </c>
      <c r="AM236" s="1">
        <v>0.0101266072516637</v>
      </c>
      <c r="AN236" s="1">
        <v>-0.0468122760392331</v>
      </c>
      <c r="AO236" s="1">
        <v>-0.004068493053832278</v>
      </c>
      <c r="AP236" s="1">
        <v>-0.007608626347433201</v>
      </c>
      <c r="AQ236" s="1">
        <v>0.03002077763570843</v>
      </c>
      <c r="AR236" s="1">
        <v>-0.0461614161066527</v>
      </c>
      <c r="AS236" s="1">
        <v>0.02910372215051993</v>
      </c>
      <c r="AT236" s="1">
        <v>0.01790118335832003</v>
      </c>
      <c r="AU236" s="1">
        <v>0.005663614397246164</v>
      </c>
      <c r="AV236" s="1">
        <v>0.03541838892478966</v>
      </c>
      <c r="AW236" s="1">
        <v>-0.002501991884468202</v>
      </c>
      <c r="AX236" s="1">
        <v>-0.02044774815450823</v>
      </c>
      <c r="AY236" s="1">
        <v>-0.03906818861101324</v>
      </c>
      <c r="AZ236" s="1">
        <v>-0.04736266370645337</v>
      </c>
      <c r="BA236" s="1">
        <v>0.03455841223323031</v>
      </c>
      <c r="BB236" s="1">
        <v>0.02780080518810868</v>
      </c>
      <c r="BC236" s="1">
        <v>0.002502122078906099</v>
      </c>
      <c r="BD236" s="1">
        <v>-0.01086807094762465</v>
      </c>
      <c r="BE236" s="1">
        <v>-0.003060489101897379</v>
      </c>
      <c r="BF236" s="1">
        <v>0.03472039162504803</v>
      </c>
      <c r="BG236" s="1">
        <v>0.005657804326367977</v>
      </c>
      <c r="BH236" s="1">
        <v>0.02107340162500049</v>
      </c>
      <c r="BI236" s="1">
        <v>-0.02708335609899537</v>
      </c>
      <c r="BJ236" s="1">
        <v>0.03672088993447709</v>
      </c>
      <c r="BK236" s="1">
        <v>0.05946461169528394</v>
      </c>
      <c r="BL236" s="1">
        <v>-0.002576121863466119</v>
      </c>
      <c r="BM236" s="1">
        <v>0.01494854716211447</v>
      </c>
      <c r="BN236" s="1">
        <v>0.02772602122831014</v>
      </c>
      <c r="BO236" s="1">
        <v>-0.01319794721395595</v>
      </c>
      <c r="BP236" s="1">
        <v>0.04807685343037682</v>
      </c>
      <c r="BQ236" s="1">
        <v>-0.04545451997521643</v>
      </c>
    </row>
    <row r="237" spans="1:69">
      <c r="A237" s="11">
        <v>43938</v>
      </c>
      <c r="B237" s="1">
        <v>0.01151754425838858</v>
      </c>
      <c r="C237" s="1">
        <v>0.02149091903206157</v>
      </c>
      <c r="D237" s="1">
        <v>-0.01181839976347254</v>
      </c>
      <c r="E237" s="1">
        <v>-0.01606148862740964</v>
      </c>
      <c r="F237" s="1">
        <v>0.02414170617445688</v>
      </c>
      <c r="G237" s="1">
        <v>0.0001041372231065374</v>
      </c>
      <c r="H237" s="1">
        <v>0.04109562427137026</v>
      </c>
      <c r="I237" s="1">
        <v>0.04993498821331022</v>
      </c>
      <c r="J237" s="1">
        <v>-0.006145781986470533</v>
      </c>
      <c r="K237" s="1">
        <v>-0.01378213613035451</v>
      </c>
      <c r="L237" s="1">
        <v>0.06035872563960476</v>
      </c>
      <c r="M237" s="1">
        <v>0.04807466885476508</v>
      </c>
      <c r="N237" s="1">
        <v>-0.01485941694579407</v>
      </c>
      <c r="O237" s="1">
        <v>0.004651302395455303</v>
      </c>
      <c r="P237" s="1">
        <v>0.06776711385582201</v>
      </c>
      <c r="Q237" s="1">
        <v>-0.004079645507886975</v>
      </c>
      <c r="R237" s="1">
        <v>-0.01131997951673791</v>
      </c>
      <c r="S237" s="1">
        <v>0.04546357036125293</v>
      </c>
      <c r="T237" s="1">
        <v>0.0139110000519822</v>
      </c>
      <c r="U237" s="1">
        <v>0.04906143472460434</v>
      </c>
      <c r="V237" s="1">
        <v>0.01144207824969423</v>
      </c>
      <c r="W237" s="1">
        <v>0.003319540840561741</v>
      </c>
      <c r="X237" s="1">
        <v>0.09623467771731975</v>
      </c>
      <c r="Y237" s="1">
        <v>0.02458049141260576</v>
      </c>
      <c r="Z237" s="1">
        <v>0.01565527336827022</v>
      </c>
      <c r="AA237" s="1">
        <v>0.04385939481268597</v>
      </c>
      <c r="AB237" s="1">
        <v>0.06169412323334744</v>
      </c>
      <c r="AC237" s="1">
        <v>-0.009354841812665549</v>
      </c>
      <c r="AD237" s="1">
        <v>0.0333125417204756</v>
      </c>
      <c r="AE237" s="1">
        <v>0.02157306782735025</v>
      </c>
      <c r="AF237" s="1">
        <v>0.09894766780432307</v>
      </c>
      <c r="AG237" s="1">
        <v>0.008170424843922275</v>
      </c>
      <c r="AH237" s="1">
        <v>0.02495579262694148</v>
      </c>
      <c r="AI237" s="1">
        <v>0.08988897546433461</v>
      </c>
      <c r="AJ237" s="1">
        <v>0.03448274176411936</v>
      </c>
      <c r="AK237" s="1">
        <v>0.06253288478692998</v>
      </c>
      <c r="AL237" s="1">
        <v>0.07968831193839931</v>
      </c>
      <c r="AM237" s="1">
        <v>0.02935910081863713</v>
      </c>
      <c r="AN237" s="1">
        <v>0.06817436737484917</v>
      </c>
      <c r="AO237" s="1">
        <v>0.01696457017398045</v>
      </c>
      <c r="AP237" s="1">
        <v>0.03066806749917661</v>
      </c>
      <c r="AQ237" s="1">
        <v>0.008811696688467929</v>
      </c>
      <c r="AR237" s="1">
        <v>0.09544091681480582</v>
      </c>
      <c r="AS237" s="1">
        <v>-0.03691058468709318</v>
      </c>
      <c r="AT237" s="1">
        <v>0.0006065000387611708</v>
      </c>
      <c r="AU237" s="1">
        <v>0.02905514525090891</v>
      </c>
      <c r="AV237" s="1">
        <v>-0.03746465769399443</v>
      </c>
      <c r="AW237" s="1">
        <v>0.02870687493137503</v>
      </c>
      <c r="AX237" s="1">
        <v>0.121051364259628</v>
      </c>
      <c r="AY237" s="1">
        <v>0.08035876938599995</v>
      </c>
      <c r="AZ237" s="1">
        <v>0.07570611404122984</v>
      </c>
      <c r="BA237" s="1">
        <v>0.02492052160153091</v>
      </c>
      <c r="BB237" s="1">
        <v>0.03229712100644266</v>
      </c>
      <c r="BC237" s="1">
        <v>0.04409317285403747</v>
      </c>
      <c r="BD237" s="1">
        <v>0.0531594187023523</v>
      </c>
      <c r="BE237" s="1">
        <v>0.005861036765128391</v>
      </c>
      <c r="BF237" s="1">
        <v>0.05114992723933565</v>
      </c>
      <c r="BG237" s="1">
        <v>0.0396825981979525</v>
      </c>
      <c r="BH237" s="1">
        <v>0.01164772358620647</v>
      </c>
      <c r="BI237" s="1">
        <v>0.0546038780032061</v>
      </c>
      <c r="BJ237" s="1">
        <v>0.03154315716852318</v>
      </c>
      <c r="BK237" s="1">
        <v>-0.02637111016587967</v>
      </c>
      <c r="BL237" s="1">
        <v>0.03954542592323218</v>
      </c>
      <c r="BM237" s="1">
        <v>0.02147183264261932</v>
      </c>
      <c r="BN237" s="1">
        <v>-0.001586918112277735</v>
      </c>
      <c r="BO237" s="1">
        <v>0.06255143800194674</v>
      </c>
      <c r="BP237" s="1">
        <v>0</v>
      </c>
      <c r="BQ237" s="1">
        <v>0.0738915518494323</v>
      </c>
    </row>
    <row r="238" spans="1:69">
      <c r="A238" s="11">
        <v>43941</v>
      </c>
      <c r="B238" s="1">
        <v>0.01338382412055128</v>
      </c>
      <c r="C238" s="1">
        <v>0.003881651505885264</v>
      </c>
      <c r="D238" s="1">
        <v>0.02499996387984416</v>
      </c>
      <c r="E238" s="1">
        <v>-0.02980828836116745</v>
      </c>
      <c r="F238" s="1">
        <v>0.001060453016319851</v>
      </c>
      <c r="G238" s="1">
        <v>0.02072693435410233</v>
      </c>
      <c r="H238" s="1">
        <v>-0.009045810120789977</v>
      </c>
      <c r="I238" s="1">
        <v>-0.02096839812144791</v>
      </c>
      <c r="J238" s="1">
        <v>0.006537151175917577</v>
      </c>
      <c r="K238" s="1">
        <v>0.007835757606907912</v>
      </c>
      <c r="L238" s="1">
        <v>-0.07435902462070232</v>
      </c>
      <c r="M238" s="1">
        <v>-0.001233047157614187</v>
      </c>
      <c r="N238" s="1">
        <v>0.01255372259099041</v>
      </c>
      <c r="O238" s="1">
        <v>0.01273137242534972</v>
      </c>
      <c r="P238" s="1">
        <v>-0.007015571742851723</v>
      </c>
      <c r="Q238" s="1">
        <v>-0.0223205479929468</v>
      </c>
      <c r="R238" s="1">
        <v>-0.01836926925835747</v>
      </c>
      <c r="S238" s="1">
        <v>-0.02378769192933128</v>
      </c>
      <c r="T238" s="1">
        <v>-0.03449629915975305</v>
      </c>
      <c r="U238" s="1">
        <v>0.01586014335939834</v>
      </c>
      <c r="V238" s="1">
        <v>-0.004375588880385028</v>
      </c>
      <c r="W238" s="1">
        <v>-0.03462974520480111</v>
      </c>
      <c r="X238" s="1">
        <v>-0.03361281778485314</v>
      </c>
      <c r="Y238" s="1">
        <v>-0.005400130387276603</v>
      </c>
      <c r="Z238" s="1">
        <v>-0.0129670280539369</v>
      </c>
      <c r="AA238" s="1">
        <v>-0.02508819479872282</v>
      </c>
      <c r="AB238" s="1">
        <v>-0.0177795049589089</v>
      </c>
      <c r="AC238" s="1">
        <v>0.03261206276170259</v>
      </c>
      <c r="AD238" s="1">
        <v>0.03910361356166114</v>
      </c>
      <c r="AE238" s="1">
        <v>0.008688200428140114</v>
      </c>
      <c r="AF238" s="1">
        <v>-0.03843602957725212</v>
      </c>
      <c r="AG238" s="1">
        <v>0.03750200319179497</v>
      </c>
      <c r="AH238" s="1">
        <v>-0.01878963230666642</v>
      </c>
      <c r="AI238" s="1">
        <v>-0.03645708526106961</v>
      </c>
      <c r="AJ238" s="1">
        <v>-0.01083736679354075</v>
      </c>
      <c r="AK238" s="1">
        <v>-0.04557783068786514</v>
      </c>
      <c r="AL238" s="1">
        <v>-0.03218809994162264</v>
      </c>
      <c r="AM238" s="1">
        <v>-0.03739133088485058</v>
      </c>
      <c r="AN238" s="1">
        <v>-0.01542663170436176</v>
      </c>
      <c r="AO238" s="1">
        <v>-0.005579111634417711</v>
      </c>
      <c r="AP238" s="1">
        <v>-0.002125394507716205</v>
      </c>
      <c r="AQ238" s="1">
        <v>-0.01982080635392847</v>
      </c>
      <c r="AR238" s="1">
        <v>0.001137620788997928</v>
      </c>
      <c r="AS238" s="1">
        <v>0.03435312812758107</v>
      </c>
      <c r="AT238" s="1">
        <v>0.01030299057648798</v>
      </c>
      <c r="AU238" s="1">
        <v>-0.03477407192176463</v>
      </c>
      <c r="AV238" s="1">
        <v>0.000545152383981673</v>
      </c>
      <c r="AW238" s="1">
        <v>-0.02248720496501377</v>
      </c>
      <c r="AX238" s="1">
        <v>0.01034489167327068</v>
      </c>
      <c r="AY238" s="1">
        <v>-0.04151936021760572</v>
      </c>
      <c r="AZ238" s="1">
        <v>-0.01260506736188971</v>
      </c>
      <c r="BA238" s="1">
        <v>-0.003880107305728409</v>
      </c>
      <c r="BB238" s="1">
        <v>0.007039513914346873</v>
      </c>
      <c r="BC238" s="1">
        <v>-0.005976105313351465</v>
      </c>
      <c r="BD238" s="1">
        <v>0.006641525186133812</v>
      </c>
      <c r="BE238" s="1">
        <v>-0.02081022176487668</v>
      </c>
      <c r="BF238" s="1">
        <v>0.02522717151780252</v>
      </c>
      <c r="BG238" s="1">
        <v>-0.02261086501616105</v>
      </c>
      <c r="BH238" s="1">
        <v>-0.009988248360573104</v>
      </c>
      <c r="BI238" s="1">
        <v>-0.02030464519734476</v>
      </c>
      <c r="BJ238" s="1">
        <v>-0.0345227013700341</v>
      </c>
      <c r="BK238" s="1">
        <v>-0.02897861576132821</v>
      </c>
      <c r="BL238" s="1">
        <v>0.01810953438450946</v>
      </c>
      <c r="BM238" s="1">
        <v>-0.003358656720240272</v>
      </c>
      <c r="BN238" s="1">
        <v>-0.01718130298422671</v>
      </c>
      <c r="BO238" s="1">
        <v>-0.01684742563465491</v>
      </c>
      <c r="BP238" s="1">
        <v>0.03669725707911464</v>
      </c>
      <c r="BQ238" s="1">
        <v>-0.04281345231295652</v>
      </c>
    </row>
    <row r="239" spans="1:69">
      <c r="A239" s="11">
        <v>43942</v>
      </c>
      <c r="B239" s="1">
        <v>-0.008476201549901918</v>
      </c>
      <c r="C239" s="1">
        <v>-0.02204005254911712</v>
      </c>
      <c r="D239" s="1">
        <v>0.008694562312968168</v>
      </c>
      <c r="E239" s="1">
        <v>0.002926052341917673</v>
      </c>
      <c r="F239" s="1">
        <v>-0.02224407456087307</v>
      </c>
      <c r="G239" s="1">
        <v>-0.04030598737480251</v>
      </c>
      <c r="H239" s="1">
        <v>-0.04315354868159349</v>
      </c>
      <c r="I239" s="1">
        <v>-0.02560351070213884</v>
      </c>
      <c r="J239" s="1">
        <v>-0.071090099437913</v>
      </c>
      <c r="K239" s="1">
        <v>-0.02736033095931456</v>
      </c>
      <c r="L239" s="1">
        <v>-0.04321326864640318</v>
      </c>
      <c r="M239" s="1">
        <v>-0.02444451326066788</v>
      </c>
      <c r="N239" s="1">
        <v>-0.02258053285563266</v>
      </c>
      <c r="O239" s="1">
        <v>0</v>
      </c>
      <c r="P239" s="1">
        <v>-0.01216809863623525</v>
      </c>
      <c r="Q239" s="1">
        <v>0.01034613315896604</v>
      </c>
      <c r="R239" s="1">
        <v>-0.03444641217589817</v>
      </c>
      <c r="S239" s="1">
        <v>-0.02931649991181784</v>
      </c>
      <c r="T239" s="1">
        <v>-0.01461632809517832</v>
      </c>
      <c r="U239" s="1">
        <v>-0.003202574227319177</v>
      </c>
      <c r="V239" s="1">
        <v>-0.04812950953179795</v>
      </c>
      <c r="W239" s="1">
        <v>-0.01294742504744695</v>
      </c>
      <c r="X239" s="1">
        <v>-0.03644878400729978</v>
      </c>
      <c r="Y239" s="1">
        <v>-0.09942142058685388</v>
      </c>
      <c r="Z239" s="1">
        <v>-0.03968862004645179</v>
      </c>
      <c r="AA239" s="1">
        <v>-0.02510949928593242</v>
      </c>
      <c r="AB239" s="1">
        <v>-0.07593830345185859</v>
      </c>
      <c r="AC239" s="1">
        <v>-0.03062521736603585</v>
      </c>
      <c r="AD239" s="1">
        <v>-0.02669127408067495</v>
      </c>
      <c r="AE239" s="1">
        <v>-0.04462250023502434</v>
      </c>
      <c r="AF239" s="1">
        <v>-0.08284918100172367</v>
      </c>
      <c r="AG239" s="1">
        <v>-0.03040279623845366</v>
      </c>
      <c r="AH239" s="1">
        <v>-0.03095826032580817</v>
      </c>
      <c r="AI239" s="1">
        <v>-0.02900453571011041</v>
      </c>
      <c r="AJ239" s="1">
        <v>-0.02988048937137711</v>
      </c>
      <c r="AK239" s="1">
        <v>-0.02549515462245955</v>
      </c>
      <c r="AL239" s="1">
        <v>-0.05430255417013308</v>
      </c>
      <c r="AM239" s="1">
        <v>-0.06052391267341017</v>
      </c>
      <c r="AN239" s="1">
        <v>-0.03348683609839775</v>
      </c>
      <c r="AO239" s="1">
        <v>-0.04174148458322169</v>
      </c>
      <c r="AP239" s="1">
        <v>-0.005324857524213633</v>
      </c>
      <c r="AQ239" s="1">
        <v>-0.04135731629583261</v>
      </c>
      <c r="AR239" s="1">
        <v>-0.009185670657296141</v>
      </c>
      <c r="AS239" s="1">
        <v>-0.008365914063882096</v>
      </c>
      <c r="AT239" s="1">
        <v>-0.03179366671970985</v>
      </c>
      <c r="AU239" s="1">
        <v>-0.02974624196262921</v>
      </c>
      <c r="AV239" s="1">
        <v>-0.01269972736998304</v>
      </c>
      <c r="AW239" s="1">
        <v>-0.01274956002833116</v>
      </c>
      <c r="AX239" s="1">
        <v>-0.03461752976251231</v>
      </c>
      <c r="AY239" s="1">
        <v>-0.04534576389533707</v>
      </c>
      <c r="AZ239" s="1">
        <v>-0.05531889133624568</v>
      </c>
      <c r="BA239" s="1">
        <v>-0.03972994021197751</v>
      </c>
      <c r="BB239" s="1">
        <v>-0.01902908937761905</v>
      </c>
      <c r="BC239" s="1">
        <v>-0.03547095239291176</v>
      </c>
      <c r="BD239" s="1">
        <v>-0.04483721162766152</v>
      </c>
      <c r="BE239" s="1">
        <v>0.01388489780157953</v>
      </c>
      <c r="BF239" s="1">
        <v>-0.05865887789267488</v>
      </c>
      <c r="BG239" s="1">
        <v>-0.02273867891431691</v>
      </c>
      <c r="BH239" s="1">
        <v>-0.07990777996173748</v>
      </c>
      <c r="BI239" s="1">
        <v>-0.0113989286036883</v>
      </c>
      <c r="BJ239" s="1">
        <v>-0.03123948561154988</v>
      </c>
      <c r="BK239" s="1">
        <v>-0.02817761628438087</v>
      </c>
      <c r="BL239" s="1">
        <v>-0.0442515654740262</v>
      </c>
      <c r="BM239" s="1">
        <v>0.00848307610898491</v>
      </c>
      <c r="BN239" s="1">
        <v>-0.004928713522378225</v>
      </c>
      <c r="BO239" s="1">
        <v>0.03072700995281763</v>
      </c>
      <c r="BP239" s="1">
        <v>0.008849661146739018</v>
      </c>
      <c r="BQ239" s="1">
        <v>-0.08785943815289587</v>
      </c>
    </row>
    <row r="240" spans="1:69">
      <c r="A240" s="11">
        <v>43943</v>
      </c>
      <c r="B240" s="1">
        <v>0.02007957316104925</v>
      </c>
      <c r="C240" s="1">
        <v>0.02997001863594595</v>
      </c>
      <c r="D240" s="1">
        <v>0.01619466766566457</v>
      </c>
      <c r="E240" s="1">
        <v>0.03209335562824722</v>
      </c>
      <c r="F240" s="1">
        <v>0.0370834681757537</v>
      </c>
      <c r="G240" s="1">
        <v>0.01520468250668094</v>
      </c>
      <c r="H240" s="1">
        <v>0.02544097685356173</v>
      </c>
      <c r="I240" s="1">
        <v>0.01898288941203052</v>
      </c>
      <c r="J240" s="1">
        <v>0.05668934436510376</v>
      </c>
      <c r="K240" s="1">
        <v>0.0151925270916391</v>
      </c>
      <c r="L240" s="1">
        <v>0.01505507348111723</v>
      </c>
      <c r="M240" s="1">
        <v>0.03973694576091025</v>
      </c>
      <c r="N240" s="1">
        <v>0.01263629990475579</v>
      </c>
      <c r="O240" s="1">
        <v>0.02666666778729265</v>
      </c>
      <c r="P240" s="1">
        <v>0.01887420585230348</v>
      </c>
      <c r="Q240" s="1">
        <v>-0.006262525442325084</v>
      </c>
      <c r="R240" s="1">
        <v>0.02684773574690991</v>
      </c>
      <c r="S240" s="1">
        <v>0.02490695891954342</v>
      </c>
      <c r="T240" s="1">
        <v>0.02760599092967619</v>
      </c>
      <c r="U240" s="1">
        <v>0.05216863547941775</v>
      </c>
      <c r="V240" s="1">
        <v>-0.01385130979987503</v>
      </c>
      <c r="W240" s="1">
        <v>0.01620363229805122</v>
      </c>
      <c r="X240" s="1">
        <v>-0.002111469888074757</v>
      </c>
      <c r="Y240" s="1">
        <v>0.03093494014605036</v>
      </c>
      <c r="Z240" s="1">
        <v>0.03853360373314318</v>
      </c>
      <c r="AA240" s="1">
        <v>0.01178898292562169</v>
      </c>
      <c r="AB240" s="1">
        <v>-0.004777871627930086</v>
      </c>
      <c r="AC240" s="1">
        <v>0.01491888072400549</v>
      </c>
      <c r="AD240" s="1">
        <v>0.008308477316610219</v>
      </c>
      <c r="AE240" s="1">
        <v>0.01577756290144028</v>
      </c>
      <c r="AF240" s="1">
        <v>0.01372335349383103</v>
      </c>
      <c r="AG240" s="1">
        <v>0.01421702001219693</v>
      </c>
      <c r="AH240" s="1">
        <v>-0.01276236200006697</v>
      </c>
      <c r="AI240" s="1">
        <v>0.003256504630247292</v>
      </c>
      <c r="AJ240" s="1">
        <v>0.02378514815858312</v>
      </c>
      <c r="AK240" s="1">
        <v>0.01863740776544809</v>
      </c>
      <c r="AL240" s="1">
        <v>0.02597714340884827</v>
      </c>
      <c r="AM240" s="1">
        <v>0.1153846153846154</v>
      </c>
      <c r="AN240" s="1">
        <v>0.009535923701966098</v>
      </c>
      <c r="AO240" s="1">
        <v>0.06721308853876451</v>
      </c>
      <c r="AP240" s="1">
        <v>-0.05888634681351601</v>
      </c>
      <c r="AQ240" s="1">
        <v>0.03396496209399658</v>
      </c>
      <c r="AR240" s="1">
        <v>-0.005447637692419849</v>
      </c>
      <c r="AS240" s="1">
        <v>-0.02860561401618111</v>
      </c>
      <c r="AT240" s="1">
        <v>0.07063211655764845</v>
      </c>
      <c r="AU240" s="1">
        <v>0.024964057472183</v>
      </c>
      <c r="AV240" s="1">
        <v>0.01239832161424337</v>
      </c>
      <c r="AW240" s="1">
        <v>0.01768671504554731</v>
      </c>
      <c r="AX240" s="1">
        <v>-0.001010143302955457</v>
      </c>
      <c r="AY240" s="1">
        <v>0.03514195994819946</v>
      </c>
      <c r="AZ240" s="1">
        <v>0.02364854338315681</v>
      </c>
      <c r="BA240" s="1">
        <v>0.02001089291724378</v>
      </c>
      <c r="BB240" s="1">
        <v>0.02889950379394901</v>
      </c>
      <c r="BC240" s="1">
        <v>0.02015376153901394</v>
      </c>
      <c r="BD240" s="1">
        <v>0.01954230783881927</v>
      </c>
      <c r="BE240" s="1">
        <v>0.01285633639867267</v>
      </c>
      <c r="BF240" s="1">
        <v>0.05649154471796769</v>
      </c>
      <c r="BG240" s="1">
        <v>0.01800714211168897</v>
      </c>
      <c r="BH240" s="1">
        <v>0.06609682849410836</v>
      </c>
      <c r="BI240" s="1">
        <v>0.005241110160880025</v>
      </c>
      <c r="BJ240" s="1">
        <v>0.03542193347328704</v>
      </c>
      <c r="BK240" s="1">
        <v>0.01032128635413576</v>
      </c>
      <c r="BL240" s="1">
        <v>0.0437471131114846</v>
      </c>
      <c r="BM240" s="1">
        <v>0.004263007720024303</v>
      </c>
      <c r="BN240" s="1">
        <v>0.01841945290247815</v>
      </c>
      <c r="BO240" s="1">
        <v>0.01184773650790949</v>
      </c>
      <c r="BP240" s="1">
        <v>0.04035074795900173</v>
      </c>
      <c r="BQ240" s="1">
        <v>0.0840631162060963</v>
      </c>
    </row>
    <row r="241" spans="1:69">
      <c r="A241" s="11">
        <v>43944</v>
      </c>
      <c r="B241" s="1">
        <v>0.01305785179814856</v>
      </c>
      <c r="C241" s="1">
        <v>0.006372253739203915</v>
      </c>
      <c r="D241" s="1">
        <v>-0.008629162813867275</v>
      </c>
      <c r="E241" s="1">
        <v>0</v>
      </c>
      <c r="F241" s="1">
        <v>0.00623542961284862</v>
      </c>
      <c r="G241" s="1">
        <v>-0.0161290429804779</v>
      </c>
      <c r="H241" s="1">
        <v>-0.0121229819834916</v>
      </c>
      <c r="I241" s="1">
        <v>-0.02490446792606527</v>
      </c>
      <c r="J241" s="1">
        <v>-0.0003575937718379718</v>
      </c>
      <c r="K241" s="1">
        <v>0.01521482348408276</v>
      </c>
      <c r="L241" s="1">
        <v>0.03993146832186389</v>
      </c>
      <c r="M241" s="1">
        <v>-0.03432365151817185</v>
      </c>
      <c r="N241" s="1">
        <v>-0.02248047756607063</v>
      </c>
      <c r="O241" s="1">
        <v>-0.02857132331782963</v>
      </c>
      <c r="P241" s="1">
        <v>-0.001494938309175353</v>
      </c>
      <c r="Q241" s="1">
        <v>-0.0007664911135559782</v>
      </c>
      <c r="R241" s="1">
        <v>-0.01299223935076554</v>
      </c>
      <c r="S241" s="1">
        <v>0.007462554159406887</v>
      </c>
      <c r="T241" s="1">
        <v>0.01844443033017651</v>
      </c>
      <c r="U241" s="1">
        <v>-0.01141261248836323</v>
      </c>
      <c r="V241" s="1">
        <v>0.0594951651135105</v>
      </c>
      <c r="W241" s="1">
        <v>0.02482919019159913</v>
      </c>
      <c r="X241" s="1">
        <v>0.00573589752419168</v>
      </c>
      <c r="Y241" s="1">
        <v>-0.03566290377790715</v>
      </c>
      <c r="Z241" s="1">
        <v>0.01037038629725195</v>
      </c>
      <c r="AA241" s="1">
        <v>0.004306270274455404</v>
      </c>
      <c r="AB241" s="1">
        <v>-0.001440232213000048</v>
      </c>
      <c r="AC241" s="1">
        <v>0.03437093069716779</v>
      </c>
      <c r="AD241" s="1">
        <v>0.02838207466196785</v>
      </c>
      <c r="AE241" s="1">
        <v>0.01158780903909129</v>
      </c>
      <c r="AF241" s="1">
        <v>0.04968754162584621</v>
      </c>
      <c r="AG241" s="1">
        <v>0.05669328877079138</v>
      </c>
      <c r="AH241" s="1">
        <v>-0.01509592162163242</v>
      </c>
      <c r="AI241" s="1">
        <v>0.0005597326903676869</v>
      </c>
      <c r="AJ241" s="1">
        <v>0.01704824487355316</v>
      </c>
      <c r="AK241" s="1">
        <v>-0.009647633922978738</v>
      </c>
      <c r="AL241" s="1">
        <v>-0.0021217264180875</v>
      </c>
      <c r="AM241" s="1">
        <v>-0.03258619637324889</v>
      </c>
      <c r="AN241" s="1">
        <v>0.004407930980855346</v>
      </c>
      <c r="AO241" s="1">
        <v>0.01563531996160683</v>
      </c>
      <c r="AP241" s="1">
        <v>0.002275193008172804</v>
      </c>
      <c r="AQ241" s="1">
        <v>-0.01210246481283606</v>
      </c>
      <c r="AR241" s="1">
        <v>-0.004804848955191843</v>
      </c>
      <c r="AS241" s="1">
        <v>0.01252906509197449</v>
      </c>
      <c r="AT241" s="1">
        <v>-0.004629714931295936</v>
      </c>
      <c r="AU241" s="1">
        <v>-0.01806954184403775</v>
      </c>
      <c r="AV241" s="1">
        <v>-0.01666322344140259</v>
      </c>
      <c r="AW241" s="1">
        <v>0.01213804632863535</v>
      </c>
      <c r="AX241" s="1">
        <v>0.005359248329909194</v>
      </c>
      <c r="AY241" s="1">
        <v>-0.006901696687726</v>
      </c>
      <c r="AZ241" s="1">
        <v>0.03630343968250882</v>
      </c>
      <c r="BA241" s="1">
        <v>-0.009544041900210631</v>
      </c>
      <c r="BB241" s="1">
        <v>-0.008080046550003384</v>
      </c>
      <c r="BC241" s="1">
        <v>-0.01425658890270043</v>
      </c>
      <c r="BD241" s="1">
        <v>0.0596771419623896</v>
      </c>
      <c r="BE241" s="1">
        <v>-0.006898420604519395</v>
      </c>
      <c r="BF241" s="1">
        <v>-0.01102254285719395</v>
      </c>
      <c r="BG241" s="1">
        <v>-0.01460787427259813</v>
      </c>
      <c r="BH241" s="1">
        <v>-0.03616946277907396</v>
      </c>
      <c r="BI241" s="1">
        <v>0.02294059056604292</v>
      </c>
      <c r="BJ241" s="1">
        <v>0.009438866841755322</v>
      </c>
      <c r="BK241" s="1">
        <v>0.0299978663952456</v>
      </c>
      <c r="BL241" s="1">
        <v>0.004077194957557095</v>
      </c>
      <c r="BM241" s="1">
        <v>0.00447489040442095</v>
      </c>
      <c r="BN241" s="1">
        <v>-0.02325385674449987</v>
      </c>
      <c r="BO241" s="1">
        <v>0.04535914603673485</v>
      </c>
      <c r="BP241" s="1">
        <v>0</v>
      </c>
      <c r="BQ241" s="1">
        <v>-0.009693120824966761</v>
      </c>
    </row>
    <row r="242" spans="1:69">
      <c r="A242" s="11">
        <v>43945</v>
      </c>
      <c r="B242" s="1">
        <v>0.0003848240819510629</v>
      </c>
      <c r="C242" s="1">
        <v>0.004806362782545426</v>
      </c>
      <c r="D242" s="1">
        <v>-0.01577903137172676</v>
      </c>
      <c r="E242" s="1">
        <v>-0.0240282300541248</v>
      </c>
      <c r="F242" s="1">
        <v>-0.001357487917844402</v>
      </c>
      <c r="G242" s="1">
        <v>0.00127747230587838</v>
      </c>
      <c r="H242" s="1">
        <v>0.0356732978840606</v>
      </c>
      <c r="I242" s="1">
        <v>0.02001005172200077</v>
      </c>
      <c r="J242" s="1">
        <v>0.005008922569836649</v>
      </c>
      <c r="K242" s="1">
        <v>0.004488511186874211</v>
      </c>
      <c r="L242" s="1">
        <v>0.02523314282563804</v>
      </c>
      <c r="M242" s="1">
        <v>0.02621646192136784</v>
      </c>
      <c r="N242" s="1">
        <v>-0.004287686899529963</v>
      </c>
      <c r="O242" s="1">
        <v>-0.06799088349147608</v>
      </c>
      <c r="P242" s="1">
        <v>0.0009764370456553095</v>
      </c>
      <c r="Q242" s="1">
        <v>0.02207436388519812</v>
      </c>
      <c r="R242" s="1">
        <v>0.01686321240209887</v>
      </c>
      <c r="S242" s="1">
        <v>0.02203252903789554</v>
      </c>
      <c r="T242" s="1">
        <v>0.034252014460046</v>
      </c>
      <c r="U242" s="1">
        <v>0.003474879909206141</v>
      </c>
      <c r="V242" s="1">
        <v>-0.06078889464215287</v>
      </c>
      <c r="W242" s="1">
        <v>-0.002148688910861396</v>
      </c>
      <c r="X242" s="1">
        <v>-0.0202018075615078</v>
      </c>
      <c r="Y242" s="1">
        <v>0.02664277250634406</v>
      </c>
      <c r="Z242" s="1">
        <v>0.002350550097586002</v>
      </c>
      <c r="AA242" s="1">
        <v>-0.004792283560746013</v>
      </c>
      <c r="AB242" s="1">
        <v>0.009134661951770262</v>
      </c>
      <c r="AC242" s="1">
        <v>-0.02100304465153113</v>
      </c>
      <c r="AD242" s="1">
        <v>-0.0179104169335087</v>
      </c>
      <c r="AE242" s="1">
        <v>-0.01986347228198426</v>
      </c>
      <c r="AF242" s="1">
        <v>-0.05087855998061808</v>
      </c>
      <c r="AG242" s="1">
        <v>-0.02970007759970894</v>
      </c>
      <c r="AH242" s="1">
        <v>-0.003048474498928089</v>
      </c>
      <c r="AI242" s="1">
        <v>0.01476657938114867</v>
      </c>
      <c r="AJ242" s="1">
        <v>-0.02267874477340237</v>
      </c>
      <c r="AK242" s="1">
        <v>0.0133782612754525</v>
      </c>
      <c r="AL242" s="1">
        <v>0.01374978109290104</v>
      </c>
      <c r="AM242" s="1">
        <v>0.0356442697958379</v>
      </c>
      <c r="AN242" s="1">
        <v>0.0438873073473558</v>
      </c>
      <c r="AO242" s="1">
        <v>0.02668396430137454</v>
      </c>
      <c r="AP242" s="1">
        <v>0.0431327217903279</v>
      </c>
      <c r="AQ242" s="1">
        <v>0.01825926960918345</v>
      </c>
      <c r="AR242" s="1">
        <v>0.01448430051150518</v>
      </c>
      <c r="AS242" s="1">
        <v>-0.004007550793850401</v>
      </c>
      <c r="AT242" s="1">
        <v>-0.04825585840810698</v>
      </c>
      <c r="AU242" s="1">
        <v>0.01036214485642639</v>
      </c>
      <c r="AV242" s="1">
        <v>0.01776252360273523</v>
      </c>
      <c r="AW242" s="1">
        <v>0.01880623239563706</v>
      </c>
      <c r="AX242" s="1">
        <v>0.01307440318386255</v>
      </c>
      <c r="AY242" s="1">
        <v>0.04770850004747107</v>
      </c>
      <c r="AZ242" s="1">
        <v>0.03927836919818239</v>
      </c>
      <c r="BA242" s="1">
        <v>-0.03800852757143725</v>
      </c>
      <c r="BB242" s="1">
        <v>-0.01706760343439118</v>
      </c>
      <c r="BC242" s="1">
        <v>0.00888430631921544</v>
      </c>
      <c r="BD242" s="1">
        <v>-0.03122167820145461</v>
      </c>
      <c r="BE242" s="1">
        <v>-0.01639358282737957</v>
      </c>
      <c r="BF242" s="1">
        <v>0.01719237183539324</v>
      </c>
      <c r="BG242" s="1">
        <v>0.0118997777118024</v>
      </c>
      <c r="BH242" s="1">
        <v>0.02766324531628772</v>
      </c>
      <c r="BI242" s="1">
        <v>0.01936794824222088</v>
      </c>
      <c r="BJ242" s="1">
        <v>-0.0007593905870622031</v>
      </c>
      <c r="BK242" s="1">
        <v>0.02088821635539828</v>
      </c>
      <c r="BL242" s="1">
        <v>0.01586360575518242</v>
      </c>
      <c r="BM242" s="1">
        <v>-0.01165095575761699</v>
      </c>
      <c r="BN242" s="1">
        <v>0.007080117407355813</v>
      </c>
      <c r="BO242" s="1">
        <v>0.05706485168986108</v>
      </c>
      <c r="BP242" s="1">
        <v>0.02023612624903781</v>
      </c>
      <c r="BQ242" s="1">
        <v>-0.02773239905398772</v>
      </c>
    </row>
    <row r="243" spans="1:69">
      <c r="A243" s="11">
        <v>43948</v>
      </c>
      <c r="B243" s="1">
        <v>-0.01057692437448265</v>
      </c>
      <c r="C243" s="1">
        <v>0.007896054698955934</v>
      </c>
      <c r="D243" s="1">
        <v>0.02702097695786732</v>
      </c>
      <c r="E243" s="1">
        <v>0.01086170547174303</v>
      </c>
      <c r="F243" s="1">
        <v>0.02034274219753729</v>
      </c>
      <c r="G243" s="1">
        <v>0.009461900687242508</v>
      </c>
      <c r="H243" s="1">
        <v>0.02700486475775743</v>
      </c>
      <c r="I243" s="1">
        <v>0.0162659060738588</v>
      </c>
      <c r="J243" s="1">
        <v>0.005518002342596251</v>
      </c>
      <c r="K243" s="1">
        <v>-0.01419786171076054</v>
      </c>
      <c r="L243" s="1">
        <v>0.05136414784245447</v>
      </c>
      <c r="M243" s="1">
        <v>-0.003930110137509546</v>
      </c>
      <c r="N243" s="1">
        <v>-0.003278519117949963</v>
      </c>
      <c r="O243" s="1">
        <v>0.03688521959108937</v>
      </c>
      <c r="P243" s="1">
        <v>0.01320163163508603</v>
      </c>
      <c r="Q243" s="1">
        <v>0.01517696326204176</v>
      </c>
      <c r="R243" s="1">
        <v>-0.005699632276816358</v>
      </c>
      <c r="S243" s="1">
        <v>0.04144190174241857</v>
      </c>
      <c r="T243" s="1">
        <v>-0.0270272096823766</v>
      </c>
      <c r="U243" s="1">
        <v>0.008080054454914887</v>
      </c>
      <c r="V243" s="1">
        <v>0.01227900434329787</v>
      </c>
      <c r="W243" s="1">
        <v>0.02465108037398767</v>
      </c>
      <c r="X243" s="1">
        <v>0.09706383004599095</v>
      </c>
      <c r="Y243" s="1">
        <v>0.0229495955356922</v>
      </c>
      <c r="Z243" s="1">
        <v>-0.002681150932850596</v>
      </c>
      <c r="AA243" s="1">
        <v>0.02306155215593275</v>
      </c>
      <c r="AB243" s="1">
        <v>0.02191515383438092</v>
      </c>
      <c r="AC243" s="1">
        <v>0.03234062617117117</v>
      </c>
      <c r="AD243" s="1">
        <v>-0.008318710127058426</v>
      </c>
      <c r="AE243" s="1">
        <v>0.03518584098744126</v>
      </c>
      <c r="AF243" s="1">
        <v>0.03852461835286447</v>
      </c>
      <c r="AG243" s="1">
        <v>0.009038542258892557</v>
      </c>
      <c r="AH243" s="1">
        <v>0.05707958193780716</v>
      </c>
      <c r="AI243" s="1">
        <v>0.04310445704859034</v>
      </c>
      <c r="AJ243" s="1">
        <v>0.0269043478008395</v>
      </c>
      <c r="AK243" s="1">
        <v>-0.008381955461417179</v>
      </c>
      <c r="AL243" s="1">
        <v>0.05751571271203271</v>
      </c>
      <c r="AM243" s="1">
        <v>0.08690413326481616</v>
      </c>
      <c r="AN243" s="1">
        <v>0.03363358769414249</v>
      </c>
      <c r="AO243" s="1">
        <v>-0.01352137225856398</v>
      </c>
      <c r="AP243" s="1">
        <v>0.0685527051795578</v>
      </c>
      <c r="AQ243" s="1">
        <v>-0.002864374052626961</v>
      </c>
      <c r="AR243" s="1">
        <v>0.05006639454652628</v>
      </c>
      <c r="AS243" s="1">
        <v>-0.008494283240816247</v>
      </c>
      <c r="AT243" s="1">
        <v>0.03115462826513049</v>
      </c>
      <c r="AU243" s="1">
        <v>0.01620952086708138</v>
      </c>
      <c r="AV243" s="1">
        <v>0.02948836947971678</v>
      </c>
      <c r="AW243" s="1">
        <v>0.02541467323991542</v>
      </c>
      <c r="AX243" s="1">
        <v>0.04725510477565531</v>
      </c>
      <c r="AY243" s="1">
        <v>0.06238805688470772</v>
      </c>
      <c r="AZ243" s="1">
        <v>0.07047986351318736</v>
      </c>
      <c r="BA243" s="1">
        <v>0.006399545756708536</v>
      </c>
      <c r="BB243" s="1">
        <v>0.02131022582738962</v>
      </c>
      <c r="BC243" s="1">
        <v>0.04341592664661365</v>
      </c>
      <c r="BD243" s="1">
        <v>0.01044926911931343</v>
      </c>
      <c r="BE243" s="1">
        <v>-0.002259645765188112</v>
      </c>
      <c r="BF243" s="1">
        <v>0.06993822049154508</v>
      </c>
      <c r="BG243" s="1">
        <v>0.06139139578927177</v>
      </c>
      <c r="BH243" s="1">
        <v>0.1014962224555283</v>
      </c>
      <c r="BI243" s="1">
        <v>0.04399995803833012</v>
      </c>
      <c r="BJ243" s="1">
        <v>-0.01154288374146772</v>
      </c>
      <c r="BK243" s="1">
        <v>0.009234762755446768</v>
      </c>
      <c r="BL243" s="1">
        <v>-0.01087250701824582</v>
      </c>
      <c r="BM243" s="1">
        <v>0.0150821939914012</v>
      </c>
      <c r="BN243" s="1">
        <v>-0.008807308052160234</v>
      </c>
      <c r="BO243" s="1">
        <v>0.06071056283689069</v>
      </c>
      <c r="BP243" s="1">
        <v>0</v>
      </c>
      <c r="BQ243" s="1">
        <v>0.1006711422819837</v>
      </c>
    </row>
    <row r="244" spans="1:69">
      <c r="A244" s="11">
        <v>43949</v>
      </c>
      <c r="B244" s="1">
        <v>0.003498532496911899</v>
      </c>
      <c r="C244" s="1">
        <v>0.04708094712318123</v>
      </c>
      <c r="D244" s="1">
        <v>0.004030828611564452</v>
      </c>
      <c r="E244" s="1">
        <v>-0.02722067768522174</v>
      </c>
      <c r="F244" s="1">
        <v>0.002453040823611863</v>
      </c>
      <c r="G244" s="1">
        <v>-0.03675616161065831</v>
      </c>
      <c r="H244" s="1">
        <v>0.01395228422265204</v>
      </c>
      <c r="I244" s="1">
        <v>-0.01212542031377384</v>
      </c>
      <c r="J244" s="1">
        <v>-0.01734826213161822</v>
      </c>
      <c r="K244" s="1">
        <v>-0.0260606110425593</v>
      </c>
      <c r="L244" s="1">
        <v>0.03206128171661793</v>
      </c>
      <c r="M244" s="1">
        <v>-0.004438950616255433</v>
      </c>
      <c r="N244" s="1">
        <v>-0.01246997159643382</v>
      </c>
      <c r="O244" s="1">
        <v>-0.001580900620657633</v>
      </c>
      <c r="P244" s="1">
        <v>-0.0191911558408826</v>
      </c>
      <c r="Q244" s="1">
        <v>-0.01683917652802758</v>
      </c>
      <c r="R244" s="1">
        <v>-0.01240362921232541</v>
      </c>
      <c r="S244" s="1">
        <v>0.008743892638581441</v>
      </c>
      <c r="T244" s="1">
        <v>0.02464811287801361</v>
      </c>
      <c r="U244" s="1">
        <v>0.02633585456673426</v>
      </c>
      <c r="V244" s="1">
        <v>0.05430224619584245</v>
      </c>
      <c r="W244" s="1">
        <v>0.01528985949530126</v>
      </c>
      <c r="X244" s="1">
        <v>-0.07020070721507332</v>
      </c>
      <c r="Y244" s="1">
        <v>-0.001893265573468028</v>
      </c>
      <c r="Z244" s="1">
        <v>-0.03308305448940618</v>
      </c>
      <c r="AA244" s="1">
        <v>0.032944991656358</v>
      </c>
      <c r="AB244" s="1">
        <v>0.03636368115626354</v>
      </c>
      <c r="AC244" s="1">
        <v>-0.0237800672544366</v>
      </c>
      <c r="AD244" s="1">
        <v>0.001667001120604139</v>
      </c>
      <c r="AE244" s="1">
        <v>0.01020894407766693</v>
      </c>
      <c r="AF244" s="1">
        <v>0.03436391369372416</v>
      </c>
      <c r="AG244" s="1">
        <v>-0.004817602896227235</v>
      </c>
      <c r="AH244" s="1">
        <v>0.01542798366174902</v>
      </c>
      <c r="AI244" s="1">
        <v>0.007080940376132272</v>
      </c>
      <c r="AJ244" s="1">
        <v>0.08875052516945958</v>
      </c>
      <c r="AK244" s="1">
        <v>0.01627162878690758</v>
      </c>
      <c r="AL244" s="1">
        <v>-0.01066595343759225</v>
      </c>
      <c r="AM244" s="1">
        <v>0.06158966456212056</v>
      </c>
      <c r="AN244" s="1">
        <v>0.02208038043844085</v>
      </c>
      <c r="AO244" s="1">
        <v>-0.02447998046875</v>
      </c>
      <c r="AP244" s="1">
        <v>0.0580449626363686</v>
      </c>
      <c r="AQ244" s="1">
        <v>-0.02436089038832412</v>
      </c>
      <c r="AR244" s="1">
        <v>0.01332501962611987</v>
      </c>
      <c r="AS244" s="1">
        <v>-0.04164891097627565</v>
      </c>
      <c r="AT244" s="1">
        <v>0.008886266143642629</v>
      </c>
      <c r="AU244" s="1">
        <v>-0.0008121265754508222</v>
      </c>
      <c r="AV244" s="1">
        <v>-0.01633993955301893</v>
      </c>
      <c r="AW244" s="1">
        <v>-0.01095729486674069</v>
      </c>
      <c r="AX244" s="1">
        <v>0.004739669546264258</v>
      </c>
      <c r="AY244" s="1">
        <v>0.02345606476616324</v>
      </c>
      <c r="AZ244" s="1">
        <v>0.02003828325323376</v>
      </c>
      <c r="BA244" s="1">
        <v>0.01907655597726898</v>
      </c>
      <c r="BB244" s="1">
        <v>0.0417310760141989</v>
      </c>
      <c r="BC244" s="1">
        <v>0.001177642475015395</v>
      </c>
      <c r="BD244" s="1">
        <v>0.01202845255906548</v>
      </c>
      <c r="BE244" s="1">
        <v>0.005945548405179579</v>
      </c>
      <c r="BF244" s="1">
        <v>0.05305591783427266</v>
      </c>
      <c r="BG244" s="1">
        <v>0.06938966581744244</v>
      </c>
      <c r="BH244" s="1">
        <v>-0.03709547732357688</v>
      </c>
      <c r="BI244" s="1">
        <v>0.03735635622587208</v>
      </c>
      <c r="BJ244" s="1">
        <v>0.05089142450026718</v>
      </c>
      <c r="BK244" s="1">
        <v>-0.01911699356086682</v>
      </c>
      <c r="BL244" s="1">
        <v>-0.01535638181455523</v>
      </c>
      <c r="BM244" s="1">
        <v>0.01223960602351903</v>
      </c>
      <c r="BN244" s="1">
        <v>-0.002338199363733584</v>
      </c>
      <c r="BO244" s="1">
        <v>0.01024403542198415</v>
      </c>
      <c r="BP244" s="1">
        <v>0.04132225588735627</v>
      </c>
      <c r="BQ244" s="1">
        <v>-0.07012195509771435</v>
      </c>
    </row>
    <row r="245" spans="1:69">
      <c r="A245" s="11">
        <v>43950</v>
      </c>
      <c r="B245" s="1">
        <v>0.004261041114885344</v>
      </c>
      <c r="C245" s="1">
        <v>-0.03287776006266585</v>
      </c>
      <c r="D245" s="1">
        <v>-0.03697089654814223</v>
      </c>
      <c r="E245" s="1">
        <v>0.0213549920943279</v>
      </c>
      <c r="F245" s="1">
        <v>-0.003306914791336379</v>
      </c>
      <c r="G245" s="1">
        <v>0.00896556306994456</v>
      </c>
      <c r="H245" s="1">
        <v>0.03704675338096108</v>
      </c>
      <c r="I245" s="1">
        <v>0.03908098271881633</v>
      </c>
      <c r="J245" s="1">
        <v>-0.03332730192865907</v>
      </c>
      <c r="K245" s="1">
        <v>0.02533616474965794</v>
      </c>
      <c r="L245" s="1">
        <v>0.06804736530151545</v>
      </c>
      <c r="M245" s="1">
        <v>-0.0108991382700786</v>
      </c>
      <c r="N245" s="1">
        <v>0.02759136574776111</v>
      </c>
      <c r="O245" s="1">
        <v>0.02929519795168045</v>
      </c>
      <c r="P245" s="1">
        <v>0.01878131159230323</v>
      </c>
      <c r="Q245" s="1">
        <v>-0.003007816324112067</v>
      </c>
      <c r="R245" s="1">
        <v>0.007017669802106941</v>
      </c>
      <c r="S245" s="1">
        <v>0.04776210952492854</v>
      </c>
      <c r="T245" s="1">
        <v>0.0328368749400727</v>
      </c>
      <c r="U245" s="1">
        <v>0.05429530098515367</v>
      </c>
      <c r="V245" s="1">
        <v>0.003333368402502979</v>
      </c>
      <c r="W245" s="1">
        <v>-0.04960386066637923</v>
      </c>
      <c r="X245" s="1">
        <v>0.02026379020777802</v>
      </c>
      <c r="Y245" s="1">
        <v>0.02921098009846967</v>
      </c>
      <c r="Z245" s="1">
        <v>0.08738964644251723</v>
      </c>
      <c r="AA245" s="1">
        <v>-0.005875103508326207</v>
      </c>
      <c r="AB245" s="1">
        <v>0.04453446588801047</v>
      </c>
      <c r="AC245" s="1">
        <v>0.04109296565392029</v>
      </c>
      <c r="AD245" s="1">
        <v>0.04869015373059193</v>
      </c>
      <c r="AE245" s="1">
        <v>0.01890386463054328</v>
      </c>
      <c r="AF245" s="1">
        <v>0.02932992300656601</v>
      </c>
      <c r="AG245" s="1">
        <v>0.0251872348933373</v>
      </c>
      <c r="AH245" s="1">
        <v>0.08475110703568411</v>
      </c>
      <c r="AI245" s="1">
        <v>0.02697038473578472</v>
      </c>
      <c r="AJ245" s="1">
        <v>0.0455707485531216</v>
      </c>
      <c r="AK245" s="1">
        <v>0.008265559517346865</v>
      </c>
      <c r="AL245" s="1">
        <v>0.03546127060092852</v>
      </c>
      <c r="AM245" s="1">
        <v>0.07382545448090649</v>
      </c>
      <c r="AN245" s="1">
        <v>0.06537796006638819</v>
      </c>
      <c r="AO245" s="1">
        <v>0.0616696657014697</v>
      </c>
      <c r="AP245" s="1">
        <v>0.0596726488081627</v>
      </c>
      <c r="AQ245" s="1">
        <v>0.04487352953612489</v>
      </c>
      <c r="AR245" s="1">
        <v>0.06055989376175441</v>
      </c>
      <c r="AS245" s="1">
        <v>0.01995896378222395</v>
      </c>
      <c r="AT245" s="1">
        <v>0.03875503185211238</v>
      </c>
      <c r="AU245" s="1">
        <v>-0.03686175486358001</v>
      </c>
      <c r="AV245" s="1">
        <v>2.829648502178372E-05</v>
      </c>
      <c r="AW245" s="1">
        <v>0.005539285534110538</v>
      </c>
      <c r="AX245" s="1">
        <v>0.04717420336293521</v>
      </c>
      <c r="AY245" s="1">
        <v>0.06331388099772384</v>
      </c>
      <c r="AZ245" s="1">
        <v>0.05332084051665409</v>
      </c>
      <c r="BA245" s="1">
        <v>0.03092787354512461</v>
      </c>
      <c r="BB245" s="1">
        <v>0.04376848995214644</v>
      </c>
      <c r="BC245" s="1">
        <v>0.03489516863048192</v>
      </c>
      <c r="BD245" s="1">
        <v>0.0246315355923481</v>
      </c>
      <c r="BE245" s="1">
        <v>-0.01238392340047823</v>
      </c>
      <c r="BF245" s="1">
        <v>0.03248499142028605</v>
      </c>
      <c r="BG245" s="1">
        <v>0.026604549816867</v>
      </c>
      <c r="BH245" s="1">
        <v>0.04081287692467694</v>
      </c>
      <c r="BI245" s="1">
        <v>0.003693440640333723</v>
      </c>
      <c r="BJ245" s="1">
        <v>0.03420528277325352</v>
      </c>
      <c r="BK245" s="1">
        <v>-0.002462160904534549</v>
      </c>
      <c r="BL245" s="1">
        <v>0.03179379109086811</v>
      </c>
      <c r="BM245" s="1">
        <v>-0.001574787341971584</v>
      </c>
      <c r="BN245" s="1">
        <v>-0.03437501821890043</v>
      </c>
      <c r="BO245" s="1">
        <v>0.05230952172668868</v>
      </c>
      <c r="BP245" s="1">
        <v>0.04761908722847896</v>
      </c>
      <c r="BQ245" s="1">
        <v>0.02786878614264343</v>
      </c>
    </row>
    <row r="246" spans="1:69">
      <c r="A246" s="11">
        <v>43951</v>
      </c>
      <c r="B246" s="1">
        <v>0.03799415871305389</v>
      </c>
      <c r="C246" s="1">
        <v>0.0101168510089491</v>
      </c>
      <c r="D246" s="1">
        <v>-0.02868837869192087</v>
      </c>
      <c r="E246" s="1">
        <v>0.04830572388536658</v>
      </c>
      <c r="F246" s="1">
        <v>-0.007216329577146796</v>
      </c>
      <c r="G246" s="1">
        <v>-0.002058971162710366</v>
      </c>
      <c r="H246" s="1">
        <v>-0.04975761935650025</v>
      </c>
      <c r="I246" s="1">
        <v>-0.0387449772960381</v>
      </c>
      <c r="J246" s="1">
        <v>-0.0236675449380368</v>
      </c>
      <c r="K246" s="1">
        <v>0.042689574239964</v>
      </c>
      <c r="L246" s="1">
        <v>-0.05955675903548296</v>
      </c>
      <c r="M246" s="1">
        <v>-0.01452551451053918</v>
      </c>
      <c r="N246" s="1">
        <v>-0.01949684972809163</v>
      </c>
      <c r="O246" s="1">
        <v>0.02115386459350965</v>
      </c>
      <c r="P246" s="1">
        <v>-0.02542473880846552</v>
      </c>
      <c r="Q246" s="1">
        <v>-0.01198363346164522</v>
      </c>
      <c r="R246" s="1">
        <v>-0.01106443860709072</v>
      </c>
      <c r="S246" s="1">
        <v>-0.02042890664943531</v>
      </c>
      <c r="T246" s="1">
        <v>-0.03179289560316867</v>
      </c>
      <c r="U246" s="1">
        <v>-0.02116402116402116</v>
      </c>
      <c r="V246" s="1">
        <v>-0.003000773196518147</v>
      </c>
      <c r="W246" s="1">
        <v>-0.04355664533079462</v>
      </c>
      <c r="X246" s="1">
        <v>-0.06182101444256705</v>
      </c>
      <c r="Y246" s="1">
        <v>-0.007187621356855689</v>
      </c>
      <c r="Z246" s="1">
        <v>0.005352314951573289</v>
      </c>
      <c r="AA246" s="1">
        <v>-0.02110735151872367</v>
      </c>
      <c r="AB246" s="1">
        <v>-0.01291981651734564</v>
      </c>
      <c r="AC246" s="1">
        <v>0.1043743168511846</v>
      </c>
      <c r="AD246" s="1">
        <v>0.02559505673741791</v>
      </c>
      <c r="AE246" s="1">
        <v>-0.0431738252042011</v>
      </c>
      <c r="AF246" s="1">
        <v>0.02606346449613062</v>
      </c>
      <c r="AG246" s="1">
        <v>0.05680994063660916</v>
      </c>
      <c r="AH246" s="1">
        <v>-0.07331486206999471</v>
      </c>
      <c r="AI246" s="1">
        <v>-0.0214591679697238</v>
      </c>
      <c r="AJ246" s="1">
        <v>-0.07249696838235387</v>
      </c>
      <c r="AK246" s="1">
        <v>0.00296467949021495</v>
      </c>
      <c r="AL246" s="1">
        <v>-0.03850620500912127</v>
      </c>
      <c r="AM246" s="1">
        <v>-0.01472218831380212</v>
      </c>
      <c r="AN246" s="1">
        <v>-0.03735360680315136</v>
      </c>
      <c r="AO246" s="1">
        <v>0.0541737686811925</v>
      </c>
      <c r="AP246" s="1">
        <v>-0.06357845085871194</v>
      </c>
      <c r="AQ246" s="1">
        <v>0.01003236533496765</v>
      </c>
      <c r="AR246" s="1">
        <v>-0.05465576691859664</v>
      </c>
      <c r="AS246" s="1">
        <v>0.01932552665029341</v>
      </c>
      <c r="AT246" s="1">
        <v>-0.03617858045993438</v>
      </c>
      <c r="AU246" s="1">
        <v>-0.00349555715998906</v>
      </c>
      <c r="AV246" s="1">
        <v>-0.02382707453138744</v>
      </c>
      <c r="AW246" s="1">
        <v>0.006295903293112692</v>
      </c>
      <c r="AX246" s="1">
        <v>-0.03892230968780752</v>
      </c>
      <c r="AY246" s="1">
        <v>-0.03287320035396468</v>
      </c>
      <c r="AZ246" s="1">
        <v>-0.0452930907766429</v>
      </c>
      <c r="BA246" s="1">
        <v>0.002105206490506051</v>
      </c>
      <c r="BB246" s="1">
        <v>-0.05685861324878849</v>
      </c>
      <c r="BC246" s="1">
        <v>-0.03466575430454311</v>
      </c>
      <c r="BD246" s="1">
        <v>0.05755318665173514</v>
      </c>
      <c r="BE246" s="1">
        <v>0.001139981880250662</v>
      </c>
      <c r="BF246" s="1">
        <v>-0.04589180051106234</v>
      </c>
      <c r="BG246" s="1">
        <v>-0.0110331919470823</v>
      </c>
      <c r="BH246" s="1">
        <v>-0.02327267492336982</v>
      </c>
      <c r="BI246" s="1">
        <v>-0.04139832695517931</v>
      </c>
      <c r="BJ246" s="1">
        <v>-0.03643440643675844</v>
      </c>
      <c r="BK246" s="1">
        <v>0.01675644643194429</v>
      </c>
      <c r="BL246" s="1">
        <v>0.01193317403120053</v>
      </c>
      <c r="BM246" s="1">
        <v>-0.0183066844074089</v>
      </c>
      <c r="BN246" s="1">
        <v>-0.01658571050075064</v>
      </c>
      <c r="BO246" s="1">
        <v>-0.05414488522561733</v>
      </c>
      <c r="BP246" s="1">
        <v>0.05303022934571522</v>
      </c>
      <c r="BQ246" s="1">
        <v>-0.007974474381124086</v>
      </c>
    </row>
    <row r="247" spans="1:69">
      <c r="A247" s="11">
        <v>43952</v>
      </c>
      <c r="B247" s="1">
        <v>0</v>
      </c>
      <c r="C247" s="1">
        <v>0</v>
      </c>
      <c r="D247" s="1">
        <v>0</v>
      </c>
      <c r="E247" s="1">
        <v>0</v>
      </c>
      <c r="F247" s="1">
        <v>0</v>
      </c>
      <c r="G247" s="1">
        <v>-0.02432387933126778</v>
      </c>
      <c r="H247" s="1">
        <v>-0.01664878028916816</v>
      </c>
      <c r="I247" s="1">
        <v>-0.01946540261523033</v>
      </c>
      <c r="J247" s="1">
        <v>-0.04790987499093469</v>
      </c>
      <c r="K247" s="1">
        <v>-0.07597409237648922</v>
      </c>
      <c r="L247" s="1">
        <v>0.01718195448042259</v>
      </c>
      <c r="M247" s="1">
        <v>0.02922494219071958</v>
      </c>
      <c r="N247" s="1">
        <v>-0.04041053197513267</v>
      </c>
      <c r="O247" s="1">
        <v>0</v>
      </c>
      <c r="P247" s="1">
        <v>-0.01096377309143826</v>
      </c>
      <c r="Q247" s="1">
        <v>0</v>
      </c>
      <c r="R247" s="1">
        <v>-0.00356429517744139</v>
      </c>
      <c r="S247" s="1">
        <v>-0.02619777897738951</v>
      </c>
      <c r="T247" s="1">
        <v>-0.02672788859298614</v>
      </c>
      <c r="U247" s="1">
        <v>-0.05135135135135138</v>
      </c>
      <c r="V247" s="1">
        <v>0</v>
      </c>
      <c r="W247" s="1">
        <v>-0.0186086898180291</v>
      </c>
      <c r="X247" s="1">
        <v>-0.04827517027248829</v>
      </c>
      <c r="Y247" s="1">
        <v>-0.03155746679887461</v>
      </c>
      <c r="Z247" s="1">
        <v>-0.02079836824430359</v>
      </c>
      <c r="AA247" s="1">
        <v>-0.0166337125744207</v>
      </c>
      <c r="AB247" s="1">
        <v>-0.02792336876478763</v>
      </c>
      <c r="AC247" s="1">
        <v>0</v>
      </c>
      <c r="AD247" s="1">
        <v>0</v>
      </c>
      <c r="AE247" s="1">
        <v>-0.01841462218398959</v>
      </c>
      <c r="AF247" s="1">
        <v>0</v>
      </c>
      <c r="AG247" s="1">
        <v>0</v>
      </c>
      <c r="AH247" s="1">
        <v>-0.0284972228068765</v>
      </c>
      <c r="AI247" s="1">
        <v>-0.02621139377416615</v>
      </c>
      <c r="AJ247" s="1">
        <v>-0.017214732652299</v>
      </c>
      <c r="AK247" s="1">
        <v>-0.01436801235830865</v>
      </c>
      <c r="AL247" s="1">
        <v>-0.0214336557083733</v>
      </c>
      <c r="AM247" s="1">
        <v>-0.02875670771525995</v>
      </c>
      <c r="AN247" s="1">
        <v>-0.0388024602340854</v>
      </c>
      <c r="AO247" s="1">
        <v>-0.01191931200909369</v>
      </c>
      <c r="AP247" s="1">
        <v>-0.04170714798449959</v>
      </c>
      <c r="AQ247" s="1">
        <v>-0.02589132680181272</v>
      </c>
      <c r="AR247" s="1">
        <v>-0.04354036484715285</v>
      </c>
      <c r="AS247" s="1">
        <v>-0.01090869840005315</v>
      </c>
      <c r="AT247" s="1">
        <v>0</v>
      </c>
      <c r="AU247" s="1">
        <v>-0.007893290390373897</v>
      </c>
      <c r="AV247" s="1">
        <v>-0.05687609508703062</v>
      </c>
      <c r="AW247" s="1">
        <v>-0.01876965355745974</v>
      </c>
      <c r="AX247" s="1">
        <v>-0.03468638950907355</v>
      </c>
      <c r="AY247" s="1">
        <v>-0.04537436039072795</v>
      </c>
      <c r="AZ247" s="1">
        <v>-0.05395341555002287</v>
      </c>
      <c r="BA247" s="1">
        <v>0</v>
      </c>
      <c r="BB247" s="1">
        <v>-0.009042826296687623</v>
      </c>
      <c r="BC247" s="1">
        <v>-0.02315544870047415</v>
      </c>
      <c r="BD247" s="1">
        <v>0</v>
      </c>
      <c r="BE247" s="1">
        <v>-0.01651020470022913</v>
      </c>
      <c r="BF247" s="1">
        <v>-0.03497166339387381</v>
      </c>
      <c r="BG247" s="1">
        <v>-0.04488448654455679</v>
      </c>
      <c r="BH247" s="1">
        <v>-0.1030337133662409</v>
      </c>
      <c r="BI247" s="1">
        <v>-0.05950094827442609</v>
      </c>
      <c r="BJ247" s="1">
        <v>-0.01670337472573991</v>
      </c>
      <c r="BK247" s="1">
        <v>-0.02721655624370023</v>
      </c>
      <c r="BL247" s="1">
        <v>-0.01588049649283774</v>
      </c>
      <c r="BM247" s="1">
        <v>-0.03086985349881599</v>
      </c>
      <c r="BN247" s="1">
        <v>0.01127098994833742</v>
      </c>
      <c r="BO247" s="1">
        <v>-0.0257117366558991</v>
      </c>
      <c r="BP247" s="1">
        <v>-0.02158261108387793</v>
      </c>
      <c r="BQ247" s="1">
        <v>0.03215440708325534</v>
      </c>
    </row>
    <row r="248" spans="1:69">
      <c r="A248" s="11">
        <v>43955</v>
      </c>
      <c r="B248" s="1">
        <v>0</v>
      </c>
      <c r="C248" s="1">
        <v>0</v>
      </c>
      <c r="D248" s="1">
        <v>0</v>
      </c>
      <c r="E248" s="1">
        <v>0</v>
      </c>
      <c r="F248" s="1">
        <v>0</v>
      </c>
      <c r="G248" s="1">
        <v>-0.0002227069026158324</v>
      </c>
      <c r="H248" s="1">
        <v>-0.02375739562635315</v>
      </c>
      <c r="I248" s="1">
        <v>0.006015697565996625</v>
      </c>
      <c r="J248" s="1">
        <v>0.05372895444641279</v>
      </c>
      <c r="K248" s="1">
        <v>0.01310123648759776</v>
      </c>
      <c r="L248" s="1">
        <v>-0.0714283038738156</v>
      </c>
      <c r="M248" s="1">
        <v>-0.01481483327943622</v>
      </c>
      <c r="N248" s="1">
        <v>-0.01712259309034503</v>
      </c>
      <c r="O248" s="1">
        <v>-0.04708099681147504</v>
      </c>
      <c r="P248" s="1">
        <v>0.02263785806064655</v>
      </c>
      <c r="Q248" s="1">
        <v>0.0381679021965029</v>
      </c>
      <c r="R248" s="1">
        <v>0.00851224884758417</v>
      </c>
      <c r="S248" s="1">
        <v>-0.001946921986104799</v>
      </c>
      <c r="T248" s="1">
        <v>-0.002746242857145087</v>
      </c>
      <c r="U248" s="1">
        <v>0.006647673314339908</v>
      </c>
      <c r="V248" s="1">
        <v>-0.04837149885367376</v>
      </c>
      <c r="W248" s="1">
        <v>0.01608130386898021</v>
      </c>
      <c r="X248" s="1">
        <v>-0.01216595048533098</v>
      </c>
      <c r="Y248" s="1">
        <v>0.01303428017697361</v>
      </c>
      <c r="Z248" s="1">
        <v>0.004687137121234031</v>
      </c>
      <c r="AA248" s="1">
        <v>-0.001127745840740602</v>
      </c>
      <c r="AB248" s="1">
        <v>-0.01570904357335701</v>
      </c>
      <c r="AC248" s="1">
        <v>-0.05241339817241975</v>
      </c>
      <c r="AD248" s="1">
        <v>-0.07856252411935638</v>
      </c>
      <c r="AE248" s="1">
        <v>-0.01702073175652519</v>
      </c>
      <c r="AF248" s="1">
        <v>-0.1096341365562752</v>
      </c>
      <c r="AG248" s="1">
        <v>-0.05927125525014965</v>
      </c>
      <c r="AH248" s="1">
        <v>-0.01596298164594112</v>
      </c>
      <c r="AI248" s="1">
        <v>-0.01190359047501144</v>
      </c>
      <c r="AJ248" s="1">
        <v>-0.0342433329096975</v>
      </c>
      <c r="AK248" s="1">
        <v>-0.008631784212043025</v>
      </c>
      <c r="AL248" s="1">
        <v>0</v>
      </c>
      <c r="AM248" s="1">
        <v>0.02699565412423022</v>
      </c>
      <c r="AN248" s="1">
        <v>-0.01441748006981736</v>
      </c>
      <c r="AO248" s="1">
        <v>0.01478217319038277</v>
      </c>
      <c r="AP248" s="1">
        <v>-0.01417011687362435</v>
      </c>
      <c r="AQ248" s="1">
        <v>0.02445972575014665</v>
      </c>
      <c r="AR248" s="1">
        <v>-0.02611943346387746</v>
      </c>
      <c r="AS248" s="1">
        <v>0.0310159780951289</v>
      </c>
      <c r="AT248" s="1">
        <v>-0.03343110601301047</v>
      </c>
      <c r="AU248" s="1">
        <v>-0.01676519013399425</v>
      </c>
      <c r="AV248" s="1">
        <v>0.01303246890131038</v>
      </c>
      <c r="AW248" s="1">
        <v>-0.0005312907790259169</v>
      </c>
      <c r="AX248" s="1">
        <v>-0.01320786326585632</v>
      </c>
      <c r="AY248" s="1">
        <v>-0.01108503337842626</v>
      </c>
      <c r="AZ248" s="1">
        <v>-0.0009835341193941138</v>
      </c>
      <c r="BA248" s="1">
        <v>-0.06092437613289337</v>
      </c>
      <c r="BB248" s="1">
        <v>0.002281373390341512</v>
      </c>
      <c r="BC248" s="1">
        <v>0.003816889981607785</v>
      </c>
      <c r="BD248" s="1">
        <v>-0.04253431126097096</v>
      </c>
      <c r="BE248" s="1">
        <v>0.01997110497960253</v>
      </c>
      <c r="BF248" s="1">
        <v>0.08727831456884738</v>
      </c>
      <c r="BG248" s="1">
        <v>-0.008601913276469531</v>
      </c>
      <c r="BH248" s="1">
        <v>0.08536758793631605</v>
      </c>
      <c r="BI248" s="1">
        <v>-0.01122455185822946</v>
      </c>
      <c r="BJ248" s="1">
        <v>0.005600135127302064</v>
      </c>
      <c r="BK248" s="1">
        <v>0.0106499416617416</v>
      </c>
      <c r="BL248" s="1">
        <v>0.007296134025749801</v>
      </c>
      <c r="BM248" s="1">
        <v>-0.004618317152000673</v>
      </c>
      <c r="BN248" s="1">
        <v>0.006345541816242806</v>
      </c>
      <c r="BO248" s="1">
        <v>0.03917033490043043</v>
      </c>
      <c r="BP248" s="1">
        <v>0</v>
      </c>
      <c r="BQ248" s="1">
        <v>-0.007788154329232855</v>
      </c>
    </row>
    <row r="249" spans="1:69">
      <c r="A249" s="11">
        <v>43956</v>
      </c>
      <c r="B249" s="1">
        <v>0</v>
      </c>
      <c r="C249" s="1">
        <v>0</v>
      </c>
      <c r="D249" s="1">
        <v>0</v>
      </c>
      <c r="E249" s="1">
        <v>0</v>
      </c>
      <c r="F249" s="1">
        <v>0</v>
      </c>
      <c r="G249" s="1">
        <v>0.03562293522952542</v>
      </c>
      <c r="H249" s="1">
        <v>0.004755226638665011</v>
      </c>
      <c r="I249" s="1">
        <v>0.01803862352373531</v>
      </c>
      <c r="J249" s="1">
        <v>-0.007039625892590884</v>
      </c>
      <c r="K249" s="1">
        <v>0.0007815221854263754</v>
      </c>
      <c r="L249" s="1">
        <v>0.1398128007588575</v>
      </c>
      <c r="M249" s="1">
        <v>0.002506366150559325</v>
      </c>
      <c r="N249" s="1">
        <v>0.02024593512711448</v>
      </c>
      <c r="O249" s="1">
        <v>-0.01581031424945289</v>
      </c>
      <c r="P249" s="1">
        <v>0.003264795016926891</v>
      </c>
      <c r="Q249" s="1">
        <v>-0.02442812537095296</v>
      </c>
      <c r="R249" s="1">
        <v>0.011264813889025</v>
      </c>
      <c r="S249" s="1">
        <v>0.0133002865240095</v>
      </c>
      <c r="T249" s="1">
        <v>0.02989787188867932</v>
      </c>
      <c r="U249" s="1">
        <v>0.01509433962264151</v>
      </c>
      <c r="V249" s="1">
        <v>-0.01434537216190046</v>
      </c>
      <c r="W249" s="1">
        <v>-0.01212599146084525</v>
      </c>
      <c r="X249" s="1">
        <v>-0.005467322238938199</v>
      </c>
      <c r="Y249" s="1">
        <v>0.02705773510192855</v>
      </c>
      <c r="Z249" s="1">
        <v>0.01832227833928068</v>
      </c>
      <c r="AA249" s="1">
        <v>0.0130456988988259</v>
      </c>
      <c r="AB249" s="1">
        <v>-0.01504809704228893</v>
      </c>
      <c r="AC249" s="1">
        <v>0.01147092309467257</v>
      </c>
      <c r="AD249" s="1">
        <v>-0.01235033862423052</v>
      </c>
      <c r="AE249" s="1">
        <v>0.01415574310419587</v>
      </c>
      <c r="AF249" s="1">
        <v>-0.02187725097425963</v>
      </c>
      <c r="AG249" s="1">
        <v>0.0007421007256116496</v>
      </c>
      <c r="AH249" s="1">
        <v>0.02190378672768767</v>
      </c>
      <c r="AI249" s="1">
        <v>-0.001519214652136003</v>
      </c>
      <c r="AJ249" s="1">
        <v>-0.0006535517437115113</v>
      </c>
      <c r="AK249" s="1">
        <v>0.02667305536752762</v>
      </c>
      <c r="AL249" s="1">
        <v>-0.002194868179525855</v>
      </c>
      <c r="AM249" s="1">
        <v>-0.01045796312639125</v>
      </c>
      <c r="AN249" s="1">
        <v>0.002633120234006192</v>
      </c>
      <c r="AO249" s="1">
        <v>0.008818147061397053</v>
      </c>
      <c r="AP249" s="1">
        <v>-0.02361376525866132</v>
      </c>
      <c r="AQ249" s="1">
        <v>0.01073597129905957</v>
      </c>
      <c r="AR249" s="1">
        <v>-0.01685818540332484</v>
      </c>
      <c r="AS249" s="1">
        <v>-0.008104639192268892</v>
      </c>
      <c r="AT249" s="1">
        <v>0.02123795450421628</v>
      </c>
      <c r="AU249" s="1">
        <v>0.019159212994869</v>
      </c>
      <c r="AV249" s="1">
        <v>0.02927951884004587</v>
      </c>
      <c r="AW249" s="1">
        <v>0.02365770153277702</v>
      </c>
      <c r="AX249" s="1">
        <v>-0.01810841336764413</v>
      </c>
      <c r="AY249" s="1">
        <v>-0.002207887963261213</v>
      </c>
      <c r="AZ249" s="1">
        <v>-0.01771631614407199</v>
      </c>
      <c r="BA249" s="1">
        <v>-0.04642062529324731</v>
      </c>
      <c r="BB249" s="1">
        <v>0.01669191685768667</v>
      </c>
      <c r="BC249" s="1">
        <v>-0.007004344976273447</v>
      </c>
      <c r="BD249" s="1">
        <v>0.001218307794695228</v>
      </c>
      <c r="BE249" s="1">
        <v>0.02156651650033559</v>
      </c>
      <c r="BF249" s="1">
        <v>0.09308372616835636</v>
      </c>
      <c r="BG249" s="1">
        <v>0.001643890959346139</v>
      </c>
      <c r="BH249" s="1">
        <v>0.009222447764407393</v>
      </c>
      <c r="BI249" s="1">
        <v>-0.03199169033711358</v>
      </c>
      <c r="BJ249" s="1">
        <v>0.01266944050704377</v>
      </c>
      <c r="BK249" s="1">
        <v>0.01912788838868318</v>
      </c>
      <c r="BL249" s="1">
        <v>0.01966797733270331</v>
      </c>
      <c r="BM249" s="1">
        <v>0.02147285432112134</v>
      </c>
      <c r="BN249" s="1">
        <v>0.008326872771426963</v>
      </c>
      <c r="BO249" s="1">
        <v>0.03833253881558263</v>
      </c>
      <c r="BP249" s="1">
        <v>0</v>
      </c>
      <c r="BQ249" s="1">
        <v>0.03139714311299224</v>
      </c>
    </row>
    <row r="250" spans="1:69">
      <c r="A250" s="11">
        <v>43957</v>
      </c>
      <c r="B250" s="1">
        <v>0.005574172176491032</v>
      </c>
      <c r="C250" s="1">
        <v>0.01958915167264386</v>
      </c>
      <c r="D250" s="1">
        <v>0.01724539433538519</v>
      </c>
      <c r="E250" s="1">
        <v>-0.01031630691836238</v>
      </c>
      <c r="F250" s="1">
        <v>0.02709959868079959</v>
      </c>
      <c r="G250" s="1">
        <v>-0.02096102598409877</v>
      </c>
      <c r="H250" s="1">
        <v>-0.04565714954959532</v>
      </c>
      <c r="I250" s="1">
        <v>-0.006559000096333034</v>
      </c>
      <c r="J250" s="1">
        <v>-0.0005747993885081293</v>
      </c>
      <c r="K250" s="1">
        <v>0.01443613909053187</v>
      </c>
      <c r="L250" s="1">
        <v>-0.05973552195444176</v>
      </c>
      <c r="M250" s="1">
        <v>-0.004500082899840274</v>
      </c>
      <c r="N250" s="1">
        <v>0.0007691205681383817</v>
      </c>
      <c r="O250" s="1">
        <v>-0.01526101457096884</v>
      </c>
      <c r="P250" s="1">
        <v>-0.02466784818472056</v>
      </c>
      <c r="Q250" s="1">
        <v>-0.008374454505142737</v>
      </c>
      <c r="R250" s="1">
        <v>0.003150094968151107</v>
      </c>
      <c r="S250" s="1">
        <v>0.007875302191105549</v>
      </c>
      <c r="T250" s="1">
        <v>-0.04469063900163939</v>
      </c>
      <c r="U250" s="1">
        <v>-0.00431228127178207</v>
      </c>
      <c r="V250" s="1">
        <v>-0.01306446510622661</v>
      </c>
      <c r="W250" s="1">
        <v>-0.03355650498321816</v>
      </c>
      <c r="X250" s="1">
        <v>0.0287624780049367</v>
      </c>
      <c r="Y250" s="1">
        <v>0.02671333486363969</v>
      </c>
      <c r="Z250" s="1">
        <v>-0.002819879398741953</v>
      </c>
      <c r="AA250" s="1">
        <v>-0.02513617833120596</v>
      </c>
      <c r="AB250" s="1">
        <v>0.0162038950714205</v>
      </c>
      <c r="AC250" s="1">
        <v>-0.001249449575702832</v>
      </c>
      <c r="AD250" s="1">
        <v>0.03800796702179188</v>
      </c>
      <c r="AE250" s="1">
        <v>0.001869330993674367</v>
      </c>
      <c r="AF250" s="1">
        <v>0.03188748302961297</v>
      </c>
      <c r="AG250" s="1">
        <v>-0.01193916247332438</v>
      </c>
      <c r="AH250" s="1">
        <v>-0.04875108684525353</v>
      </c>
      <c r="AI250" s="1">
        <v>-0.01880454425576727</v>
      </c>
      <c r="AJ250" s="1">
        <v>-0.01340754731870897</v>
      </c>
      <c r="AK250" s="1">
        <v>-0.0300282618541009</v>
      </c>
      <c r="AL250" s="1">
        <v>0.02277615970394553</v>
      </c>
      <c r="AM250" s="1">
        <v>0.02285070237394904</v>
      </c>
      <c r="AN250" s="1">
        <v>-0.03793395181455306</v>
      </c>
      <c r="AO250" s="1">
        <v>0.00676096898133749</v>
      </c>
      <c r="AP250" s="1">
        <v>-0.01261837819318568</v>
      </c>
      <c r="AQ250" s="1">
        <v>0.00984737348253617</v>
      </c>
      <c r="AR250" s="1">
        <v>-0.02455186780867968</v>
      </c>
      <c r="AS250" s="1">
        <v>0.02255820206994663</v>
      </c>
      <c r="AT250" s="1">
        <v>0.01782533193867541</v>
      </c>
      <c r="AU250" s="1">
        <v>-0.01736935638469395</v>
      </c>
      <c r="AV250" s="1">
        <v>0.00816576633976851</v>
      </c>
      <c r="AW250" s="1">
        <v>0</v>
      </c>
      <c r="AX250" s="1">
        <v>-0.01272907120305544</v>
      </c>
      <c r="AY250" s="1">
        <v>-0.07880850087093016</v>
      </c>
      <c r="AZ250" s="1">
        <v>-0.03306616895487846</v>
      </c>
      <c r="BA250" s="1">
        <v>0.003225937831716319</v>
      </c>
      <c r="BB250" s="1">
        <v>0.011567114962586</v>
      </c>
      <c r="BC250" s="1">
        <v>-0.008464216344391318</v>
      </c>
      <c r="BD250" s="1">
        <v>-0.01410824292253587</v>
      </c>
      <c r="BE250" s="1">
        <v>0.02027770241884452</v>
      </c>
      <c r="BF250" s="1">
        <v>0.02508925818825603</v>
      </c>
      <c r="BG250" s="1">
        <v>-0.01340383675064771</v>
      </c>
      <c r="BH250" s="1">
        <v>0.01870582594555725</v>
      </c>
      <c r="BI250" s="1">
        <v>-0.02025592022809286</v>
      </c>
      <c r="BJ250" s="1">
        <v>0.0002749532869610327</v>
      </c>
      <c r="BK250" s="1">
        <v>-0.01457156568735463</v>
      </c>
      <c r="BL250" s="1">
        <v>0.0005185424826252838</v>
      </c>
      <c r="BM250" s="1">
        <v>-0.006754681714596478</v>
      </c>
      <c r="BN250" s="1">
        <v>-0.01146500196321576</v>
      </c>
      <c r="BO250" s="1">
        <v>0.01768966375733672</v>
      </c>
      <c r="BP250" s="1">
        <v>-0.04411748698178442</v>
      </c>
      <c r="BQ250" s="1">
        <v>0.08219181064847403</v>
      </c>
    </row>
    <row r="251" spans="1:69">
      <c r="A251" s="11">
        <v>43958</v>
      </c>
      <c r="B251" s="1">
        <v>-0.003880268231597594</v>
      </c>
      <c r="C251" s="1">
        <v>0.02499092818131143</v>
      </c>
      <c r="D251" s="1">
        <v>0.01549564228264511</v>
      </c>
      <c r="E251" s="1">
        <v>-0.006949373283604232</v>
      </c>
      <c r="F251" s="1">
        <v>0.009230805913764017</v>
      </c>
      <c r="G251" s="1">
        <v>0.0319499649979389</v>
      </c>
      <c r="H251" s="1">
        <v>0.04638283389925313</v>
      </c>
      <c r="I251" s="1">
        <v>-0.006207942367541075</v>
      </c>
      <c r="J251" s="1">
        <v>-0.004026056079121654</v>
      </c>
      <c r="K251" s="1">
        <v>0.006953694859791026</v>
      </c>
      <c r="L251" s="1">
        <v>0.008729309903863447</v>
      </c>
      <c r="M251" s="1">
        <v>0.01255651994153228</v>
      </c>
      <c r="N251" s="1">
        <v>0.006763372119705124</v>
      </c>
      <c r="O251" s="1">
        <v>-0.04200641175025666</v>
      </c>
      <c r="P251" s="1">
        <v>-0.02462467378798361</v>
      </c>
      <c r="Q251" s="1">
        <v>-0.004475915315307222</v>
      </c>
      <c r="R251" s="1">
        <v>-0.01259348713748509</v>
      </c>
      <c r="S251" s="1">
        <v>0.02031608044463273</v>
      </c>
      <c r="T251" s="1">
        <v>0.05757691392745157</v>
      </c>
      <c r="U251" s="1">
        <v>-0.03300476575103672</v>
      </c>
      <c r="V251" s="1">
        <v>0.08511378138080516</v>
      </c>
      <c r="W251" s="1">
        <v>0.01674225797358253</v>
      </c>
      <c r="X251" s="1">
        <v>-0.03815008163141276</v>
      </c>
      <c r="Y251" s="1">
        <v>0.2122734788184364</v>
      </c>
      <c r="Z251" s="1">
        <v>0.01874861617060208</v>
      </c>
      <c r="AA251" s="1">
        <v>-0.008764347848684184</v>
      </c>
      <c r="AB251" s="1">
        <v>-0.04009109487692131</v>
      </c>
      <c r="AC251" s="1">
        <v>-0.01501157600978342</v>
      </c>
      <c r="AD251" s="1">
        <v>-0.02256147680506393</v>
      </c>
      <c r="AE251" s="1">
        <v>0.02674468385700934</v>
      </c>
      <c r="AF251" s="1">
        <v>-0.01362043502670718</v>
      </c>
      <c r="AG251" s="1">
        <v>-0.001726300797684988</v>
      </c>
      <c r="AH251" s="1">
        <v>0.01101233248002575</v>
      </c>
      <c r="AI251" s="1">
        <v>0.010413324114531</v>
      </c>
      <c r="AJ251" s="1">
        <v>0.03695728097843443</v>
      </c>
      <c r="AK251" s="1">
        <v>-0.005388595024040765</v>
      </c>
      <c r="AL251" s="1">
        <v>0.01259079178062783</v>
      </c>
      <c r="AM251" s="1">
        <v>0.05808427636388735</v>
      </c>
      <c r="AN251" s="1">
        <v>0.05936605709405396</v>
      </c>
      <c r="AO251" s="1">
        <v>0.01338318832348029</v>
      </c>
      <c r="AP251" s="1">
        <v>-0.01703926355493068</v>
      </c>
      <c r="AQ251" s="1">
        <v>0.005806857804152576</v>
      </c>
      <c r="AR251" s="1">
        <v>0.01498213063551246</v>
      </c>
      <c r="AS251" s="1">
        <v>0.00522725777788513</v>
      </c>
      <c r="AT251" s="1">
        <v>0.005837749184038676</v>
      </c>
      <c r="AU251" s="1">
        <v>0.003436204360663275</v>
      </c>
      <c r="AV251" s="1">
        <v>0.01555534662728619</v>
      </c>
      <c r="AW251" s="1">
        <v>-0.03068468207854358</v>
      </c>
      <c r="AX251" s="1">
        <v>0.02832476564862407</v>
      </c>
      <c r="AY251" s="1">
        <v>0.04804139241573613</v>
      </c>
      <c r="AZ251" s="1">
        <v>0.02072546484389792</v>
      </c>
      <c r="BA251" s="1">
        <v>-0.002046301643514825</v>
      </c>
      <c r="BB251" s="1">
        <v>0.0295094677048422</v>
      </c>
      <c r="BC251" s="1">
        <v>0.02703247819103582</v>
      </c>
      <c r="BD251" s="1">
        <v>-0.006826909391790426</v>
      </c>
      <c r="BE251" s="1">
        <v>-0.03757144230648368</v>
      </c>
      <c r="BF251" s="1">
        <v>-0.01447070264715122</v>
      </c>
      <c r="BG251" s="1">
        <v>0.02902043459933146</v>
      </c>
      <c r="BH251" s="1">
        <v>-0.003245695176505081</v>
      </c>
      <c r="BI251" s="1">
        <v>0.04570186022537648</v>
      </c>
      <c r="BJ251" s="1">
        <v>0.01782196047787066</v>
      </c>
      <c r="BK251" s="1">
        <v>-0.01305531465845733</v>
      </c>
      <c r="BL251" s="1">
        <v>-0.008861974784250992</v>
      </c>
      <c r="BM251" s="1">
        <v>0.01108045091873633</v>
      </c>
      <c r="BN251" s="1">
        <v>-0.007086898840312217</v>
      </c>
      <c r="BO251" s="1">
        <v>0.009975621228842657</v>
      </c>
      <c r="BP251" s="1">
        <v>-0.06923095992903794</v>
      </c>
      <c r="BQ251" s="1">
        <v>-0.1125176372317257</v>
      </c>
    </row>
    <row r="252" spans="1:69">
      <c r="A252" s="11">
        <v>43959</v>
      </c>
      <c r="B252" s="1">
        <v>0.04414765260178677</v>
      </c>
      <c r="C252" s="1">
        <v>0.007751356026479694</v>
      </c>
      <c r="D252" s="1">
        <v>0.005061192120674685</v>
      </c>
      <c r="E252" s="1">
        <v>-0.006298102343305412</v>
      </c>
      <c r="F252" s="1">
        <v>0.001989374317094894</v>
      </c>
      <c r="G252" s="1">
        <v>-0.003085491176496369</v>
      </c>
      <c r="H252" s="1">
        <v>0.01087248785878447</v>
      </c>
      <c r="I252" s="1">
        <v>-0.0005950371404698229</v>
      </c>
      <c r="J252" s="1">
        <v>0.02386906343712947</v>
      </c>
      <c r="K252" s="1">
        <v>0.005068389389295991</v>
      </c>
      <c r="L252" s="1">
        <v>0.03365396903755369</v>
      </c>
      <c r="M252" s="1">
        <v>0.01016852850539296</v>
      </c>
      <c r="N252" s="1">
        <v>0.02391977615576835</v>
      </c>
      <c r="O252" s="1">
        <v>-0.009365826150790957</v>
      </c>
      <c r="P252" s="1">
        <v>0.03872484533817233</v>
      </c>
      <c r="Q252" s="1">
        <v>0.004156612834522955</v>
      </c>
      <c r="R252" s="1">
        <v>0.003081917756023955</v>
      </c>
      <c r="S252" s="1">
        <v>-0.02722949506748684</v>
      </c>
      <c r="T252" s="1">
        <v>-0.01776943203940662</v>
      </c>
      <c r="U252" s="1">
        <v>0.05405405405405395</v>
      </c>
      <c r="V252" s="1">
        <v>-0.05254139497057475</v>
      </c>
      <c r="W252" s="1">
        <v>0.001297888251895696</v>
      </c>
      <c r="X252" s="1">
        <v>-0.003150193854631334</v>
      </c>
      <c r="Y252" s="1">
        <v>0.01272942053486936</v>
      </c>
      <c r="Z252" s="1">
        <v>0.01151868733678119</v>
      </c>
      <c r="AA252" s="1">
        <v>0.04228606459071083</v>
      </c>
      <c r="AB252" s="1">
        <v>0.02278102189704745</v>
      </c>
      <c r="AC252" s="1">
        <v>0.01270033064392972</v>
      </c>
      <c r="AD252" s="1">
        <v>0.004324472618422615</v>
      </c>
      <c r="AE252" s="1">
        <v>0</v>
      </c>
      <c r="AF252" s="1">
        <v>0.00296969754601073</v>
      </c>
      <c r="AG252" s="1">
        <v>0.01443513476745761</v>
      </c>
      <c r="AH252" s="1">
        <v>0.07515718868330845</v>
      </c>
      <c r="AI252" s="1">
        <v>0.01633592915532467</v>
      </c>
      <c r="AJ252" s="1">
        <v>0</v>
      </c>
      <c r="AK252" s="1">
        <v>0.004939759276685995</v>
      </c>
      <c r="AL252" s="1">
        <v>0.05309969338605547</v>
      </c>
      <c r="AM252" s="1">
        <v>0.01306410503717248</v>
      </c>
      <c r="AN252" s="1">
        <v>0.02264850203640223</v>
      </c>
      <c r="AO252" s="1">
        <v>0.005159574103105635</v>
      </c>
      <c r="AP252" s="1">
        <v>0.05958801337798514</v>
      </c>
      <c r="AQ252" s="1">
        <v>0.005882321435812798</v>
      </c>
      <c r="AR252" s="1">
        <v>0.03198182463632238</v>
      </c>
      <c r="AS252" s="1">
        <v>-0.002245002609370772</v>
      </c>
      <c r="AT252" s="1">
        <v>-0.02785852762666263</v>
      </c>
      <c r="AU252" s="1">
        <v>0.01082893120305672</v>
      </c>
      <c r="AV252" s="1">
        <v>0.03584595080062725</v>
      </c>
      <c r="AW252" s="1">
        <v>0.007034806176274166</v>
      </c>
      <c r="AX252" s="1">
        <v>0.03692360623053692</v>
      </c>
      <c r="AY252" s="1">
        <v>0.03984481645118643</v>
      </c>
      <c r="AZ252" s="1">
        <v>0.04771567480773076</v>
      </c>
      <c r="BA252" s="1">
        <v>-0.02343284446343663</v>
      </c>
      <c r="BB252" s="1">
        <v>0</v>
      </c>
      <c r="BC252" s="1">
        <v>0.02711265611890012</v>
      </c>
      <c r="BD252" s="1">
        <v>0.001189767955516396</v>
      </c>
      <c r="BE252" s="1">
        <v>0.03026860754944893</v>
      </c>
      <c r="BF252" s="1">
        <v>0.04314324687608351</v>
      </c>
      <c r="BG252" s="1">
        <v>0.02442961413395039</v>
      </c>
      <c r="BH252" s="1">
        <v>0.05048456274844226</v>
      </c>
      <c r="BI252" s="1">
        <v>0.03850155034105529</v>
      </c>
      <c r="BJ252" s="1">
        <v>0.03560498528862088</v>
      </c>
      <c r="BK252" s="1">
        <v>0.007017626399164589</v>
      </c>
      <c r="BL252" s="1">
        <v>0.005699327256944553</v>
      </c>
      <c r="BM252" s="1">
        <v>0.01536578103739128</v>
      </c>
      <c r="BN252" s="1">
        <v>0.008614273302853359</v>
      </c>
      <c r="BO252" s="1">
        <v>0.02229877004794978</v>
      </c>
      <c r="BP252" s="1">
        <v>0</v>
      </c>
      <c r="BQ252" s="1">
        <v>0.08082408949651843</v>
      </c>
    </row>
    <row r="253" spans="1:69">
      <c r="A253" s="11">
        <v>43962</v>
      </c>
      <c r="B253" s="1">
        <v>0.01083683516396494</v>
      </c>
      <c r="C253" s="1">
        <v>-0.008111324126827135</v>
      </c>
      <c r="D253" s="1">
        <v>-0.02066899190895433</v>
      </c>
      <c r="E253" s="1">
        <v>-0.0140844966967919</v>
      </c>
      <c r="F253" s="1">
        <v>0.006389704700445309</v>
      </c>
      <c r="G253" s="1">
        <v>0.02529354029713438</v>
      </c>
      <c r="H253" s="1">
        <v>-0.02344172373875453</v>
      </c>
      <c r="I253" s="1">
        <v>0.01041769711305696</v>
      </c>
      <c r="J253" s="1">
        <v>0.04794140097001898</v>
      </c>
      <c r="K253" s="1">
        <v>0.01235074394299929</v>
      </c>
      <c r="L253" s="1">
        <v>-0.02279075110893036</v>
      </c>
      <c r="M253" s="1">
        <v>0.02356984400724915</v>
      </c>
      <c r="N253" s="1">
        <v>0.02092545058894868</v>
      </c>
      <c r="O253" s="1">
        <v>0.01203273643069913</v>
      </c>
      <c r="P253" s="1">
        <v>-0.02522728777009575</v>
      </c>
      <c r="Q253" s="1">
        <v>-0.009715196174815421</v>
      </c>
      <c r="R253" s="1">
        <v>0.01434912541934863</v>
      </c>
      <c r="S253" s="1">
        <v>-0.02816654364660454</v>
      </c>
      <c r="T253" s="1">
        <v>-0.06158579971874056</v>
      </c>
      <c r="U253" s="1">
        <v>-0.02197802197802201</v>
      </c>
      <c r="V253" s="1">
        <v>-0.02315344551782894</v>
      </c>
      <c r="W253" s="1">
        <v>-0.006642900831223209</v>
      </c>
      <c r="X253" s="1">
        <v>0.01172115527892714</v>
      </c>
      <c r="Y253" s="1">
        <v>0.02645421743021714</v>
      </c>
      <c r="Z253" s="1">
        <v>0.01072479492400236</v>
      </c>
      <c r="AA253" s="1">
        <v>-0.006269857697643433</v>
      </c>
      <c r="AB253" s="1">
        <v>-0.01067273140982294</v>
      </c>
      <c r="AC253" s="1">
        <v>0.01823261324715841</v>
      </c>
      <c r="AD253" s="1">
        <v>-0.01399425290041878</v>
      </c>
      <c r="AE253" s="1">
        <v>-0.004119406779138024</v>
      </c>
      <c r="AF253" s="1">
        <v>-0.05225756323362252</v>
      </c>
      <c r="AG253" s="1">
        <v>0.01200610807417135</v>
      </c>
      <c r="AH253" s="1">
        <v>-0.05275877687755337</v>
      </c>
      <c r="AI253" s="1">
        <v>-0.02944993236542559</v>
      </c>
      <c r="AJ253" s="1">
        <v>-0.02780876488788464</v>
      </c>
      <c r="AK253" s="1">
        <v>-0.00486252866001724</v>
      </c>
      <c r="AL253" s="1">
        <v>0.03206012625703569</v>
      </c>
      <c r="AM253" s="1">
        <v>0.004559152257657795</v>
      </c>
      <c r="AN253" s="1">
        <v>-0.03549128043585514</v>
      </c>
      <c r="AO253" s="1">
        <v>0.003908578047608025</v>
      </c>
      <c r="AP253" s="1">
        <v>0.06032735110219578</v>
      </c>
      <c r="AQ253" s="1">
        <v>0.01115451075250418</v>
      </c>
      <c r="AR253" s="1">
        <v>-0.05273183876594334</v>
      </c>
      <c r="AS253" s="1">
        <v>0.01141086295487526</v>
      </c>
      <c r="AT253" s="1">
        <v>0.004776207964250156</v>
      </c>
      <c r="AU253" s="1">
        <v>-0.0005495698824048434</v>
      </c>
      <c r="AV253" s="1">
        <v>-0.01017304431541899</v>
      </c>
      <c r="AW253" s="1">
        <v>0.02364305335035177</v>
      </c>
      <c r="AX253" s="1">
        <v>-0.02770644737076355</v>
      </c>
      <c r="AY253" s="1">
        <v>-0.03272289923670291</v>
      </c>
      <c r="AZ253" s="1">
        <v>-0.04941852259504631</v>
      </c>
      <c r="BA253" s="1">
        <v>-0.007498497936139881</v>
      </c>
      <c r="BB253" s="1">
        <v>-0.004299542932416633</v>
      </c>
      <c r="BC253" s="1">
        <v>0.0001926430990071282</v>
      </c>
      <c r="BD253" s="1">
        <v>0.02207542636880166</v>
      </c>
      <c r="BE253" s="1">
        <v>0.004393292345869826</v>
      </c>
      <c r="BF253" s="1">
        <v>0.02024504218606515</v>
      </c>
      <c r="BG253" s="1">
        <v>-0.01218667061697143</v>
      </c>
      <c r="BH253" s="1">
        <v>-0.009921648847567299</v>
      </c>
      <c r="BI253" s="1">
        <v>-0.09719432443351939</v>
      </c>
      <c r="BJ253" s="1">
        <v>0.001260456717090186</v>
      </c>
      <c r="BK253" s="1">
        <v>0.005888440497661351</v>
      </c>
      <c r="BL253" s="1">
        <v>0.02765939183482624</v>
      </c>
      <c r="BM253" s="1">
        <v>-0.008794157841855776</v>
      </c>
      <c r="BN253" s="1">
        <v>0.005937852177839265</v>
      </c>
      <c r="BO253" s="1">
        <v>-0.0002926954885728028</v>
      </c>
      <c r="BP253" s="1">
        <v>0.03305791298111393</v>
      </c>
      <c r="BQ253" s="1">
        <v>0.06451617414030575</v>
      </c>
    </row>
    <row r="254" spans="1:69">
      <c r="A254" s="11">
        <v>43963</v>
      </c>
      <c r="B254" s="1">
        <v>0.01775033704043971</v>
      </c>
      <c r="C254" s="1">
        <v>0.007613590845853668</v>
      </c>
      <c r="D254" s="1">
        <v>-0.001419800067577026</v>
      </c>
      <c r="E254" s="1">
        <v>-0.02000001490042047</v>
      </c>
      <c r="F254" s="1">
        <v>0.007550979804464841</v>
      </c>
      <c r="G254" s="1">
        <v>-0.02362853335769144</v>
      </c>
      <c r="H254" s="1">
        <v>-0.04970355223874412</v>
      </c>
      <c r="I254" s="1">
        <v>-0.04212475051508746</v>
      </c>
      <c r="J254" s="1">
        <v>-0.03552212589362913</v>
      </c>
      <c r="K254" s="1">
        <v>-0.02160642052362283</v>
      </c>
      <c r="L254" s="1">
        <v>-0.03188955489770451</v>
      </c>
      <c r="M254" s="1">
        <v>-0.01631086946722071</v>
      </c>
      <c r="N254" s="1">
        <v>-0.02478089819445584</v>
      </c>
      <c r="O254" s="1">
        <v>-0.02972399051292041</v>
      </c>
      <c r="P254" s="1">
        <v>-0.02993455794047539</v>
      </c>
      <c r="Q254" s="1">
        <v>-0.02746967262534206</v>
      </c>
      <c r="R254" s="1">
        <v>-0.01769078104179123</v>
      </c>
      <c r="S254" s="1">
        <v>-0.04212418229624582</v>
      </c>
      <c r="T254" s="1">
        <v>-0.0463495272782235</v>
      </c>
      <c r="U254" s="1">
        <v>-0.02621722846441943</v>
      </c>
      <c r="V254" s="1">
        <v>0.000115671697984876</v>
      </c>
      <c r="W254" s="1">
        <v>-0.03686188363412779</v>
      </c>
      <c r="X254" s="1">
        <v>-0.02461880410670558</v>
      </c>
      <c r="Y254" s="1">
        <v>-0.01473727649997303</v>
      </c>
      <c r="Z254" s="1">
        <v>-0.01961146774201439</v>
      </c>
      <c r="AA254" s="1">
        <v>-0.01744406439096791</v>
      </c>
      <c r="AB254" s="1">
        <v>-0.01829270433764041</v>
      </c>
      <c r="AC254" s="1">
        <v>-0.003410668872581901</v>
      </c>
      <c r="AD254" s="1">
        <v>-0.0161580800250879</v>
      </c>
      <c r="AE254" s="1">
        <v>-0.001216478834137336</v>
      </c>
      <c r="AF254" s="1">
        <v>0.004061059700049663</v>
      </c>
      <c r="AG254" s="1">
        <v>0.007323467279930274</v>
      </c>
      <c r="AH254" s="1">
        <v>0.04672982449385032</v>
      </c>
      <c r="AI254" s="1">
        <v>-0.03267737863768905</v>
      </c>
      <c r="AJ254" s="1">
        <v>-0.01742571412196736</v>
      </c>
      <c r="AK254" s="1">
        <v>-0.0144732011030474</v>
      </c>
      <c r="AL254" s="1">
        <v>-0.01229537119822433</v>
      </c>
      <c r="AM254" s="1">
        <v>-0.03578840816824003</v>
      </c>
      <c r="AN254" s="1">
        <v>-0.04710064409880665</v>
      </c>
      <c r="AO254" s="1">
        <v>-0.01444782192553073</v>
      </c>
      <c r="AP254" s="1">
        <v>-0.03953700215558675</v>
      </c>
      <c r="AQ254" s="1">
        <v>-0.02265186009147202</v>
      </c>
      <c r="AR254" s="1">
        <v>-0.04056784404121749</v>
      </c>
      <c r="AS254" s="1">
        <v>-0.01974934601476874</v>
      </c>
      <c r="AT254" s="1">
        <v>0.0279263026695884</v>
      </c>
      <c r="AU254" s="1">
        <v>-0.005985325471205782</v>
      </c>
      <c r="AV254" s="1">
        <v>0.01274853010417987</v>
      </c>
      <c r="AW254" s="1">
        <v>-0.01942244461212883</v>
      </c>
      <c r="AX254" s="1">
        <v>-0.02075975424557686</v>
      </c>
      <c r="AY254" s="1">
        <v>-0.04890462911840621</v>
      </c>
      <c r="AZ254" s="1">
        <v>-0.04994906121934628</v>
      </c>
      <c r="BA254" s="1">
        <v>0.007555150214429984</v>
      </c>
      <c r="BB254" s="1">
        <v>0.01763234790849499</v>
      </c>
      <c r="BC254" s="1">
        <v>-0.04758233545663038</v>
      </c>
      <c r="BD254" s="1">
        <v>0.007053061857351217</v>
      </c>
      <c r="BE254" s="1">
        <v>-0.007380790885930244</v>
      </c>
      <c r="BF254" s="1">
        <v>-0.03423604757072463</v>
      </c>
      <c r="BG254" s="1">
        <v>0.0007101453673636904</v>
      </c>
      <c r="BH254" s="1">
        <v>-0.002317270311292141</v>
      </c>
      <c r="BI254" s="1">
        <v>-0.04217537234048185</v>
      </c>
      <c r="BJ254" s="1">
        <v>-0.08013546911337199</v>
      </c>
      <c r="BK254" s="1">
        <v>-0.003429238826191394</v>
      </c>
      <c r="BL254" s="1">
        <v>-0.001467209043553575</v>
      </c>
      <c r="BM254" s="1">
        <v>-0.009506454435385336</v>
      </c>
      <c r="BN254" s="1">
        <v>0.000889465973372694</v>
      </c>
      <c r="BO254" s="1">
        <v>-0.00585761778870908</v>
      </c>
      <c r="BP254" s="1">
        <v>-0.06399990609333717</v>
      </c>
      <c r="BQ254" s="1">
        <v>-0.06611575336780606</v>
      </c>
    </row>
    <row r="255" spans="1:69">
      <c r="A255" s="11">
        <v>43964</v>
      </c>
      <c r="B255" s="1">
        <v>-0.001899442591151046</v>
      </c>
      <c r="C255" s="1">
        <v>0.02140926774756191</v>
      </c>
      <c r="D255" s="1">
        <v>0.02716823913993882</v>
      </c>
      <c r="E255" s="1">
        <v>-0.0007289042542297786</v>
      </c>
      <c r="F255" s="1">
        <v>0.002212973273415741</v>
      </c>
      <c r="G255" s="1">
        <v>-0.01748397202469743</v>
      </c>
      <c r="H255" s="1">
        <v>-0.04933128974746848</v>
      </c>
      <c r="I255" s="1">
        <v>-0.05607386329559316</v>
      </c>
      <c r="J255" s="1">
        <v>-0.02938984497186203</v>
      </c>
      <c r="K255" s="1">
        <v>0.004654320575239401</v>
      </c>
      <c r="L255" s="1">
        <v>-0.0599801829249389</v>
      </c>
      <c r="M255" s="1">
        <v>-0.00926602637207774</v>
      </c>
      <c r="N255" s="1">
        <v>-0.004243377041018292</v>
      </c>
      <c r="O255" s="1">
        <v>0.01137846161213885</v>
      </c>
      <c r="P255" s="1">
        <v>-0.008846590328485449</v>
      </c>
      <c r="Q255" s="1">
        <v>0.0003508705875021612</v>
      </c>
      <c r="R255" s="1">
        <v>-0.008857057241921873</v>
      </c>
      <c r="S255" s="1">
        <v>-0.07009944906077537</v>
      </c>
      <c r="T255" s="1">
        <v>0.0008603333630574639</v>
      </c>
      <c r="U255" s="1">
        <v>0.03423074575570917</v>
      </c>
      <c r="V255" s="1">
        <v>0.02589601086961979</v>
      </c>
      <c r="W255" s="1">
        <v>-0.006773881733271869</v>
      </c>
      <c r="X255" s="1">
        <v>-0.05339160911577323</v>
      </c>
      <c r="Y255" s="1">
        <v>-0.008887936064470803</v>
      </c>
      <c r="Z255" s="1">
        <v>-0.01919698759434563</v>
      </c>
      <c r="AA255" s="1">
        <v>-0.01573900136818829</v>
      </c>
      <c r="AB255" s="1">
        <v>-0.0444339852196004</v>
      </c>
      <c r="AC255" s="1">
        <v>0.004563058586104729</v>
      </c>
      <c r="AD255" s="1">
        <v>0.02918492922512383</v>
      </c>
      <c r="AE255" s="1">
        <v>-0.01437269074350855</v>
      </c>
      <c r="AF255" s="1">
        <v>0.0504045975417009</v>
      </c>
      <c r="AG255" s="1">
        <v>0.00894215162389389</v>
      </c>
      <c r="AH255" s="1">
        <v>-0.005109036552096047</v>
      </c>
      <c r="AI255" s="1">
        <v>-0.03447092008267205</v>
      </c>
      <c r="AJ255" s="1">
        <v>-0.02927885000634523</v>
      </c>
      <c r="AK255" s="1">
        <v>-0.01867357309059392</v>
      </c>
      <c r="AL255" s="1">
        <v>-0.05445179876966111</v>
      </c>
      <c r="AM255" s="1">
        <v>-0.06213021394110751</v>
      </c>
      <c r="AN255" s="1">
        <v>-0.04942838852659803</v>
      </c>
      <c r="AO255" s="1">
        <v>-0.02379819064610833</v>
      </c>
      <c r="AP255" s="1">
        <v>0.006023982411623274</v>
      </c>
      <c r="AQ255" s="1">
        <v>-0.01512229247396057</v>
      </c>
      <c r="AR255" s="1">
        <v>-0.06116885112610149</v>
      </c>
      <c r="AS255" s="1">
        <v>0.01493673655702188</v>
      </c>
      <c r="AT255" s="1">
        <v>0.002311950236702387</v>
      </c>
      <c r="AU255" s="1">
        <v>-0.01551415471077222</v>
      </c>
      <c r="AV255" s="1">
        <v>0.02861523611144179</v>
      </c>
      <c r="AW255" s="1">
        <v>-0.008297776771830967</v>
      </c>
      <c r="AX255" s="1">
        <v>-0.0321000395813642</v>
      </c>
      <c r="AY255" s="1">
        <v>-0.05363043798069422</v>
      </c>
      <c r="AZ255" s="1">
        <v>-0.0429183856990546</v>
      </c>
      <c r="BA255" s="1">
        <v>0.04439110027631976</v>
      </c>
      <c r="BB255" s="1">
        <v>-0.01237633051192377</v>
      </c>
      <c r="BC255" s="1">
        <v>0.01072010324255102</v>
      </c>
      <c r="BD255" s="1">
        <v>0.0002566733782338737</v>
      </c>
      <c r="BE255" s="1">
        <v>-0.02148198857974992</v>
      </c>
      <c r="BF255" s="1">
        <v>0.004585508254580928</v>
      </c>
      <c r="BG255" s="1">
        <v>-0.04266066269886826</v>
      </c>
      <c r="BH255" s="1">
        <v>-0.02279437261341355</v>
      </c>
      <c r="BI255" s="1">
        <v>-0.09733489472176082</v>
      </c>
      <c r="BJ255" s="1">
        <v>-0.06743744076327651</v>
      </c>
      <c r="BK255" s="1">
        <v>-0.0337158065644757</v>
      </c>
      <c r="BL255" s="1">
        <v>-0.01124791647983281</v>
      </c>
      <c r="BM255" s="1">
        <v>0.002093988978260741</v>
      </c>
      <c r="BN255" s="1">
        <v>-0.000565567230024544</v>
      </c>
      <c r="BO255" s="1">
        <v>-0.04610386231547781</v>
      </c>
      <c r="BP255" s="1">
        <v>-0.0256410974184561</v>
      </c>
      <c r="BQ255" s="1">
        <v>-0.04277283983264279</v>
      </c>
    </row>
    <row r="256" spans="1:69">
      <c r="A256" s="11">
        <v>43965</v>
      </c>
      <c r="B256" s="1">
        <v>0.00346018216018007</v>
      </c>
      <c r="C256" s="1">
        <v>0.002054905939973706</v>
      </c>
      <c r="D256" s="1">
        <v>0.002618981709742618</v>
      </c>
      <c r="E256" s="1">
        <v>-0.01094085444580484</v>
      </c>
      <c r="F256" s="1">
        <v>-0.007006155498321065</v>
      </c>
      <c r="G256" s="1">
        <v>-0.004123303422581159</v>
      </c>
      <c r="H256" s="1">
        <v>0.02406998870029864</v>
      </c>
      <c r="I256" s="1">
        <v>0.01998257987313479</v>
      </c>
      <c r="J256" s="1">
        <v>0.0446530855256877</v>
      </c>
      <c r="K256" s="1">
        <v>0.008838926123896362</v>
      </c>
      <c r="L256" s="1">
        <v>0.005776876541107701</v>
      </c>
      <c r="M256" s="1">
        <v>-0.0007383525506324817</v>
      </c>
      <c r="N256" s="1">
        <v>0.009224888578942991</v>
      </c>
      <c r="O256" s="1">
        <v>0.02596289729964218</v>
      </c>
      <c r="P256" s="1">
        <v>0.02677654408174646</v>
      </c>
      <c r="Q256" s="1">
        <v>-0.001052242561540573</v>
      </c>
      <c r="R256" s="1">
        <v>-0.007943329106248731</v>
      </c>
      <c r="S256" s="1">
        <v>0.02546482325305233</v>
      </c>
      <c r="T256" s="1">
        <v>0.007778561170485254</v>
      </c>
      <c r="U256" s="1">
        <v>0.03532911943336492</v>
      </c>
      <c r="V256" s="1">
        <v>-0.02659458088683975</v>
      </c>
      <c r="W256" s="1">
        <v>-0.01687982357562201</v>
      </c>
      <c r="X256" s="1">
        <v>0.05486534071780058</v>
      </c>
      <c r="Y256" s="1">
        <v>0.006561691104629563</v>
      </c>
      <c r="Z256" s="1">
        <v>0.005039596995081608</v>
      </c>
      <c r="AA256" s="1">
        <v>-0.01112963567574587</v>
      </c>
      <c r="AB256" s="1">
        <v>0</v>
      </c>
      <c r="AC256" s="1">
        <v>-0.02195503298666157</v>
      </c>
      <c r="AD256" s="1">
        <v>-0.0361744436472855</v>
      </c>
      <c r="AE256" s="1">
        <v>-0.01507666383587869</v>
      </c>
      <c r="AF256" s="1">
        <v>-0.03006518088386145</v>
      </c>
      <c r="AG256" s="1">
        <v>-0.05159253011752807</v>
      </c>
      <c r="AH256" s="1">
        <v>-0.03239043920152995</v>
      </c>
      <c r="AI256" s="1">
        <v>0.04153265757854285</v>
      </c>
      <c r="AJ256" s="1">
        <v>-0.01361603656924149</v>
      </c>
      <c r="AK256" s="1">
        <v>-0.02169251500128433</v>
      </c>
      <c r="AL256" s="1">
        <v>0.03565982804976398</v>
      </c>
      <c r="AM256" s="1">
        <v>0.02408948030737679</v>
      </c>
      <c r="AN256" s="1">
        <v>0.03444914064607452</v>
      </c>
      <c r="AO256" s="1">
        <v>0.008337354481672055</v>
      </c>
      <c r="AP256" s="1">
        <v>0</v>
      </c>
      <c r="AQ256" s="1">
        <v>0.004339336232302538</v>
      </c>
      <c r="AR256" s="1">
        <v>0.03240938587558051</v>
      </c>
      <c r="AS256" s="1">
        <v>0.008396703597344901</v>
      </c>
      <c r="AT256" s="1">
        <v>-0.01614742938423397</v>
      </c>
      <c r="AU256" s="1">
        <v>-0.02661807323356635</v>
      </c>
      <c r="AV256" s="1">
        <v>0.002857336744830574</v>
      </c>
      <c r="AW256" s="1">
        <v>0.02348173703521161</v>
      </c>
      <c r="AX256" s="1">
        <v>0.01084803982452831</v>
      </c>
      <c r="AY256" s="1">
        <v>0.03953260001070769</v>
      </c>
      <c r="AZ256" s="1">
        <v>0.04708511072387611</v>
      </c>
      <c r="BA256" s="1">
        <v>-0.03532450853939584</v>
      </c>
      <c r="BB256" s="1">
        <v>-0.03329738744220201</v>
      </c>
      <c r="BC256" s="1">
        <v>0.01340804487424418</v>
      </c>
      <c r="BD256" s="1">
        <v>-0.02495571236765937</v>
      </c>
      <c r="BE256" s="1">
        <v>-0.04221792600482255</v>
      </c>
      <c r="BF256" s="1">
        <v>-0.01448386194171036</v>
      </c>
      <c r="BG256" s="1">
        <v>0.04289411997586612</v>
      </c>
      <c r="BH256" s="1">
        <v>0.01563919280204029</v>
      </c>
      <c r="BI256" s="1">
        <v>-0.0102695666364323</v>
      </c>
      <c r="BJ256" s="1">
        <v>0.01700319113391857</v>
      </c>
      <c r="BK256" s="1">
        <v>0.04535985981727286</v>
      </c>
      <c r="BL256" s="1">
        <v>0.004509376942534171</v>
      </c>
      <c r="BM256" s="1">
        <v>-0.003018167405790639</v>
      </c>
      <c r="BN256" s="1">
        <v>-0.002344180219604142</v>
      </c>
      <c r="BO256" s="1">
        <v>0.006176725561745755</v>
      </c>
      <c r="BP256" s="1">
        <v>-0.008772031639163957</v>
      </c>
      <c r="BQ256" s="1">
        <v>-0.04622491817678109</v>
      </c>
    </row>
    <row r="257" spans="1:69">
      <c r="A257" s="11">
        <v>43966</v>
      </c>
      <c r="B257" s="1">
        <v>-0.01689651326866926</v>
      </c>
      <c r="C257" s="1">
        <v>-0.008202876213869725</v>
      </c>
      <c r="D257" s="1">
        <v>-0.02375246474768888</v>
      </c>
      <c r="E257" s="1">
        <v>-0.008849673922541323</v>
      </c>
      <c r="F257" s="1">
        <v>-0.01024428983400538</v>
      </c>
      <c r="G257" s="1">
        <v>-0.02059286538636096</v>
      </c>
      <c r="H257" s="1">
        <v>0.007020954419760139</v>
      </c>
      <c r="I257" s="1">
        <v>0.01554503888465963</v>
      </c>
      <c r="J257" s="1">
        <v>-0.005686985289656277</v>
      </c>
      <c r="K257" s="1">
        <v>0.008761547889003296</v>
      </c>
      <c r="L257" s="1">
        <v>0.01148870350639286</v>
      </c>
      <c r="M257" s="1">
        <v>-0.002462961847187861</v>
      </c>
      <c r="N257" s="1">
        <v>0.01182309780398505</v>
      </c>
      <c r="O257" s="1">
        <v>-0.04723737578777887</v>
      </c>
      <c r="P257" s="1">
        <v>-0.003559247680778532</v>
      </c>
      <c r="Q257" s="1">
        <v>0.001053350942234355</v>
      </c>
      <c r="R257" s="1">
        <v>-0.001768176414846501</v>
      </c>
      <c r="S257" s="1">
        <v>-0.01103688609746301</v>
      </c>
      <c r="T257" s="1">
        <v>-0.02358473782066617</v>
      </c>
      <c r="U257" s="1">
        <v>0.01221262202235751</v>
      </c>
      <c r="V257" s="1">
        <v>-0.01470256960997463</v>
      </c>
      <c r="W257" s="1">
        <v>-0.003295154825039615</v>
      </c>
      <c r="X257" s="1">
        <v>0.02344023328942946</v>
      </c>
      <c r="Y257" s="1">
        <v>0.03889618032913722</v>
      </c>
      <c r="Z257" s="1">
        <v>0.01257986748630158</v>
      </c>
      <c r="AA257" s="1">
        <v>0.009443699353270052</v>
      </c>
      <c r="AB257" s="1">
        <v>-0.006999642531624772</v>
      </c>
      <c r="AC257" s="1">
        <v>-0.01064332888638964</v>
      </c>
      <c r="AD257" s="1">
        <v>-0.006376540778830542</v>
      </c>
      <c r="AE257" s="1">
        <v>0.00301131098635099</v>
      </c>
      <c r="AF257" s="1">
        <v>-0.01465871739137792</v>
      </c>
      <c r="AG257" s="1">
        <v>-0.00881323761881414</v>
      </c>
      <c r="AH257" s="1">
        <v>-0.01241029065723076</v>
      </c>
      <c r="AI257" s="1">
        <v>-0.01850995040182557</v>
      </c>
      <c r="AJ257" s="1">
        <v>-0.003844136095908501</v>
      </c>
      <c r="AK257" s="1">
        <v>0.01156385204984756</v>
      </c>
      <c r="AL257" s="1">
        <v>0.04007235223375516</v>
      </c>
      <c r="AM257" s="1">
        <v>0.01260153386940632</v>
      </c>
      <c r="AN257" s="1">
        <v>-0.003455882677120603</v>
      </c>
      <c r="AO257" s="1">
        <v>0.01967993507212151</v>
      </c>
      <c r="AP257" s="1">
        <v>-0.005987911339034535</v>
      </c>
      <c r="AQ257" s="1">
        <v>0.01456810679629705</v>
      </c>
      <c r="AR257" s="1">
        <v>-0.0352889059307081</v>
      </c>
      <c r="AS257" s="1">
        <v>0.02769541779906359</v>
      </c>
      <c r="AT257" s="1">
        <v>-0.009964884929048234</v>
      </c>
      <c r="AU257" s="1">
        <v>0.03109677207402917</v>
      </c>
      <c r="AV257" s="1">
        <v>0.00639730426799634</v>
      </c>
      <c r="AW257" s="1">
        <v>-0.004219195174827717</v>
      </c>
      <c r="AX257" s="1">
        <v>-0.006030058116304526</v>
      </c>
      <c r="AY257" s="1">
        <v>-0.008430145381054799</v>
      </c>
      <c r="AZ257" s="1">
        <v>-0.01606012713060923</v>
      </c>
      <c r="BA257" s="1">
        <v>-0.009228956645340514</v>
      </c>
      <c r="BB257" s="1">
        <v>0.009259204400175802</v>
      </c>
      <c r="BC257" s="1">
        <v>0.002567061624965783</v>
      </c>
      <c r="BD257" s="1">
        <v>-0.003945701785578515</v>
      </c>
      <c r="BE257" s="1">
        <v>-0.01763139066406694</v>
      </c>
      <c r="BF257" s="1">
        <v>0.02387102863907753</v>
      </c>
      <c r="BG257" s="1">
        <v>0.008350471157743566</v>
      </c>
      <c r="BH257" s="1">
        <v>-0.005178425650618879</v>
      </c>
      <c r="BI257" s="1">
        <v>0</v>
      </c>
      <c r="BJ257" s="1">
        <v>-0.002587472106794109</v>
      </c>
      <c r="BK257" s="1">
        <v>0.001204192321679676</v>
      </c>
      <c r="BL257" s="1">
        <v>0.02244551305353104</v>
      </c>
      <c r="BM257" s="1">
        <v>0.01187674383809778</v>
      </c>
      <c r="BN257" s="1">
        <v>0.02041808057298322</v>
      </c>
      <c r="BO257" s="1">
        <v>0.02087167616726848</v>
      </c>
      <c r="BP257" s="1">
        <v>-0.02654875156731584</v>
      </c>
      <c r="BQ257" s="1">
        <v>0.0339256340118923</v>
      </c>
    </row>
    <row r="258" spans="1:69">
      <c r="A258" s="11">
        <v>43969</v>
      </c>
      <c r="B258" s="1">
        <v>0.008242719020814526</v>
      </c>
      <c r="C258" s="1">
        <v>0.04094002528867158</v>
      </c>
      <c r="D258" s="1">
        <v>0.01856472084571137</v>
      </c>
      <c r="E258" s="1">
        <v>-0.00520824077157489</v>
      </c>
      <c r="F258" s="1">
        <v>0.02529304462385573</v>
      </c>
      <c r="G258" s="1">
        <v>0.004227518617367032</v>
      </c>
      <c r="H258" s="1">
        <v>0.05334926753085578</v>
      </c>
      <c r="I258" s="1">
        <v>0.03837285412830593</v>
      </c>
      <c r="J258" s="1">
        <v>0.00719556059333315</v>
      </c>
      <c r="K258" s="1">
        <v>0.006838841203809398</v>
      </c>
      <c r="L258" s="1">
        <v>0.06298373899802545</v>
      </c>
      <c r="M258" s="1">
        <v>0</v>
      </c>
      <c r="N258" s="1">
        <v>0.05695211371094544</v>
      </c>
      <c r="O258" s="1">
        <v>0.04028312041094706</v>
      </c>
      <c r="P258" s="1">
        <v>0.02878148754133014</v>
      </c>
      <c r="Q258" s="1">
        <v>0.05331448836016817</v>
      </c>
      <c r="R258" s="1">
        <v>0.01186455268823128</v>
      </c>
      <c r="S258" s="1">
        <v>0.05898780170886941</v>
      </c>
      <c r="T258" s="1">
        <v>0.05445752977928087</v>
      </c>
      <c r="U258" s="1">
        <v>0.04574171471542954</v>
      </c>
      <c r="V258" s="1">
        <v>-0.09223355486484974</v>
      </c>
      <c r="W258" s="1">
        <v>0.06490341853155601</v>
      </c>
      <c r="X258" s="1">
        <v>0</v>
      </c>
      <c r="Y258" s="1">
        <v>0.008645303777475633</v>
      </c>
      <c r="Z258" s="1">
        <v>0.007828464715960326</v>
      </c>
      <c r="AA258" s="1">
        <v>0.04946828890601651</v>
      </c>
      <c r="AB258" s="1">
        <v>0</v>
      </c>
      <c r="AC258" s="1">
        <v>-0.0003913888216777739</v>
      </c>
      <c r="AD258" s="1">
        <v>-0.05832017031125991</v>
      </c>
      <c r="AE258" s="1">
        <v>0.03752817084848004</v>
      </c>
      <c r="AF258" s="1">
        <v>-0.07438405584112484</v>
      </c>
      <c r="AG258" s="1">
        <v>0.01732334010301328</v>
      </c>
      <c r="AH258" s="1">
        <v>0.04844579764997348</v>
      </c>
      <c r="AI258" s="1">
        <v>0.05296838530502224</v>
      </c>
      <c r="AJ258" s="1">
        <v>0.04139626181838119</v>
      </c>
      <c r="AK258" s="1">
        <v>0.04755823683837979</v>
      </c>
      <c r="AL258" s="1">
        <v>0.03464323803254321</v>
      </c>
      <c r="AM258" s="1">
        <v>0.03443028034121709</v>
      </c>
      <c r="AN258" s="1">
        <v>0.05359390937846564</v>
      </c>
      <c r="AO258" s="1">
        <v>0.01095408528597774</v>
      </c>
      <c r="AP258" s="1">
        <v>0.05622488693462491</v>
      </c>
      <c r="AQ258" s="1">
        <v>0.009554720374444159</v>
      </c>
      <c r="AR258" s="1">
        <v>0.08337067311908042</v>
      </c>
      <c r="AS258" s="1">
        <v>-0.003544806932090805</v>
      </c>
      <c r="AT258" s="1">
        <v>0.02486689007006748</v>
      </c>
      <c r="AU258" s="1">
        <v>0.02966160645356775</v>
      </c>
      <c r="AV258" s="1">
        <v>0.01995143630505369</v>
      </c>
      <c r="AW258" s="1">
        <v>0.008209645174668267</v>
      </c>
      <c r="AX258" s="1">
        <v>0.07002576203725042</v>
      </c>
      <c r="AY258" s="1">
        <v>0.07916113017425075</v>
      </c>
      <c r="AZ258" s="1">
        <v>0.09140377384986054</v>
      </c>
      <c r="BA258" s="1">
        <v>-0.06610582503703655</v>
      </c>
      <c r="BB258" s="1">
        <v>0.02495403349421399</v>
      </c>
      <c r="BC258" s="1">
        <v>0.03860550317996303</v>
      </c>
      <c r="BD258" s="1">
        <v>0.02722757054000624</v>
      </c>
      <c r="BE258" s="1">
        <v>0.02632358400293833</v>
      </c>
      <c r="BF258" s="1">
        <v>0.06794263066840145</v>
      </c>
      <c r="BG258" s="1">
        <v>0.03268429430368247</v>
      </c>
      <c r="BH258" s="1">
        <v>0.01809378550457996</v>
      </c>
      <c r="BI258" s="1">
        <v>0.06744481212925302</v>
      </c>
      <c r="BJ258" s="1">
        <v>0.06046400878272928</v>
      </c>
      <c r="BK258" s="1">
        <v>0.008248676068633554</v>
      </c>
      <c r="BL258" s="1">
        <v>-0.01626500337257086</v>
      </c>
      <c r="BM258" s="1">
        <v>0.03429241188700383</v>
      </c>
      <c r="BN258" s="1">
        <v>0.01365737518468757</v>
      </c>
      <c r="BO258" s="1">
        <v>0.0565242750469328</v>
      </c>
      <c r="BP258" s="1">
        <v>0.01818203255887241</v>
      </c>
      <c r="BQ258" s="1">
        <v>0.1625000535510492</v>
      </c>
    </row>
    <row r="259" spans="1:69">
      <c r="A259" s="11">
        <v>43970</v>
      </c>
      <c r="B259" s="1">
        <v>0.02400408396834197</v>
      </c>
      <c r="C259" s="1">
        <v>0.002648477883619327</v>
      </c>
      <c r="D259" s="1">
        <v>0.01716976279900728</v>
      </c>
      <c r="E259" s="1">
        <v>0.002243878540507671</v>
      </c>
      <c r="F259" s="1">
        <v>-7.413081618024009E-05</v>
      </c>
      <c r="G259" s="1">
        <v>-0.02270973371739848</v>
      </c>
      <c r="H259" s="1">
        <v>-0.02436895977120379</v>
      </c>
      <c r="I259" s="1">
        <v>-0.01787164893249993</v>
      </c>
      <c r="J259" s="1">
        <v>0.01612018805010962</v>
      </c>
      <c r="K259" s="1">
        <v>0.009508426590011165</v>
      </c>
      <c r="L259" s="1">
        <v>-0.02331219499881343</v>
      </c>
      <c r="M259" s="1">
        <v>0.02592595823901322</v>
      </c>
      <c r="N259" s="1">
        <v>0.008918609159384472</v>
      </c>
      <c r="O259" s="1">
        <v>-0.0008511362988790072</v>
      </c>
      <c r="P259" s="1">
        <v>-0.02864412599000454</v>
      </c>
      <c r="Q259" s="1">
        <v>-0.009656931868460394</v>
      </c>
      <c r="R259" s="1">
        <v>0.006176523447979365</v>
      </c>
      <c r="S259" s="1">
        <v>-0.0272108065677068</v>
      </c>
      <c r="T259" s="1">
        <v>-0.0008328584471528622</v>
      </c>
      <c r="U259" s="1">
        <v>-0.06053817974852327</v>
      </c>
      <c r="V259" s="1">
        <v>0.009189797152472812</v>
      </c>
      <c r="W259" s="1">
        <v>-0.04174837047915525</v>
      </c>
      <c r="X259" s="1">
        <v>-0.03130699606450671</v>
      </c>
      <c r="Y259" s="1">
        <v>0.001036866199961572</v>
      </c>
      <c r="Z259" s="1">
        <v>-0.007554530761410216</v>
      </c>
      <c r="AA259" s="1">
        <v>0.00195379292086062</v>
      </c>
      <c r="AB259" s="1">
        <v>0.02467254880156755</v>
      </c>
      <c r="AC259" s="1">
        <v>0.01487144292911724</v>
      </c>
      <c r="AD259" s="1">
        <v>-0.005858477042120391</v>
      </c>
      <c r="AE259" s="1">
        <v>-0.007716415778544539</v>
      </c>
      <c r="AF259" s="1">
        <v>0.005859634157166838</v>
      </c>
      <c r="AG259" s="1">
        <v>0.008062192614583408</v>
      </c>
      <c r="AH259" s="1">
        <v>-0.0298059665407957</v>
      </c>
      <c r="AI259" s="1">
        <v>-0.01967929359980725</v>
      </c>
      <c r="AJ259" s="1">
        <v>-0.003368759936401511</v>
      </c>
      <c r="AK259" s="1">
        <v>-0.0160513654776776</v>
      </c>
      <c r="AL259" s="1">
        <v>-0.01658513724076915</v>
      </c>
      <c r="AM259" s="1">
        <v>-0.01791199547682243</v>
      </c>
      <c r="AN259" s="1">
        <v>-0.03081973663588866</v>
      </c>
      <c r="AO259" s="1">
        <v>0.01730851540479916</v>
      </c>
      <c r="AP259" s="1">
        <v>-0.02946776546938035</v>
      </c>
      <c r="AQ259" s="1">
        <v>-0.006922472661854862</v>
      </c>
      <c r="AR259" s="1">
        <v>-0.05189017246529115</v>
      </c>
      <c r="AS259" s="1">
        <v>-0.003402664883631279</v>
      </c>
      <c r="AT259" s="1">
        <v>-0.002310984176279174</v>
      </c>
      <c r="AU259" s="1">
        <v>-0.01250114478027764</v>
      </c>
      <c r="AV259" s="1">
        <v>0.03616343595973492</v>
      </c>
      <c r="AW259" s="1">
        <v>-0.01024419562056111</v>
      </c>
      <c r="AX259" s="1">
        <v>-0.02815696456638073</v>
      </c>
      <c r="AY259" s="1">
        <v>-0.03746503017866543</v>
      </c>
      <c r="AZ259" s="1">
        <v>-0.03888334911985336</v>
      </c>
      <c r="BA259" s="1">
        <v>-0.01640916596099462</v>
      </c>
      <c r="BB259" s="1">
        <v>0.01682774798351794</v>
      </c>
      <c r="BC259" s="1">
        <v>-0.03508434952361872</v>
      </c>
      <c r="BD259" s="1">
        <v>0.001748226999632951</v>
      </c>
      <c r="BE259" s="1">
        <v>-0.04109587878587295</v>
      </c>
      <c r="BF259" s="1">
        <v>-0.02916260808697158</v>
      </c>
      <c r="BG259" s="1">
        <v>-0.02584883386127657</v>
      </c>
      <c r="BH259" s="1">
        <v>-0.006907343337870575</v>
      </c>
      <c r="BI259" s="1">
        <v>-0.05103276097420795</v>
      </c>
      <c r="BJ259" s="1">
        <v>-0.01105521015451305</v>
      </c>
      <c r="BK259" s="1">
        <v>-0.01469193030447513</v>
      </c>
      <c r="BL259" s="1">
        <v>-0.005731119811870466</v>
      </c>
      <c r="BM259" s="1">
        <v>-0.009457114363162655</v>
      </c>
      <c r="BN259" s="1">
        <v>-0.0212283563513318</v>
      </c>
      <c r="BO259" s="1">
        <v>-0.03030718534761756</v>
      </c>
      <c r="BP259" s="1">
        <v>-0.008928557851512808</v>
      </c>
      <c r="BQ259" s="1">
        <v>-0.04435482740329888</v>
      </c>
    </row>
    <row r="260" spans="1:69">
      <c r="A260" s="11">
        <v>43971</v>
      </c>
      <c r="B260" s="1">
        <v>0.002208323546219138</v>
      </c>
      <c r="C260" s="1">
        <v>-0.003433790470626863</v>
      </c>
      <c r="D260" s="1">
        <v>-0.02359474977356912</v>
      </c>
      <c r="E260" s="1">
        <v>0.0007462330487291169</v>
      </c>
      <c r="F260" s="1">
        <v>0.003632679286314389</v>
      </c>
      <c r="G260" s="1">
        <v>0.02119695342922689</v>
      </c>
      <c r="H260" s="1">
        <v>0.03479033421070565</v>
      </c>
      <c r="I260" s="1">
        <v>-0.002878512439706604</v>
      </c>
      <c r="J260" s="1">
        <v>0.01658550835946149</v>
      </c>
      <c r="K260" s="1">
        <v>0.01984627517353221</v>
      </c>
      <c r="L260" s="1">
        <v>0.0348084035100682</v>
      </c>
      <c r="M260" s="1">
        <v>0.01468118100615889</v>
      </c>
      <c r="N260" s="1">
        <v>-0.001887678028867912</v>
      </c>
      <c r="O260" s="1">
        <v>0.002129653372486828</v>
      </c>
      <c r="P260" s="1">
        <v>0.01883420260750279</v>
      </c>
      <c r="Q260" s="1">
        <v>0.04295561274431781</v>
      </c>
      <c r="R260" s="1">
        <v>0.0009192286965744589</v>
      </c>
      <c r="S260" s="1">
        <v>0.02097899749371912</v>
      </c>
      <c r="T260" s="1">
        <v>0.04585242944954526</v>
      </c>
      <c r="U260" s="1">
        <v>0.02745171008114022</v>
      </c>
      <c r="V260" s="1">
        <v>0.00910603538368937</v>
      </c>
      <c r="W260" s="1">
        <v>-0.01662549716442685</v>
      </c>
      <c r="X260" s="1">
        <v>0.02358478176058609</v>
      </c>
      <c r="Y260" s="1">
        <v>0.005524093479309711</v>
      </c>
      <c r="Z260" s="1">
        <v>0.02419758276358963</v>
      </c>
      <c r="AA260" s="1">
        <v>0.0221814145572321</v>
      </c>
      <c r="AB260" s="1">
        <v>0.03341534411256264</v>
      </c>
      <c r="AC260" s="1">
        <v>0.01571389361894959</v>
      </c>
      <c r="AD260" s="1">
        <v>0.0318701002594004</v>
      </c>
      <c r="AE260" s="1">
        <v>0.003037622099846038</v>
      </c>
      <c r="AF260" s="1">
        <v>0.01897481879813201</v>
      </c>
      <c r="AG260" s="1">
        <v>0.001868515717273755</v>
      </c>
      <c r="AH260" s="1">
        <v>0.02267556899657164</v>
      </c>
      <c r="AI260" s="1">
        <v>0.02999885111966694</v>
      </c>
      <c r="AJ260" s="1">
        <v>0.009464327774678205</v>
      </c>
      <c r="AK260" s="1">
        <v>-0.02414664806398581</v>
      </c>
      <c r="AL260" s="1">
        <v>0.0277236431294543</v>
      </c>
      <c r="AM260" s="1">
        <v>0.003130471263341317</v>
      </c>
      <c r="AN260" s="1">
        <v>0.02377267383039006</v>
      </c>
      <c r="AO260" s="1">
        <v>0.06035593896709646</v>
      </c>
      <c r="AP260" s="1">
        <v>0.01567088054932619</v>
      </c>
      <c r="AQ260" s="1">
        <v>0.01387064918170799</v>
      </c>
      <c r="AR260" s="1">
        <v>0.05003273994735613</v>
      </c>
      <c r="AS260" s="1">
        <v>-0.007471610175024734</v>
      </c>
      <c r="AT260" s="1">
        <v>-0.01331780400153892</v>
      </c>
      <c r="AU260" s="1">
        <v>-0.0202735717689676</v>
      </c>
      <c r="AV260" s="1">
        <v>-0.01359670398549195</v>
      </c>
      <c r="AW260" s="1">
        <v>-0.001327041043549859</v>
      </c>
      <c r="AX260" s="1">
        <v>0.03233483366538303</v>
      </c>
      <c r="AY260" s="1">
        <v>0.0287376870329985</v>
      </c>
      <c r="AZ260" s="1">
        <v>0.04253132212081057</v>
      </c>
      <c r="BA260" s="1">
        <v>0.003925362550917688</v>
      </c>
      <c r="BB260" s="1">
        <v>-0.006690085940124213</v>
      </c>
      <c r="BC260" s="1">
        <v>0.01886789237688991</v>
      </c>
      <c r="BD260" s="1">
        <v>0.002155702736403864</v>
      </c>
      <c r="BE260" s="1">
        <v>0.03039517578272655</v>
      </c>
      <c r="BF260" s="1">
        <v>0.02450073973374955</v>
      </c>
      <c r="BG260" s="1">
        <v>0.005692157949239718</v>
      </c>
      <c r="BH260" s="1">
        <v>0.00934395713390801</v>
      </c>
      <c r="BI260" s="1">
        <v>0.05505759686159339</v>
      </c>
      <c r="BJ260" s="1">
        <v>0.01550753728430143</v>
      </c>
      <c r="BK260" s="1">
        <v>-0.003667084562742451</v>
      </c>
      <c r="BL260" s="1">
        <v>0.0312691547273487</v>
      </c>
      <c r="BM260" s="1">
        <v>0.005279325693989811</v>
      </c>
      <c r="BN260" s="1">
        <v>0.004001541205063797</v>
      </c>
      <c r="BO260" s="1">
        <v>-0.02626573860900194</v>
      </c>
      <c r="BP260" s="1">
        <v>-0.02702698555865068</v>
      </c>
      <c r="BQ260" s="1">
        <v>-0.04360058652309684</v>
      </c>
    </row>
    <row r="261" spans="1:69">
      <c r="A261" s="11">
        <v>43972</v>
      </c>
      <c r="B261" s="1">
        <v>-0.00762713257720582</v>
      </c>
      <c r="C261" s="1">
        <v>0.005036014151012846</v>
      </c>
      <c r="D261" s="1">
        <v>0.07336905896663248</v>
      </c>
      <c r="E261" s="1">
        <v>-0.01565998640406074</v>
      </c>
      <c r="F261" s="1">
        <v>0.01117682127457331</v>
      </c>
      <c r="G261" s="1">
        <v>0.003330031279096257</v>
      </c>
      <c r="H261" s="1">
        <v>0.001436750557096689</v>
      </c>
      <c r="I261" s="1">
        <v>-0.02948752685372158</v>
      </c>
      <c r="J261" s="1">
        <v>-0.03085649729744355</v>
      </c>
      <c r="K261" s="1">
        <v>-0.02049693045417056</v>
      </c>
      <c r="L261" s="1">
        <v>-0.01345493957338284</v>
      </c>
      <c r="M261" s="1">
        <v>-0.01043638929683655</v>
      </c>
      <c r="N261" s="1">
        <v>-0.02135702646529669</v>
      </c>
      <c r="O261" s="1">
        <v>0.02634923802010314</v>
      </c>
      <c r="P261" s="1">
        <v>0.01423570275246666</v>
      </c>
      <c r="Q261" s="1">
        <v>-0.006286705336546849</v>
      </c>
      <c r="R261" s="1">
        <v>-0.00964225399852281</v>
      </c>
      <c r="S261" s="1">
        <v>-0.01560127807756084</v>
      </c>
      <c r="T261" s="1">
        <v>-0.02152273235646562</v>
      </c>
      <c r="U261" s="1">
        <v>-0.02548778234793403</v>
      </c>
      <c r="V261" s="1">
        <v>-0.02211493270535836</v>
      </c>
      <c r="W261" s="1">
        <v>-0.001040359987839579</v>
      </c>
      <c r="X261" s="1">
        <v>0.02057064588820734</v>
      </c>
      <c r="Y261" s="1">
        <v>-0.01538250054160739</v>
      </c>
      <c r="Z261" s="1">
        <v>-0.002786612113139242</v>
      </c>
      <c r="AA261" s="1">
        <v>0.003934704424710445</v>
      </c>
      <c r="AB261" s="1">
        <v>-0.003804163178854014</v>
      </c>
      <c r="AC261" s="1">
        <v>0.01509120384250795</v>
      </c>
      <c r="AD261" s="1">
        <v>0.002097867931313946</v>
      </c>
      <c r="AE261" s="1">
        <v>-0.03355544492311269</v>
      </c>
      <c r="AF261" s="1">
        <v>-0.00571701945677705</v>
      </c>
      <c r="AG261" s="1">
        <v>0.002685771382616942</v>
      </c>
      <c r="AH261" s="1">
        <v>-0.02408019918092608</v>
      </c>
      <c r="AI261" s="1">
        <v>-0.0127011929222115</v>
      </c>
      <c r="AJ261" s="1">
        <v>-0.04938898542521031</v>
      </c>
      <c r="AK261" s="1">
        <v>0.017406442423197</v>
      </c>
      <c r="AL261" s="1">
        <v>0.03541293336779039</v>
      </c>
      <c r="AM261" s="1">
        <v>0.04192678555272122</v>
      </c>
      <c r="AN261" s="1">
        <v>0.009951816717192585</v>
      </c>
      <c r="AO261" s="1">
        <v>0.006174710446614107</v>
      </c>
      <c r="AP261" s="1">
        <v>0.019286268646451</v>
      </c>
      <c r="AQ261" s="1">
        <v>-0.01201125873159103</v>
      </c>
      <c r="AR261" s="1">
        <v>0.006762383666116811</v>
      </c>
      <c r="AS261" s="1">
        <v>-0.02550989140481674</v>
      </c>
      <c r="AT261" s="1">
        <v>0.002347414313884855</v>
      </c>
      <c r="AU261" s="1">
        <v>0.02406383781178123</v>
      </c>
      <c r="AV261" s="1">
        <v>0.0293357160818748</v>
      </c>
      <c r="AW261" s="1">
        <v>-0.00983257296191431</v>
      </c>
      <c r="AX261" s="1">
        <v>-0.0115902273071109</v>
      </c>
      <c r="AY261" s="1">
        <v>0.01962517349909776</v>
      </c>
      <c r="AZ261" s="1">
        <v>-0.01094556163272919</v>
      </c>
      <c r="BA261" s="1">
        <v>-0.0097751887000046</v>
      </c>
      <c r="BB261" s="1">
        <v>0.001772493836104561</v>
      </c>
      <c r="BC261" s="1">
        <v>-0.005401162183411135</v>
      </c>
      <c r="BD261" s="1">
        <v>0.02002615949425923</v>
      </c>
      <c r="BE261" s="1">
        <v>0.009734530919143225</v>
      </c>
      <c r="BF261" s="1">
        <v>0.02219491497411474</v>
      </c>
      <c r="BG261" s="1">
        <v>-0.001654453134684708</v>
      </c>
      <c r="BH261" s="1">
        <v>0.01476284478490908</v>
      </c>
      <c r="BI261" s="1">
        <v>0.05339812454848025</v>
      </c>
      <c r="BJ261" s="1">
        <v>0.04347010944829122</v>
      </c>
      <c r="BK261" s="1">
        <v>-0.003750200538877202</v>
      </c>
      <c r="BL261" s="1">
        <v>-0.02324774690018339</v>
      </c>
      <c r="BM261" s="1">
        <v>0.03357521375025541</v>
      </c>
      <c r="BN261" s="1">
        <v>-0.003666722594419358</v>
      </c>
      <c r="BO261" s="1">
        <v>0.00271257300492822</v>
      </c>
      <c r="BP261" s="1">
        <v>-0.02592603060666121</v>
      </c>
      <c r="BQ261" s="1">
        <v>-0.004411795513646122</v>
      </c>
    </row>
    <row r="262" spans="1:69">
      <c r="A262" s="11">
        <v>43973</v>
      </c>
      <c r="B262" s="1">
        <v>-0.02425279498424571</v>
      </c>
      <c r="C262" s="1">
        <v>-0.04819674434152321</v>
      </c>
      <c r="D262" s="1">
        <v>-0.0308672693138764</v>
      </c>
      <c r="E262" s="1">
        <v>-0.01969697939455772</v>
      </c>
      <c r="F262" s="1">
        <v>-0.02774314801006639</v>
      </c>
      <c r="G262" s="1">
        <v>0.01194835942231109</v>
      </c>
      <c r="H262" s="1">
        <v>-0.004304067799481337</v>
      </c>
      <c r="I262" s="1">
        <v>0.007330283149171279</v>
      </c>
      <c r="J262" s="1">
        <v>0.009515034374155906</v>
      </c>
      <c r="K262" s="1">
        <v>-0.004029821100215103</v>
      </c>
      <c r="L262" s="1">
        <v>0.0350706745124989</v>
      </c>
      <c r="M262" s="1">
        <v>0.01414176498854247</v>
      </c>
      <c r="N262" s="1">
        <v>-0.05872929156671425</v>
      </c>
      <c r="O262" s="1">
        <v>-0.02650091634012453</v>
      </c>
      <c r="P262" s="1">
        <v>0.007450371858400695</v>
      </c>
      <c r="Q262" s="1">
        <v>0.03658040651565519</v>
      </c>
      <c r="R262" s="1">
        <v>0.001523155367224804</v>
      </c>
      <c r="S262" s="1">
        <v>-0.005605023583551527</v>
      </c>
      <c r="T262" s="1">
        <v>-0.0004071097096345344</v>
      </c>
      <c r="U262" s="1">
        <v>0.00602446910755905</v>
      </c>
      <c r="V262" s="1">
        <v>0.02144535702429007</v>
      </c>
      <c r="W262" s="1">
        <v>0.00156223141181</v>
      </c>
      <c r="X262" s="1">
        <v>-0.01109145934603473</v>
      </c>
      <c r="Y262" s="1">
        <v>-0.00516113523823869</v>
      </c>
      <c r="Z262" s="1">
        <v>0.005432054987333235</v>
      </c>
      <c r="AA262" s="1">
        <v>-0.003681675218889402</v>
      </c>
      <c r="AB262" s="1">
        <v>-0.02338908273348594</v>
      </c>
      <c r="AC262" s="1">
        <v>-0.008508803946322474</v>
      </c>
      <c r="AD262" s="1">
        <v>-0.02430793615395566</v>
      </c>
      <c r="AE262" s="1">
        <v>-0.049887244000269</v>
      </c>
      <c r="AF262" s="1">
        <v>-0.04320689270733447</v>
      </c>
      <c r="AG262" s="1">
        <v>0.03013387516676991</v>
      </c>
      <c r="AH262" s="1">
        <v>0.01359932894610871</v>
      </c>
      <c r="AI262" s="1">
        <v>-0.007763032024969085</v>
      </c>
      <c r="AJ262" s="1">
        <v>-0.009510308427406633</v>
      </c>
      <c r="AK262" s="1">
        <v>0.0004881245621568553</v>
      </c>
      <c r="AL262" s="1">
        <v>0.03438871247714137</v>
      </c>
      <c r="AM262" s="1">
        <v>0.01692922785341988</v>
      </c>
      <c r="AN262" s="1">
        <v>-0.004478883840184911</v>
      </c>
      <c r="AO262" s="1">
        <v>0.01521243044965592</v>
      </c>
      <c r="AP262" s="1">
        <v>0.01229908128303125</v>
      </c>
      <c r="AQ262" s="1">
        <v>0.0004362494899037284</v>
      </c>
      <c r="AR262" s="1">
        <v>0.0130206690497785</v>
      </c>
      <c r="AS262" s="1">
        <v>-0.0158853700304441</v>
      </c>
      <c r="AT262" s="1">
        <v>0.008196755862965199</v>
      </c>
      <c r="AU262" s="1">
        <v>-0.006704995336465069</v>
      </c>
      <c r="AV262" s="1">
        <v>-0.07345195657291614</v>
      </c>
      <c r="AW262" s="1">
        <v>0.006441247403974115</v>
      </c>
      <c r="AX262" s="1">
        <v>0.01376108538336984</v>
      </c>
      <c r="AY262" s="1">
        <v>-0.005126419961681727</v>
      </c>
      <c r="AZ262" s="1">
        <v>0.001006187121183055</v>
      </c>
      <c r="BA262" s="1">
        <v>-0.007239106242313831</v>
      </c>
      <c r="BB262" s="1">
        <v>0</v>
      </c>
      <c r="BC262" s="1">
        <v>-0.004073022736559517</v>
      </c>
      <c r="BD262" s="1">
        <v>0.01375805604012692</v>
      </c>
      <c r="BE262" s="1">
        <v>-0.009640683388615234</v>
      </c>
      <c r="BF262" s="1">
        <v>0.02323533036299796</v>
      </c>
      <c r="BG262" s="1">
        <v>0.003837836984600607</v>
      </c>
      <c r="BH262" s="1">
        <v>-0.01295307770159604</v>
      </c>
      <c r="BI262" s="1">
        <v>-0.03917052311451563</v>
      </c>
      <c r="BJ262" s="1">
        <v>-0.009606749157927252</v>
      </c>
      <c r="BK262" s="1">
        <v>0.01056085486777114</v>
      </c>
      <c r="BL262" s="1">
        <v>0.02780171904201345</v>
      </c>
      <c r="BM262" s="1">
        <v>0.005999794762061361</v>
      </c>
      <c r="BN262" s="1">
        <v>-0.005280308496490638</v>
      </c>
      <c r="BO262" s="1">
        <v>-0.0007517450579639373</v>
      </c>
      <c r="BP262" s="1">
        <v>0.06463883772333179</v>
      </c>
      <c r="BQ262" s="1">
        <v>-0.02954206991880293</v>
      </c>
    </row>
    <row r="263" spans="1:69">
      <c r="A263" s="11">
        <v>43976</v>
      </c>
      <c r="B263" s="1">
        <v>-0.005426210124479636</v>
      </c>
      <c r="C263" s="1">
        <v>0.01849541784937347</v>
      </c>
      <c r="D263" s="1">
        <v>0.01713057316898992</v>
      </c>
      <c r="E263" s="1">
        <v>0.006182488727986879</v>
      </c>
      <c r="F263" s="1">
        <v>0.02612569759316252</v>
      </c>
      <c r="G263" s="1">
        <v>0</v>
      </c>
      <c r="H263" s="1">
        <v>0</v>
      </c>
      <c r="I263" s="1">
        <v>0</v>
      </c>
      <c r="J263" s="1">
        <v>0</v>
      </c>
      <c r="K263" s="1">
        <v>0</v>
      </c>
      <c r="L263" s="1">
        <v>0</v>
      </c>
      <c r="M263" s="1">
        <v>0.004017802407084048</v>
      </c>
      <c r="N263" s="1">
        <v>0</v>
      </c>
      <c r="O263" s="1">
        <v>0.04848999786696484</v>
      </c>
      <c r="P263" s="1">
        <v>0</v>
      </c>
      <c r="Q263" s="1">
        <v>0</v>
      </c>
      <c r="R263" s="1">
        <v>0</v>
      </c>
      <c r="S263" s="1">
        <v>0</v>
      </c>
      <c r="T263" s="1">
        <v>0</v>
      </c>
      <c r="U263" s="1">
        <v>0</v>
      </c>
      <c r="V263" s="1">
        <v>0</v>
      </c>
      <c r="W263" s="1">
        <v>0</v>
      </c>
      <c r="X263" s="1">
        <v>0.02334251654494746</v>
      </c>
      <c r="Y263" s="1">
        <v>0</v>
      </c>
      <c r="Z263" s="1">
        <v>0</v>
      </c>
      <c r="AA263" s="1">
        <v>0</v>
      </c>
      <c r="AB263" s="1">
        <v>0.02297164332514479</v>
      </c>
      <c r="AC263" s="1">
        <v>0</v>
      </c>
      <c r="AD263" s="1">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row>
    <row r="264" spans="1:69">
      <c r="A264" s="11">
        <v>43977</v>
      </c>
      <c r="B264" s="1">
        <v>0.02323121724647903</v>
      </c>
      <c r="C264" s="1">
        <v>0.005236948494408367</v>
      </c>
      <c r="D264" s="1">
        <v>0.02592733628140964</v>
      </c>
      <c r="E264" s="1">
        <v>0.02073721828393627</v>
      </c>
      <c r="F264" s="1">
        <v>-0.003595415574716432</v>
      </c>
      <c r="G264" s="1">
        <v>-0.02175577541495288</v>
      </c>
      <c r="H264" s="1">
        <v>0.04409219557988497</v>
      </c>
      <c r="I264" s="1">
        <v>-0.008120635733539605</v>
      </c>
      <c r="J264" s="1">
        <v>-0.03588906304062289</v>
      </c>
      <c r="K264" s="1">
        <v>-0.006163614455975464</v>
      </c>
      <c r="L264" s="1">
        <v>0.03247058027655103</v>
      </c>
      <c r="M264" s="1">
        <v>-0.00117693471211533</v>
      </c>
      <c r="N264" s="1">
        <v>0.01011519430811236</v>
      </c>
      <c r="O264" s="1">
        <v>0.02150105232350263</v>
      </c>
      <c r="P264" s="1">
        <v>0.00785737016775534</v>
      </c>
      <c r="Q264" s="1">
        <v>-0.01744917280955216</v>
      </c>
      <c r="R264" s="1">
        <v>0.007836436651101453</v>
      </c>
      <c r="S264" s="1">
        <v>0.03517980620974104</v>
      </c>
      <c r="T264" s="1">
        <v>0.0448246872751541</v>
      </c>
      <c r="U264" s="1">
        <v>0.0237745365184463</v>
      </c>
      <c r="V264" s="1">
        <v>0.02786607625564796</v>
      </c>
      <c r="W264" s="1">
        <v>0.03778163390555767</v>
      </c>
      <c r="X264" s="1">
        <v>0.0378313836803843</v>
      </c>
      <c r="Y264" s="1">
        <v>-0.03582443085754206</v>
      </c>
      <c r="Z264" s="1">
        <v>0.00467937471445623</v>
      </c>
      <c r="AA264" s="1">
        <v>0.03266178731096314</v>
      </c>
      <c r="AB264" s="1">
        <v>0.05685622001206214</v>
      </c>
      <c r="AC264" s="1">
        <v>-0.01169363634613696</v>
      </c>
      <c r="AD264" s="1">
        <v>0.01722493187991758</v>
      </c>
      <c r="AE264" s="1">
        <v>0.02282327843677145</v>
      </c>
      <c r="AF264" s="1">
        <v>0.00463591998438484</v>
      </c>
      <c r="AG264" s="1">
        <v>-0.01747910317688306</v>
      </c>
      <c r="AH264" s="1">
        <v>0.03848318517326232</v>
      </c>
      <c r="AI264" s="1">
        <v>0.07097338442945511</v>
      </c>
      <c r="AJ264" s="1">
        <v>0.06952358848308182</v>
      </c>
      <c r="AK264" s="1">
        <v>0.008672118983343191</v>
      </c>
      <c r="AL264" s="1">
        <v>0.01691176413826856</v>
      </c>
      <c r="AM264" s="1">
        <v>0.0550647106340223</v>
      </c>
      <c r="AN264" s="1">
        <v>0.08278327458254431</v>
      </c>
      <c r="AO264" s="1">
        <v>-0.01153636146447479</v>
      </c>
      <c r="AP264" s="1">
        <v>0.004672746321411125</v>
      </c>
      <c r="AQ264" s="1">
        <v>-0.01057136231494626</v>
      </c>
      <c r="AR264" s="1">
        <v>0.1002754383114586</v>
      </c>
      <c r="AS264" s="1">
        <v>-0.03389084613417237</v>
      </c>
      <c r="AT264" s="1">
        <v>-0.008710811267583107</v>
      </c>
      <c r="AU264" s="1">
        <v>-0.005277692849349647</v>
      </c>
      <c r="AV264" s="1">
        <v>0.03785088273711712</v>
      </c>
      <c r="AW264" s="1">
        <v>-0.0002666821804642172</v>
      </c>
      <c r="AX264" s="1">
        <v>0.04731857007171092</v>
      </c>
      <c r="AY264" s="1">
        <v>0.07427147951804169</v>
      </c>
      <c r="AZ264" s="1">
        <v>0.101507532731697</v>
      </c>
      <c r="BA264" s="1">
        <v>0.003645842837165514</v>
      </c>
      <c r="BB264" s="1">
        <v>0.02476990273675739</v>
      </c>
      <c r="BC264" s="1">
        <v>0.037000983125695</v>
      </c>
      <c r="BD264" s="1">
        <v>-0.03744516801380682</v>
      </c>
      <c r="BE264" s="1">
        <v>0.01651912590264493</v>
      </c>
      <c r="BF264" s="1">
        <v>0.00227077689770816</v>
      </c>
      <c r="BG264" s="1">
        <v>0.04309668482524787</v>
      </c>
      <c r="BH264" s="1">
        <v>0.002436044293319117</v>
      </c>
      <c r="BI264" s="1">
        <v>0.06474819568024426</v>
      </c>
      <c r="BJ264" s="1">
        <v>0.07868734019838231</v>
      </c>
      <c r="BK264" s="1">
        <v>0.01707260010634393</v>
      </c>
      <c r="BL264" s="1">
        <v>-0.03862835700302536</v>
      </c>
      <c r="BM264" s="1">
        <v>0.00494292405718455</v>
      </c>
      <c r="BN264" s="1">
        <v>-0.00378036321747599</v>
      </c>
      <c r="BO264" s="1">
        <v>0.04752634442464898</v>
      </c>
      <c r="BP264" s="1">
        <v>0</v>
      </c>
      <c r="BQ264" s="1">
        <v>0.06240488318986648</v>
      </c>
    </row>
    <row r="265" spans="1:69">
      <c r="A265" s="11">
        <v>43978</v>
      </c>
      <c r="B265" s="1">
        <v>0.005675998443461339</v>
      </c>
      <c r="C265" s="1">
        <v>-0.01109594767186861</v>
      </c>
      <c r="D265" s="1">
        <v>-0.02971747768267152</v>
      </c>
      <c r="E265" s="1">
        <v>-0.009781795721617081</v>
      </c>
      <c r="F265" s="1">
        <v>-0.01472750579106152</v>
      </c>
      <c r="G265" s="1">
        <v>0.0143049077167372</v>
      </c>
      <c r="H265" s="1">
        <v>0.0259453454306775</v>
      </c>
      <c r="I265" s="1">
        <v>0.03912812641614005</v>
      </c>
      <c r="J265" s="1">
        <v>-0.008460179730409356</v>
      </c>
      <c r="K265" s="1">
        <v>-0.004736042347035618</v>
      </c>
      <c r="L265" s="1">
        <v>0.0405651183504856</v>
      </c>
      <c r="M265" s="1">
        <v>-0.0009427670313033598</v>
      </c>
      <c r="N265" s="1">
        <v>-0.002677020333402891</v>
      </c>
      <c r="O265" s="1">
        <v>0.004765566377794572</v>
      </c>
      <c r="P265" s="1">
        <v>0.02135727427611811</v>
      </c>
      <c r="Q265" s="1">
        <v>0.008043392357304002</v>
      </c>
      <c r="R265" s="1">
        <v>0.003969961374223896</v>
      </c>
      <c r="S265" s="1">
        <v>0.03924147326575134</v>
      </c>
      <c r="T265" s="1">
        <v>0.006240286490852842</v>
      </c>
      <c r="U265" s="1">
        <v>0.01436079195627182</v>
      </c>
      <c r="V265" s="1">
        <v>0.009532135994239299</v>
      </c>
      <c r="W265" s="1">
        <v>0.01135605031807296</v>
      </c>
      <c r="X265" s="1">
        <v>0.004770905799244218</v>
      </c>
      <c r="Y265" s="1">
        <v>-0.04638991320059138</v>
      </c>
      <c r="Z265" s="1">
        <v>0.0005786843857082946</v>
      </c>
      <c r="AA265" s="1">
        <v>0.01731512424621484</v>
      </c>
      <c r="AB265" s="1">
        <v>0.01491864300321866</v>
      </c>
      <c r="AC265" s="1">
        <v>0.01383579032529436</v>
      </c>
      <c r="AD265" s="1">
        <v>0.05911990051280558</v>
      </c>
      <c r="AE265" s="1">
        <v>0.02308791991842218</v>
      </c>
      <c r="AF265" s="1">
        <v>0.08972826660104749</v>
      </c>
      <c r="AG265" s="1">
        <v>0.03697701854668201</v>
      </c>
      <c r="AH265" s="1">
        <v>0.06537188673448702</v>
      </c>
      <c r="AI265" s="1">
        <v>0.05792119031836651</v>
      </c>
      <c r="AJ265" s="1">
        <v>0.05785523550112837</v>
      </c>
      <c r="AK265" s="1">
        <v>0.06695302367516698</v>
      </c>
      <c r="AL265" s="1">
        <v>0.000319805041467891</v>
      </c>
      <c r="AM265" s="1">
        <v>0.08144191205462858</v>
      </c>
      <c r="AN265" s="1">
        <v>0.02299174257864522</v>
      </c>
      <c r="AO265" s="1">
        <v>-0.01317828423260414</v>
      </c>
      <c r="AP265" s="1">
        <v>0.009302497849833502</v>
      </c>
      <c r="AQ265" s="1">
        <v>0.001321640397738522</v>
      </c>
      <c r="AR265" s="1">
        <v>0.04672715031167907</v>
      </c>
      <c r="AS265" s="1">
        <v>0.01234425288806729</v>
      </c>
      <c r="AT265" s="1">
        <v>0.04217919762066358</v>
      </c>
      <c r="AU265" s="1">
        <v>0.05795966113135664</v>
      </c>
      <c r="AV265" s="1">
        <v>-0.02391650628478426</v>
      </c>
      <c r="AW265" s="1">
        <v>-0.002133793781528559</v>
      </c>
      <c r="AX265" s="1">
        <v>0.06425708452311163</v>
      </c>
      <c r="AY265" s="1">
        <v>0.04531931459557303</v>
      </c>
      <c r="AZ265" s="1">
        <v>0.09306563554139369</v>
      </c>
      <c r="BA265" s="1">
        <v>0.04755621076284378</v>
      </c>
      <c r="BB265" s="1">
        <v>0.03798343481173894</v>
      </c>
      <c r="BC265" s="1">
        <v>0.03342713152202337</v>
      </c>
      <c r="BD265" s="1">
        <v>0.0317750045425822</v>
      </c>
      <c r="BE265" s="1">
        <v>0.01828208919435648</v>
      </c>
      <c r="BF265" s="1">
        <v>-0.01789063215255737</v>
      </c>
      <c r="BG265" s="1">
        <v>0.02007485328928982</v>
      </c>
      <c r="BH265" s="1">
        <v>0.001660844719264309</v>
      </c>
      <c r="BI265" s="1">
        <v>0.08220715459780026</v>
      </c>
      <c r="BJ265" s="1">
        <v>0.05735780065691398</v>
      </c>
      <c r="BK265" s="1">
        <v>0.03011280653536019</v>
      </c>
      <c r="BL265" s="1">
        <v>-0.01604135763812209</v>
      </c>
      <c r="BM265" s="1">
        <v>0.01475625743344144</v>
      </c>
      <c r="BN265" s="1">
        <v>-0.01114156818813439</v>
      </c>
      <c r="BO265" s="1">
        <v>0.05312241623468061</v>
      </c>
      <c r="BP265" s="1">
        <v>0</v>
      </c>
      <c r="BQ265" s="1">
        <v>-0.025787974669222</v>
      </c>
    </row>
    <row r="266" spans="1:69">
      <c r="A266" s="11">
        <v>43979</v>
      </c>
      <c r="B266" s="1">
        <v>-0.005130869324391885</v>
      </c>
      <c r="C266" s="1">
        <v>0.0006157656172836035</v>
      </c>
      <c r="D266" s="1">
        <v>-0.01984128539018415</v>
      </c>
      <c r="E266" s="1">
        <v>0.01367787334213988</v>
      </c>
      <c r="F266" s="1">
        <v>0.004484275371442692</v>
      </c>
      <c r="G266" s="1">
        <v>0.01476414796615866</v>
      </c>
      <c r="H266" s="1">
        <v>-0.01452785688954061</v>
      </c>
      <c r="I266" s="1">
        <v>0.0110093680651</v>
      </c>
      <c r="J266" s="1">
        <v>-0.01896093985920921</v>
      </c>
      <c r="K266" s="1">
        <v>-0.003854151605534595</v>
      </c>
      <c r="L266" s="1">
        <v>-0.01883481517134222</v>
      </c>
      <c r="M266" s="1">
        <v>0.01910836076887046</v>
      </c>
      <c r="N266" s="1">
        <v>-0.00840037401403404</v>
      </c>
      <c r="O266" s="1">
        <v>0.0122530480451124</v>
      </c>
      <c r="P266" s="1">
        <v>0.01218740214687042</v>
      </c>
      <c r="Q266" s="1">
        <v>-0.007268188668695941</v>
      </c>
      <c r="R266" s="1">
        <v>0.0116009058649198</v>
      </c>
      <c r="S266" s="1">
        <v>-0.02981027636333067</v>
      </c>
      <c r="T266" s="1">
        <v>0.04612394551545029</v>
      </c>
      <c r="U266" s="1">
        <v>-0.0331491916477521</v>
      </c>
      <c r="V266" s="1">
        <v>0.02354380396670486</v>
      </c>
      <c r="W266" s="1">
        <v>0.00800853343223662</v>
      </c>
      <c r="X266" s="1">
        <v>0.02526217383929086</v>
      </c>
      <c r="Y266" s="1">
        <v>0.02683951526147976</v>
      </c>
      <c r="Z266" s="1">
        <v>-0.0007828276414567625</v>
      </c>
      <c r="AA266" s="1">
        <v>0.03154433483298447</v>
      </c>
      <c r="AB266" s="1">
        <v>0.0008909350011720996</v>
      </c>
      <c r="AC266" s="1">
        <v>0.02447063620650414</v>
      </c>
      <c r="AD266" s="1">
        <v>0.04564056132506367</v>
      </c>
      <c r="AE266" s="1">
        <v>-0.03088765352803635</v>
      </c>
      <c r="AF266" s="1">
        <v>0.02493733480151739</v>
      </c>
      <c r="AG266" s="1">
        <v>0.002764718609023165</v>
      </c>
      <c r="AH266" s="1">
        <v>-0.05707627081906386</v>
      </c>
      <c r="AI266" s="1">
        <v>-0.01489596919143743</v>
      </c>
      <c r="AJ266" s="1">
        <v>-0.01367281613880755</v>
      </c>
      <c r="AK266" s="1">
        <v>0.003324159274867844</v>
      </c>
      <c r="AL266" s="1">
        <v>0.01037304947685391</v>
      </c>
      <c r="AM266" s="1">
        <v>0.0005612014883742411</v>
      </c>
      <c r="AN266" s="1">
        <v>-0.01272670394897646</v>
      </c>
      <c r="AO266" s="1">
        <v>-0.01606001870290441</v>
      </c>
      <c r="AP266" s="1">
        <v>-0.001843314443896737</v>
      </c>
      <c r="AQ266" s="1">
        <v>-0.002255389468194147</v>
      </c>
      <c r="AR266" s="1">
        <v>-0.03392382497572799</v>
      </c>
      <c r="AS266" s="1">
        <v>-0.01536119455574969</v>
      </c>
      <c r="AT266" s="1">
        <v>-0.001686270725503869</v>
      </c>
      <c r="AU266" s="1">
        <v>-0.0007287732947177661</v>
      </c>
      <c r="AV266" s="1">
        <v>-0.02877240537687453</v>
      </c>
      <c r="AW266" s="1">
        <v>0.02058252780481729</v>
      </c>
      <c r="AX266" s="1">
        <v>-0.006861065899071983</v>
      </c>
      <c r="AY266" s="1">
        <v>-0.02136084212675482</v>
      </c>
      <c r="AZ266" s="1">
        <v>-0.04006668338864428</v>
      </c>
      <c r="BA266" s="1">
        <v>-0.001891574201539181</v>
      </c>
      <c r="BB266" s="1">
        <v>-0.003659420231070354</v>
      </c>
      <c r="BC266" s="1">
        <v>-0.01998910743641258</v>
      </c>
      <c r="BD266" s="1">
        <v>4.98845192276054E-05</v>
      </c>
      <c r="BE266" s="1">
        <v>0.01253920799175079</v>
      </c>
      <c r="BF266" s="1">
        <v>-0.0473311350853165</v>
      </c>
      <c r="BG266" s="1">
        <v>-0.01469851228554686</v>
      </c>
      <c r="BH266" s="1">
        <v>-0.01758038162041686</v>
      </c>
      <c r="BI266" s="1">
        <v>-0.05827257918300577</v>
      </c>
      <c r="BJ266" s="1">
        <v>-0.03306444844720924</v>
      </c>
      <c r="BK266" s="1">
        <v>0.0006584630670407599</v>
      </c>
      <c r="BL266" s="1">
        <v>0.06359701602025769</v>
      </c>
      <c r="BM266" s="1">
        <v>0.005479467558596074</v>
      </c>
      <c r="BN266" s="1">
        <v>0.009879186838385845</v>
      </c>
      <c r="BO266" s="1">
        <v>-0.004362435310455215</v>
      </c>
      <c r="BP266" s="1">
        <v>0.05357123013749421</v>
      </c>
      <c r="BQ266" s="1">
        <v>0.03676467043408915</v>
      </c>
    </row>
    <row r="267" spans="1:69">
      <c r="A267" s="11">
        <v>43980</v>
      </c>
      <c r="B267" s="1">
        <v>0.01512811864749186</v>
      </c>
      <c r="C267" s="1">
        <v>0.01333319747202566</v>
      </c>
      <c r="D267" s="1">
        <v>0.01387548250145199</v>
      </c>
      <c r="E267" s="1">
        <v>-0.008245952905110543</v>
      </c>
      <c r="F267" s="1">
        <v>0.0168155189654724</v>
      </c>
      <c r="G267" s="1">
        <v>0.03061876668101604</v>
      </c>
      <c r="H267" s="1">
        <v>-0.004368130639891943</v>
      </c>
      <c r="I267" s="1">
        <v>-0.00457973393511546</v>
      </c>
      <c r="J267" s="1">
        <v>0.03981440842223782</v>
      </c>
      <c r="K267" s="1">
        <v>0.01718795090115566</v>
      </c>
      <c r="L267" s="1">
        <v>-0.0004465597304045277</v>
      </c>
      <c r="M267" s="1">
        <v>0.0004630714037767714</v>
      </c>
      <c r="N267" s="1">
        <v>0.03960095081933868</v>
      </c>
      <c r="O267" s="1">
        <v>-0.01288565342634485</v>
      </c>
      <c r="P267" s="1">
        <v>0.01223051898533156</v>
      </c>
      <c r="Q267" s="1">
        <v>0.03071777242337026</v>
      </c>
      <c r="R267" s="1">
        <v>-0.003520955822305161</v>
      </c>
      <c r="S267" s="1">
        <v>-0.01303548503581575</v>
      </c>
      <c r="T267" s="1">
        <v>0.01185638633979402</v>
      </c>
      <c r="U267" s="1">
        <v>0.0003571646554130226</v>
      </c>
      <c r="V267" s="1">
        <v>-0.04864031063124441</v>
      </c>
      <c r="W267" s="1">
        <v>-0.0133507846859694</v>
      </c>
      <c r="X267" s="1">
        <v>-0.004865530875996171</v>
      </c>
      <c r="Y267" s="1">
        <v>0.03363778632270842</v>
      </c>
      <c r="Z267" s="1">
        <v>0.008604279608068532</v>
      </c>
      <c r="AA267" s="1">
        <v>-0.008140109873247869</v>
      </c>
      <c r="AB267" s="1">
        <v>-0.002225158876226208</v>
      </c>
      <c r="AC267" s="1">
        <v>0.01130001445219286</v>
      </c>
      <c r="AD267" s="1">
        <v>0.006560560924317116</v>
      </c>
      <c r="AE267" s="1">
        <v>-0.03707550165346218</v>
      </c>
      <c r="AF267" s="1">
        <v>0.0163733046363419</v>
      </c>
      <c r="AG267" s="1">
        <v>-0.009172309936224199</v>
      </c>
      <c r="AH267" s="1">
        <v>-0.009395354071890183</v>
      </c>
      <c r="AI267" s="1">
        <v>-0.02553578572671256</v>
      </c>
      <c r="AJ267" s="1">
        <v>-0.04811983068565129</v>
      </c>
      <c r="AK267" s="1">
        <v>-0.01918996258232109</v>
      </c>
      <c r="AL267" s="1">
        <v>0.0551297093576899</v>
      </c>
      <c r="AM267" s="1">
        <v>-0.008412787292912061</v>
      </c>
      <c r="AN267" s="1">
        <v>-0.01234250927374947</v>
      </c>
      <c r="AO267" s="1">
        <v>-0.001641135300976648</v>
      </c>
      <c r="AP267" s="1">
        <v>-0.03047090246639494</v>
      </c>
      <c r="AQ267" s="1">
        <v>0.01019870909194198</v>
      </c>
      <c r="AR267" s="1">
        <v>-0.0213948943361818</v>
      </c>
      <c r="AS267" s="1">
        <v>0.01521383636749873</v>
      </c>
      <c r="AT267" s="1">
        <v>0.004504587692349071</v>
      </c>
      <c r="AU267" s="1">
        <v>-0.01781522421433057</v>
      </c>
      <c r="AV267" s="1">
        <v>0.04546076004688127</v>
      </c>
      <c r="AW267" s="1">
        <v>0.0002621610619739645</v>
      </c>
      <c r="AX267" s="1">
        <v>-0.0151985951577297</v>
      </c>
      <c r="AY267" s="1">
        <v>-0.01438958610501928</v>
      </c>
      <c r="AZ267" s="1">
        <v>-0.01652176281527484</v>
      </c>
      <c r="BA267" s="1">
        <v>0.01263429477103273</v>
      </c>
      <c r="BB267" s="1">
        <v>-0.01335562049246175</v>
      </c>
      <c r="BC267" s="1">
        <v>0.005377457500562288</v>
      </c>
      <c r="BD267" s="1">
        <v>-0.01678133550446137</v>
      </c>
      <c r="BE267" s="1">
        <v>0.002533165704368789</v>
      </c>
      <c r="BF267" s="1">
        <v>0.00300601706688397</v>
      </c>
      <c r="BG267" s="1">
        <v>0.001989083609454712</v>
      </c>
      <c r="BH267" s="1">
        <v>0.03622440280883765</v>
      </c>
      <c r="BI267" s="1">
        <v>-0.0331491916477521</v>
      </c>
      <c r="BJ267" s="1">
        <v>0.002876975690543127</v>
      </c>
      <c r="BK267" s="1">
        <v>0.002895018917445924</v>
      </c>
      <c r="BL267" s="1">
        <v>0.07184132413412159</v>
      </c>
      <c r="BM267" s="1">
        <v>0.00529235230923808</v>
      </c>
      <c r="BN267" s="1">
        <v>0.002991309731140701</v>
      </c>
      <c r="BO267" s="1">
        <v>0.1393947218265574</v>
      </c>
      <c r="BP267" s="1">
        <v>-0.008474342932829448</v>
      </c>
      <c r="BQ267" s="1">
        <v>-0.08085103936552929</v>
      </c>
    </row>
    <row r="268" spans="1:69">
      <c r="A268" s="11">
        <v>43983</v>
      </c>
      <c r="B268" s="1">
        <v>0.02218459426748676</v>
      </c>
      <c r="C268" s="1">
        <v>0.07024308912597577</v>
      </c>
      <c r="D268" s="1">
        <v>0.02101865830494143</v>
      </c>
      <c r="E268" s="1">
        <v>0.01436132575908378</v>
      </c>
      <c r="F268" s="1">
        <v>0.03870920629189412</v>
      </c>
      <c r="G268" s="1">
        <v>-0.02012212349435361</v>
      </c>
      <c r="H268" s="1">
        <v>0.01371004714928392</v>
      </c>
      <c r="I268" s="1">
        <v>0.01288212011596723</v>
      </c>
      <c r="J268" s="1">
        <v>-0.003159817311450985</v>
      </c>
      <c r="K268" s="1">
        <v>0.01173861618126248</v>
      </c>
      <c r="L268" s="1">
        <v>-0.006252644461717249</v>
      </c>
      <c r="M268" s="1">
        <v>-0.02059228814721159</v>
      </c>
      <c r="N268" s="1">
        <v>-0.003953865026485981</v>
      </c>
      <c r="O268" s="1">
        <v>0.0146360995279553</v>
      </c>
      <c r="P268" s="1">
        <v>0.009829216823723508</v>
      </c>
      <c r="Q268" s="1">
        <v>-0.008570110877684334</v>
      </c>
      <c r="R268" s="1">
        <v>-0.000583480614106846</v>
      </c>
      <c r="S268" s="1">
        <v>-0.002830079010604392</v>
      </c>
      <c r="T268" s="1">
        <v>-0.01794226351085637</v>
      </c>
      <c r="U268" s="1">
        <v>-0.0003570371343678547</v>
      </c>
      <c r="V268" s="1">
        <v>0.02178580551241627</v>
      </c>
      <c r="W268" s="1">
        <v>-0.007139304473582908</v>
      </c>
      <c r="X268" s="1">
        <v>0.01270684024621294</v>
      </c>
      <c r="Y268" s="1">
        <v>0.03987071136019305</v>
      </c>
      <c r="Z268" s="1">
        <v>0.002029564624964175</v>
      </c>
      <c r="AA268" s="1">
        <v>0.004103457531792865</v>
      </c>
      <c r="AB268" s="1">
        <v>0.01992525145825064</v>
      </c>
      <c r="AC268" s="1">
        <v>0.01626066299098716</v>
      </c>
      <c r="AD268" s="1">
        <v>0.03747704320375833</v>
      </c>
      <c r="AE268" s="1">
        <v>0.02783030135351305</v>
      </c>
      <c r="AF268" s="1">
        <v>0.02077688557456736</v>
      </c>
      <c r="AG268" s="1">
        <v>0.01178852058370272</v>
      </c>
      <c r="AH268" s="1">
        <v>0.0192799406340749</v>
      </c>
      <c r="AI268" s="1">
        <v>0.0132566752948502</v>
      </c>
      <c r="AJ268" s="1">
        <v>0.03314367728844192</v>
      </c>
      <c r="AK268" s="1">
        <v>0.001338625161285245</v>
      </c>
      <c r="AL268" s="1">
        <v>0.02862377928418836</v>
      </c>
      <c r="AM268" s="1">
        <v>0.06685515758712635</v>
      </c>
      <c r="AN268" s="1">
        <v>0.00999723995897539</v>
      </c>
      <c r="AO268" s="1">
        <v>0.030299024546524</v>
      </c>
      <c r="AP268" s="1">
        <v>0.02761894607752091</v>
      </c>
      <c r="AQ268" s="1">
        <v>-0.002292028211381303</v>
      </c>
      <c r="AR268" s="1">
        <v>0.027162680358642</v>
      </c>
      <c r="AS268" s="1">
        <v>0.01474758125314968</v>
      </c>
      <c r="AT268" s="1">
        <v>0.03755601560616673</v>
      </c>
      <c r="AU268" s="1">
        <v>-0.01351421746843828</v>
      </c>
      <c r="AV268" s="1">
        <v>0.03836504980798883</v>
      </c>
      <c r="AW268" s="1">
        <v>-0.07148494625621526</v>
      </c>
      <c r="AX268" s="1">
        <v>0.005524310331818549</v>
      </c>
      <c r="AY268" s="1">
        <v>-0.001312244097701476</v>
      </c>
      <c r="AZ268" s="1">
        <v>0.0150307979172517</v>
      </c>
      <c r="BA268" s="1">
        <v>0.06082341727956897</v>
      </c>
      <c r="BB268" s="1">
        <v>0.01184442268185393</v>
      </c>
      <c r="BC268" s="1">
        <v>0.008484006756154683</v>
      </c>
      <c r="BD268" s="1">
        <v>0.03707759956174539</v>
      </c>
      <c r="BE268" s="1">
        <v>-0.003368942136988351</v>
      </c>
      <c r="BF268" s="1">
        <v>-0.001831511951987386</v>
      </c>
      <c r="BG268" s="1">
        <v>0.008023041307129164</v>
      </c>
      <c r="BH268" s="1">
        <v>0.07556883131087</v>
      </c>
      <c r="BI268" s="1">
        <v>0.05828574044363832</v>
      </c>
      <c r="BJ268" s="1">
        <v>-0.02016310101923913</v>
      </c>
      <c r="BK268" s="1">
        <v>0.003542792245608606</v>
      </c>
      <c r="BL268" s="1">
        <v>0.0004112559907150093</v>
      </c>
      <c r="BM268" s="1">
        <v>-0.01115452265071359</v>
      </c>
      <c r="BN268" s="1">
        <v>-0.0008061387597160241</v>
      </c>
      <c r="BO268" s="1">
        <v>-0.02355476072731721</v>
      </c>
      <c r="BP268" s="1">
        <v>-0.04273508771556578</v>
      </c>
      <c r="BQ268" s="1">
        <v>0.02160493600043267</v>
      </c>
    </row>
    <row r="269" spans="1:69">
      <c r="A269" s="11">
        <v>43984</v>
      </c>
      <c r="B269" s="1">
        <v>-0.0008509927667665895</v>
      </c>
      <c r="C269" s="1">
        <v>0.001134662964019206</v>
      </c>
      <c r="D269" s="1">
        <v>-0.02154578310647481</v>
      </c>
      <c r="E269" s="1">
        <v>-0.002980639367740734</v>
      </c>
      <c r="F269" s="1">
        <v>-0.006192288767891796</v>
      </c>
      <c r="G269" s="1">
        <v>-0.004193021446742162</v>
      </c>
      <c r="H269" s="1">
        <v>0.00730317004085923</v>
      </c>
      <c r="I269" s="1">
        <v>-0.000706544015236954</v>
      </c>
      <c r="J269" s="1">
        <v>-0.001678168017814952</v>
      </c>
      <c r="K269" s="1">
        <v>0.0005543957444538172</v>
      </c>
      <c r="L269" s="1">
        <v>-0.01617975237077307</v>
      </c>
      <c r="M269" s="1">
        <v>0.01913516625364076</v>
      </c>
      <c r="N269" s="1">
        <v>0.03756593034658873</v>
      </c>
      <c r="O269" s="1">
        <v>0.03352827882233811</v>
      </c>
      <c r="P269" s="1">
        <v>0.02926225653161896</v>
      </c>
      <c r="Q269" s="1">
        <v>-0.007164512734371464</v>
      </c>
      <c r="R269" s="1">
        <v>-0.003892692557223909</v>
      </c>
      <c r="S269" s="1">
        <v>0.008514705010943091</v>
      </c>
      <c r="T269" s="1">
        <v>0.04436993993381622</v>
      </c>
      <c r="U269" s="1">
        <v>0</v>
      </c>
      <c r="V269" s="1">
        <v>0.01096867214470976</v>
      </c>
      <c r="W269" s="1">
        <v>0.009364571579191017</v>
      </c>
      <c r="X269" s="1">
        <v>0.02687636749581057</v>
      </c>
      <c r="Y269" s="1">
        <v>-0.005595877438984931</v>
      </c>
      <c r="Z269" s="1">
        <v>0.005168178954377378</v>
      </c>
      <c r="AA269" s="1">
        <v>0.02098532811580589</v>
      </c>
      <c r="AB269" s="1">
        <v>0.02765401033942894</v>
      </c>
      <c r="AC269" s="1">
        <v>0.002056173548750095</v>
      </c>
      <c r="AD269" s="1">
        <v>0.01418586867254357</v>
      </c>
      <c r="AE269" s="1">
        <v>0.01156669831432744</v>
      </c>
      <c r="AF269" s="1">
        <v>0.02802365039615795</v>
      </c>
      <c r="AG269" s="1">
        <v>0.0122231136080011</v>
      </c>
      <c r="AH269" s="1">
        <v>-0.01807630042306563</v>
      </c>
      <c r="AI269" s="1">
        <v>0.003346775192186291</v>
      </c>
      <c r="AJ269" s="1">
        <v>0.03467266278003711</v>
      </c>
      <c r="AK269" s="1">
        <v>0.002082389836140175</v>
      </c>
      <c r="AL269" s="1">
        <v>0.01169453277725685</v>
      </c>
      <c r="AM269" s="1">
        <v>-0.03530902648567313</v>
      </c>
      <c r="AN269" s="1">
        <v>0.0005501757941035468</v>
      </c>
      <c r="AO269" s="1">
        <v>0.003492723667815056</v>
      </c>
      <c r="AP269" s="1">
        <v>0.03429108825122018</v>
      </c>
      <c r="AQ269" s="1">
        <v>0.01137672883395568</v>
      </c>
      <c r="AR269" s="1">
        <v>-0.02331150110708269</v>
      </c>
      <c r="AS269" s="1">
        <v>0.003263486305029373</v>
      </c>
      <c r="AT269" s="1">
        <v>-0.007563596923598426</v>
      </c>
      <c r="AU269" s="1">
        <v>-0.01091739110808987</v>
      </c>
      <c r="AV269" s="1">
        <v>0.02781784688797972</v>
      </c>
      <c r="AW269" s="1">
        <v>0.01974065818969417</v>
      </c>
      <c r="AX269" s="1">
        <v>0.001656976140120836</v>
      </c>
      <c r="AY269" s="1">
        <v>0.001313968344906602</v>
      </c>
      <c r="AZ269" s="1">
        <v>0.01916372678124123</v>
      </c>
      <c r="BA269" s="1">
        <v>0.001176139055910186</v>
      </c>
      <c r="BB269" s="1">
        <v>0.008695604516272937</v>
      </c>
      <c r="BC269" s="1">
        <v>0.01261880672405291</v>
      </c>
      <c r="BD269" s="1">
        <v>0.001100320046498293</v>
      </c>
      <c r="BE269" s="1">
        <v>-0.006478868717697206</v>
      </c>
      <c r="BF269" s="1">
        <v>0.001000793291579649</v>
      </c>
      <c r="BG269" s="1">
        <v>0.008943988782633028</v>
      </c>
      <c r="BH269" s="1">
        <v>-0.01841662878410188</v>
      </c>
      <c r="BI269" s="1">
        <v>0.01619866250785029</v>
      </c>
      <c r="BJ269" s="1">
        <v>0.008908799679775425</v>
      </c>
      <c r="BK269" s="1">
        <v>0.001242091435543768</v>
      </c>
      <c r="BL269" s="1">
        <v>0.002968550769793188</v>
      </c>
      <c r="BM269" s="1">
        <v>-0.01439055090261276</v>
      </c>
      <c r="BN269" s="1">
        <v>-0.0001612558084610471</v>
      </c>
      <c r="BO269" s="1">
        <v>0.05870761091188825</v>
      </c>
      <c r="BP269" s="1">
        <v>0.008928440879930388</v>
      </c>
      <c r="BQ269" s="1">
        <v>0.02719034239086837</v>
      </c>
    </row>
    <row r="270" spans="1:69">
      <c r="A270" s="11">
        <v>43985</v>
      </c>
      <c r="B270" s="1">
        <v>-0.004428534400348516</v>
      </c>
      <c r="C270" s="1">
        <v>-0.005604784703803878</v>
      </c>
      <c r="D270" s="1">
        <v>0.001816769580482047</v>
      </c>
      <c r="E270" s="1">
        <v>-0.008221145949525943</v>
      </c>
      <c r="F270" s="1">
        <v>-0.008088102364978589</v>
      </c>
      <c r="G270" s="1">
        <v>-0.01317223230210174</v>
      </c>
      <c r="H270" s="1">
        <v>0.02604713251349056</v>
      </c>
      <c r="I270" s="1">
        <v>0.01424241407628912</v>
      </c>
      <c r="J270" s="1">
        <v>-0.01512890099813402</v>
      </c>
      <c r="K270" s="1">
        <v>0.002422733405640143</v>
      </c>
      <c r="L270" s="1">
        <v>0.1059843544845696</v>
      </c>
      <c r="M270" s="1">
        <v>0.02758468050390528</v>
      </c>
      <c r="N270" s="1">
        <v>0.01996920049798057</v>
      </c>
      <c r="O270" s="1">
        <v>0.05205576149922586</v>
      </c>
      <c r="P270" s="1">
        <v>0.01770869207146797</v>
      </c>
      <c r="Q270" s="1">
        <v>0.006275077526646911</v>
      </c>
      <c r="R270" s="1">
        <v>-0.00146520511108994</v>
      </c>
      <c r="S270" s="1">
        <v>0.03846146757601931</v>
      </c>
      <c r="T270" s="1">
        <v>0.0174937279784162</v>
      </c>
      <c r="U270" s="1">
        <v>-0.02214290073939729</v>
      </c>
      <c r="V270" s="1">
        <v>0.02523462917430597</v>
      </c>
      <c r="W270" s="1">
        <v>0.03810469207758937</v>
      </c>
      <c r="X270" s="1">
        <v>0.06961830271012315</v>
      </c>
      <c r="Y270" s="1">
        <v>-0.007294740553082102</v>
      </c>
      <c r="Z270" s="1">
        <v>-0.001973267379638322</v>
      </c>
      <c r="AA270" s="1">
        <v>0.03548235500778496</v>
      </c>
      <c r="AB270" s="1">
        <v>0.03385405539926589</v>
      </c>
      <c r="AC270" s="1">
        <v>0.004817074993487491</v>
      </c>
      <c r="AD270" s="1">
        <v>0.02118085303325845</v>
      </c>
      <c r="AE270" s="1">
        <v>0.04417879793128754</v>
      </c>
      <c r="AF270" s="1">
        <v>0.02338586954216915</v>
      </c>
      <c r="AG270" s="1">
        <v>-0.009462679212579816</v>
      </c>
      <c r="AH270" s="1">
        <v>0.02089461121109015</v>
      </c>
      <c r="AI270" s="1">
        <v>0.05397765144350086</v>
      </c>
      <c r="AJ270" s="1">
        <v>0.05731280093677027</v>
      </c>
      <c r="AK270" s="1">
        <v>0.03299394118627186</v>
      </c>
      <c r="AL270" s="1">
        <v>0.03663145337357521</v>
      </c>
      <c r="AM270" s="1">
        <v>0.003517253055803859</v>
      </c>
      <c r="AN270" s="1">
        <v>0.04094514231543611</v>
      </c>
      <c r="AO270" s="1">
        <v>-0.01100033321229632</v>
      </c>
      <c r="AP270" s="1">
        <v>0.03225800301920057</v>
      </c>
      <c r="AQ270" s="1">
        <v>0.002433494118417423</v>
      </c>
      <c r="AR270" s="1">
        <v>0.07339618059327147</v>
      </c>
      <c r="AS270" s="1">
        <v>-0.01249677369684854</v>
      </c>
      <c r="AT270" s="1">
        <v>0.002721890419611128</v>
      </c>
      <c r="AU270" s="1">
        <v>0.02721219869879632</v>
      </c>
      <c r="AV270" s="1">
        <v>0.01451098658415506</v>
      </c>
      <c r="AW270" s="1">
        <v>0</v>
      </c>
      <c r="AX270" s="1">
        <v>0.04222524264095884</v>
      </c>
      <c r="AY270" s="1">
        <v>0.04511153199861062</v>
      </c>
      <c r="AZ270" s="1">
        <v>0.05213698789790855</v>
      </c>
      <c r="BA270" s="1">
        <v>0.02701914409903972</v>
      </c>
      <c r="BB270" s="1">
        <v>0.03879305437832281</v>
      </c>
      <c r="BC270" s="1">
        <v>0.04298355934869424</v>
      </c>
      <c r="BD270" s="1">
        <v>0.002180390258945009</v>
      </c>
      <c r="BE270" s="1">
        <v>0.01190807245912251</v>
      </c>
      <c r="BF270" s="1">
        <v>-0.0265788610334543</v>
      </c>
      <c r="BG270" s="1">
        <v>0.03700394078740055</v>
      </c>
      <c r="BH270" s="1">
        <v>0.001588043601163047</v>
      </c>
      <c r="BI270" s="1">
        <v>0.09458027181238671</v>
      </c>
      <c r="BJ270" s="1">
        <v>0.04593318039542282</v>
      </c>
      <c r="BK270" s="1">
        <v>-0.003134103969617219</v>
      </c>
      <c r="BL270" s="1">
        <v>-0.01989888941779605</v>
      </c>
      <c r="BM270" s="1">
        <v>0.004599611622141619</v>
      </c>
      <c r="BN270" s="1">
        <v>-0.00379219529933339</v>
      </c>
      <c r="BO270" s="1">
        <v>-0.00790519944029433</v>
      </c>
      <c r="BP270" s="1">
        <v>-0.008849429273837806</v>
      </c>
      <c r="BQ270" s="1">
        <v>0.1191176023295599</v>
      </c>
    </row>
    <row r="271" spans="1:69">
      <c r="A271" s="11">
        <v>43986</v>
      </c>
      <c r="B271" s="1">
        <v>0.007698937162092578</v>
      </c>
      <c r="C271" s="1">
        <v>0.006333065828563189</v>
      </c>
      <c r="D271" s="1">
        <v>-0.0060210158678774</v>
      </c>
      <c r="E271" s="1">
        <v>0.004521418494837004</v>
      </c>
      <c r="F271" s="1">
        <v>0.006210180644083074</v>
      </c>
      <c r="G271" s="1">
        <v>-0.03446387934360884</v>
      </c>
      <c r="H271" s="1">
        <v>0.02931180959573032</v>
      </c>
      <c r="I271" s="1">
        <v>0.01444079057763248</v>
      </c>
      <c r="J271" s="1">
        <v>-0.001896424710586153</v>
      </c>
      <c r="K271" s="1">
        <v>-0.007182048118133944</v>
      </c>
      <c r="L271" s="1">
        <v>0.018587395604172</v>
      </c>
      <c r="M271" s="1">
        <v>-0.03338599287677191</v>
      </c>
      <c r="N271" s="1">
        <v>-0.002607416507146576</v>
      </c>
      <c r="O271" s="1">
        <v>0.005736757800383963</v>
      </c>
      <c r="P271" s="1">
        <v>-0.003255375582452813</v>
      </c>
      <c r="Q271" s="1">
        <v>0.03032185951997568</v>
      </c>
      <c r="R271" s="1">
        <v>0.01340337292312466</v>
      </c>
      <c r="S271" s="1">
        <v>0.004516631095673684</v>
      </c>
      <c r="T271" s="1">
        <v>0.05859658275906687</v>
      </c>
      <c r="U271" s="1">
        <v>0.004857622896789371</v>
      </c>
      <c r="V271" s="1">
        <v>-0.01224724229451979</v>
      </c>
      <c r="W271" s="1">
        <v>-0.03941910671429949</v>
      </c>
      <c r="X271" s="1">
        <v>0.01102412855518708</v>
      </c>
      <c r="Y271" s="1">
        <v>-0.02316462906012384</v>
      </c>
      <c r="Z271" s="1">
        <v>-0.01684789652263885</v>
      </c>
      <c r="AA271" s="1">
        <v>-0.02559555847792572</v>
      </c>
      <c r="AB271" s="1">
        <v>-0.003358499954004945</v>
      </c>
      <c r="AC271" s="1">
        <v>0.02787658990723219</v>
      </c>
      <c r="AD271" s="1">
        <v>-0.01844238250262498</v>
      </c>
      <c r="AE271" s="1">
        <v>-0.005973075927084071</v>
      </c>
      <c r="AF271" s="1">
        <v>-0.02467394974422665</v>
      </c>
      <c r="AG271" s="1">
        <v>0.009196566733530087</v>
      </c>
      <c r="AH271" s="1">
        <v>0.01255441612671704</v>
      </c>
      <c r="AI271" s="1">
        <v>0.02081132335836933</v>
      </c>
      <c r="AJ271" s="1">
        <v>0.003702591485245099</v>
      </c>
      <c r="AK271" s="1">
        <v>0.002582814636148623</v>
      </c>
      <c r="AL271" s="1">
        <v>-0.0195217674593281</v>
      </c>
      <c r="AM271" s="1">
        <v>-0.04249731383484112</v>
      </c>
      <c r="AN271" s="1">
        <v>0.03854276070590767</v>
      </c>
      <c r="AO271" s="1">
        <v>-0.016814434803616</v>
      </c>
      <c r="AP271" s="1">
        <v>0.07465281579535432</v>
      </c>
      <c r="AQ271" s="1">
        <v>-0.01316349996032262</v>
      </c>
      <c r="AR271" s="1">
        <v>0.03621031599865598</v>
      </c>
      <c r="AS271" s="1">
        <v>-0.01810558718945887</v>
      </c>
      <c r="AT271" s="1">
        <v>-0.04125952468596739</v>
      </c>
      <c r="AU271" s="1">
        <v>-0.0006548261545979983</v>
      </c>
      <c r="AV271" s="1">
        <v>-0.02308339329116127</v>
      </c>
      <c r="AW271" s="1">
        <v>-0.004148230272029596</v>
      </c>
      <c r="AX271" s="1">
        <v>0.02514413311508812</v>
      </c>
      <c r="AY271" s="1">
        <v>0.02746826050268147</v>
      </c>
      <c r="AZ271" s="1">
        <v>0.06375988837303659</v>
      </c>
      <c r="BA271" s="1">
        <v>-0.004575316511346017</v>
      </c>
      <c r="BB271" s="1">
        <v>-0.03287572065372979</v>
      </c>
      <c r="BC271" s="1">
        <v>0.01385281379373038</v>
      </c>
      <c r="BD271" s="1">
        <v>0.02373664254384722</v>
      </c>
      <c r="BE271" s="1">
        <v>-0.006444378065362577</v>
      </c>
      <c r="BF271" s="1">
        <v>-0.02122745286369054</v>
      </c>
      <c r="BG271" s="1">
        <v>-0.009097258735519587</v>
      </c>
      <c r="BH271" s="1">
        <v>-0.02104285416922103</v>
      </c>
      <c r="BI271" s="1">
        <v>0.01067957812041542</v>
      </c>
      <c r="BJ271" s="1">
        <v>-0.01712250206882693</v>
      </c>
      <c r="BK271" s="1">
        <v>-0.02380892460540007</v>
      </c>
      <c r="BL271" s="1">
        <v>-0.04199966694950197</v>
      </c>
      <c r="BM271" s="1">
        <v>-0.008943858795268156</v>
      </c>
      <c r="BN271" s="1">
        <v>-0.01101480088262319</v>
      </c>
      <c r="BO271" s="1">
        <v>-0.003866763685405505</v>
      </c>
      <c r="BP271" s="1">
        <v>-0.01785734964619023</v>
      </c>
      <c r="BQ271" s="1">
        <v>0.07752958869425952</v>
      </c>
    </row>
    <row r="272" spans="1:69">
      <c r="A272" s="11">
        <v>43987</v>
      </c>
      <c r="B272" s="1">
        <v>0.001188448904303918</v>
      </c>
      <c r="C272" s="1">
        <v>0.007677722810999876</v>
      </c>
      <c r="D272" s="1">
        <v>-0.0008758223432766554</v>
      </c>
      <c r="E272" s="1">
        <v>-0.009002212818699062</v>
      </c>
      <c r="F272" s="1">
        <v>0.01208104407712929</v>
      </c>
      <c r="G272" s="1">
        <v>0.01824377533289523</v>
      </c>
      <c r="H272" s="1">
        <v>0.03051112119351229</v>
      </c>
      <c r="I272" s="1">
        <v>0.03544073347168664</v>
      </c>
      <c r="J272" s="1">
        <v>0.008930218439432869</v>
      </c>
      <c r="K272" s="1">
        <v>0.009103493113018724</v>
      </c>
      <c r="L272" s="1">
        <v>0.04014594994237908</v>
      </c>
      <c r="M272" s="1">
        <v>0.01353549769722018</v>
      </c>
      <c r="N272" s="1">
        <v>0.006925379802426468</v>
      </c>
      <c r="O272" s="1">
        <v>0.01568635223803216</v>
      </c>
      <c r="P272" s="1">
        <v>0.004572355481301749</v>
      </c>
      <c r="Q272" s="1">
        <v>-0.0148283589296887</v>
      </c>
      <c r="R272" s="1">
        <v>0.004151015658675261</v>
      </c>
      <c r="S272" s="1">
        <v>0.03992817812740301</v>
      </c>
      <c r="T272" s="1">
        <v>0.01590980656645824</v>
      </c>
      <c r="U272" s="1">
        <v>0.03405660942425559</v>
      </c>
      <c r="V272" s="1">
        <v>0.002889088548730934</v>
      </c>
      <c r="W272" s="1">
        <v>-0.05449408297280456</v>
      </c>
      <c r="X272" s="1">
        <v>0.02176143007534748</v>
      </c>
      <c r="Y272" s="1">
        <v>0.00644792602143851</v>
      </c>
      <c r="Z272" s="1">
        <v>0.01855997220056094</v>
      </c>
      <c r="AA272" s="1">
        <v>0.03495236609735808</v>
      </c>
      <c r="AB272" s="1">
        <v>0.02443124497464622</v>
      </c>
      <c r="AC272" s="1">
        <v>-0.00518229989782637</v>
      </c>
      <c r="AD272" s="1">
        <v>0.03139793995967533</v>
      </c>
      <c r="AE272" s="1">
        <v>0.05896357247946504</v>
      </c>
      <c r="AF272" s="1">
        <v>0.02702307966164685</v>
      </c>
      <c r="AG272" s="1">
        <v>-0.005721882418837199</v>
      </c>
      <c r="AH272" s="1">
        <v>0.04929369724919463</v>
      </c>
      <c r="AI272" s="1">
        <v>0.04500206014766017</v>
      </c>
      <c r="AJ272" s="1">
        <v>0.04898922268645789</v>
      </c>
      <c r="AK272" s="1">
        <v>0.01753920579009649</v>
      </c>
      <c r="AL272" s="1">
        <v>0.007434897774962757</v>
      </c>
      <c r="AM272" s="1">
        <v>0.0001144147385034877</v>
      </c>
      <c r="AN272" s="1">
        <v>0.03558716322282107</v>
      </c>
      <c r="AO272" s="1">
        <v>0.01979765398049826</v>
      </c>
      <c r="AP272" s="1">
        <v>0.0492729691771534</v>
      </c>
      <c r="AQ272" s="1">
        <v>0.02339816352880075</v>
      </c>
      <c r="AR272" s="1">
        <v>0.04580157278069397</v>
      </c>
      <c r="AS272" s="1">
        <v>0.01271937755422581</v>
      </c>
      <c r="AT272" s="1">
        <v>0.02831266435331603</v>
      </c>
      <c r="AU272" s="1">
        <v>0.01894321923630016</v>
      </c>
      <c r="AV272" s="1">
        <v>0.05027024331822494</v>
      </c>
      <c r="AW272" s="1">
        <v>-0.0005553124456448844</v>
      </c>
      <c r="AX272" s="1">
        <v>0.04326923757598755</v>
      </c>
      <c r="AY272" s="1">
        <v>0.05759234178488781</v>
      </c>
      <c r="AZ272" s="1">
        <v>0.03093557170947414</v>
      </c>
      <c r="BA272" s="1">
        <v>0.07900025717469772</v>
      </c>
      <c r="BB272" s="1">
        <v>0.03795380674771409</v>
      </c>
      <c r="BC272" s="1">
        <v>0.03005988553557448</v>
      </c>
      <c r="BD272" s="1">
        <v>-0.02187287376127145</v>
      </c>
      <c r="BE272" s="1">
        <v>0.008742234064965215</v>
      </c>
      <c r="BF272" s="1">
        <v>0.09269784534820102</v>
      </c>
      <c r="BG272" s="1">
        <v>0.01527500554446659</v>
      </c>
      <c r="BH272" s="1">
        <v>0.02461880553827966</v>
      </c>
      <c r="BI272" s="1">
        <v>0.06628247302320078</v>
      </c>
      <c r="BJ272" s="1">
        <v>0.01653361631645645</v>
      </c>
      <c r="BK272" s="1">
        <v>0.04619578190608009</v>
      </c>
      <c r="BL272" s="1">
        <v>-0.01648881642485089</v>
      </c>
      <c r="BM272" s="1">
        <v>0.02406533083795215</v>
      </c>
      <c r="BN272" s="1">
        <v>-0.004504146164122536</v>
      </c>
      <c r="BO272" s="1">
        <v>0.006116985414349907</v>
      </c>
      <c r="BP272" s="1">
        <v>0</v>
      </c>
      <c r="BQ272" s="1">
        <v>0.1024390148166245</v>
      </c>
    </row>
    <row r="273" spans="1:69">
      <c r="A273" s="11">
        <v>43990</v>
      </c>
      <c r="B273" s="1">
        <v>0.01950142897726437</v>
      </c>
      <c r="C273" s="1">
        <v>0.003372581603643177</v>
      </c>
      <c r="D273" s="1">
        <v>-0.01241790610353333</v>
      </c>
      <c r="E273" s="1">
        <v>0.002270977465432145</v>
      </c>
      <c r="F273" s="1">
        <v>-0.01326319873744286</v>
      </c>
      <c r="G273" s="1">
        <v>0.03004672086029814</v>
      </c>
      <c r="H273" s="1">
        <v>0.038736597957995</v>
      </c>
      <c r="I273" s="1">
        <v>0.01441165448775505</v>
      </c>
      <c r="J273" s="1">
        <v>-0.002448159268428673</v>
      </c>
      <c r="K273" s="1">
        <v>0.01653645894946409</v>
      </c>
      <c r="L273" s="1">
        <v>0</v>
      </c>
      <c r="M273" s="1">
        <v>-0.03937345434001605</v>
      </c>
      <c r="N273" s="1">
        <v>-0.002505137982749872</v>
      </c>
      <c r="O273" s="1">
        <v>-0.003159039690343812</v>
      </c>
      <c r="P273" s="1">
        <v>0.001950557045360624</v>
      </c>
      <c r="Q273" s="1">
        <v>-0.02434327127738167</v>
      </c>
      <c r="R273" s="1">
        <v>-0.01554282495802528</v>
      </c>
      <c r="S273" s="1">
        <v>0.01314428258909572</v>
      </c>
      <c r="T273" s="1">
        <v>-0.02088090756791294</v>
      </c>
      <c r="U273" s="1">
        <v>-0.02277684002224301</v>
      </c>
      <c r="V273" s="1">
        <v>0.03745039531437722</v>
      </c>
      <c r="W273" s="1">
        <v>0.01212438285993711</v>
      </c>
      <c r="X273" s="1">
        <v>0.002366360329865591</v>
      </c>
      <c r="Y273" s="1">
        <v>-0.02114179415135886</v>
      </c>
      <c r="Z273" s="1">
        <v>0.005714659730573945</v>
      </c>
      <c r="AA273" s="1">
        <v>0.02869573296153161</v>
      </c>
      <c r="AB273" s="1">
        <v>0.05797706997051688</v>
      </c>
      <c r="AC273" s="1">
        <v>0.004080524787998918</v>
      </c>
      <c r="AD273" s="1">
        <v>-0.01865183124487979</v>
      </c>
      <c r="AE273" s="1">
        <v>-0.005201605108722362</v>
      </c>
      <c r="AF273" s="1">
        <v>0.00797761259249441</v>
      </c>
      <c r="AG273" s="1">
        <v>0.0238721121042631</v>
      </c>
      <c r="AH273" s="1">
        <v>0.02499275222953723</v>
      </c>
      <c r="AI273" s="1">
        <v>0.01995844845041361</v>
      </c>
      <c r="AJ273" s="1">
        <v>0.03755828850817844</v>
      </c>
      <c r="AK273" s="1">
        <v>0.008642724466432217</v>
      </c>
      <c r="AL273" s="1">
        <v>-0.01400966603111442</v>
      </c>
      <c r="AM273" s="1">
        <v>0.0634793895960819</v>
      </c>
      <c r="AN273" s="1">
        <v>0.0554738192434947</v>
      </c>
      <c r="AO273" s="1">
        <v>0.002729945887073093</v>
      </c>
      <c r="AP273" s="1">
        <v>0.1077753261378294</v>
      </c>
      <c r="AQ273" s="1">
        <v>0.006196688098618841</v>
      </c>
      <c r="AR273" s="1">
        <v>0.03325208913649025</v>
      </c>
      <c r="AS273" s="1">
        <v>-0.0002621922486661932</v>
      </c>
      <c r="AT273" s="1">
        <v>-0.002753365675013386</v>
      </c>
      <c r="AU273" s="1">
        <v>0.01955574766031343</v>
      </c>
      <c r="AV273" s="1">
        <v>-0.03817861537725487</v>
      </c>
      <c r="AW273" s="1">
        <v>0.01667129684157409</v>
      </c>
      <c r="AX273" s="1">
        <v>0.02421305205908619</v>
      </c>
      <c r="AY273" s="1">
        <v>0.07944530186781318</v>
      </c>
      <c r="AZ273" s="1">
        <v>0.03825967756705184</v>
      </c>
      <c r="BA273" s="1">
        <v>-0.005324878374747821</v>
      </c>
      <c r="BB273" s="1">
        <v>0.01112873589484886</v>
      </c>
      <c r="BC273" s="1">
        <v>0.00762717501779675</v>
      </c>
      <c r="BD273" s="1">
        <v>0.0113762039168197</v>
      </c>
      <c r="BE273" s="1">
        <v>0.01761248805174209</v>
      </c>
      <c r="BF273" s="1">
        <v>-0.03593435753047214</v>
      </c>
      <c r="BG273" s="1">
        <v>0.01941051876065392</v>
      </c>
      <c r="BH273" s="1">
        <v>0.0725560681818036</v>
      </c>
      <c r="BI273" s="1">
        <v>0.03693692192088216</v>
      </c>
      <c r="BJ273" s="1">
        <v>0.009877838285771157</v>
      </c>
      <c r="BK273" s="1">
        <v>-0.00759988257013211</v>
      </c>
      <c r="BL273" s="1">
        <v>0.07672582507122838</v>
      </c>
      <c r="BM273" s="1">
        <v>0.02192618741992858</v>
      </c>
      <c r="BN273" s="1">
        <v>-0.002632527919932959</v>
      </c>
      <c r="BO273" s="1">
        <v>-0.002338598974107153</v>
      </c>
      <c r="BP273" s="1">
        <v>-0.07272711789940023</v>
      </c>
      <c r="BQ273" s="1">
        <v>-0.02212387309142327</v>
      </c>
    </row>
    <row r="274" spans="1:69">
      <c r="A274" s="11">
        <v>43991</v>
      </c>
      <c r="B274" s="1">
        <v>0.008982066345804673</v>
      </c>
      <c r="C274" s="1">
        <v>0.01182627936871383</v>
      </c>
      <c r="D274" s="1">
        <v>0.005880231091383248</v>
      </c>
      <c r="E274" s="1">
        <v>0</v>
      </c>
      <c r="F274" s="1">
        <v>0.007431950036907109</v>
      </c>
      <c r="G274" s="1">
        <v>-0.02474074345838939</v>
      </c>
      <c r="H274" s="1">
        <v>-0.04513053478856277</v>
      </c>
      <c r="I274" s="1">
        <v>-0.03533041208088816</v>
      </c>
      <c r="J274" s="1">
        <v>0.06456481197150921</v>
      </c>
      <c r="K274" s="1">
        <v>0.03042713920230589</v>
      </c>
      <c r="L274" s="1">
        <v>0.01481487452000385</v>
      </c>
      <c r="M274" s="1">
        <v>0.001437844296419133</v>
      </c>
      <c r="N274" s="1">
        <v>0.007853886852525749</v>
      </c>
      <c r="O274" s="1">
        <v>-0.02746479661023271</v>
      </c>
      <c r="P274" s="1">
        <v>-0.04825677175998067</v>
      </c>
      <c r="Q274" s="1">
        <v>0.007319936086350065</v>
      </c>
      <c r="R274" s="1">
        <v>-0.005338504864167981</v>
      </c>
      <c r="S274" s="1">
        <v>-0.02372828649925018</v>
      </c>
      <c r="T274" s="1">
        <v>-0.01399540842252867</v>
      </c>
      <c r="U274" s="1">
        <v>0.006402412954592762</v>
      </c>
      <c r="V274" s="1">
        <v>-0.006016486169723168</v>
      </c>
      <c r="W274" s="1">
        <v>-0.02491315271889238</v>
      </c>
      <c r="X274" s="1">
        <v>-0.03502671886934416</v>
      </c>
      <c r="Y274" s="1">
        <v>-0.01156282394393104</v>
      </c>
      <c r="Z274" s="1">
        <v>0.006601653941779251</v>
      </c>
      <c r="AA274" s="1">
        <v>-0.01178245158156821</v>
      </c>
      <c r="AB274" s="1">
        <v>-0.006218548467819551</v>
      </c>
      <c r="AC274" s="1">
        <v>-0.009165485700487808</v>
      </c>
      <c r="AD274" s="1">
        <v>-0.02806638574184173</v>
      </c>
      <c r="AE274" s="1">
        <v>-0.03636368209813057</v>
      </c>
      <c r="AF274" s="1">
        <v>-0.03151903501920239</v>
      </c>
      <c r="AG274" s="1">
        <v>-0.00388602316297082</v>
      </c>
      <c r="AH274" s="1">
        <v>-0.04401588229687137</v>
      </c>
      <c r="AI274" s="1">
        <v>-0.0256500475893372</v>
      </c>
      <c r="AJ274" s="1">
        <v>-0.04487538918237421</v>
      </c>
      <c r="AK274" s="1">
        <v>-0.01385470544312328</v>
      </c>
      <c r="AL274" s="1">
        <v>0.003488760374573463</v>
      </c>
      <c r="AM274" s="1">
        <v>-0.03613680887333504</v>
      </c>
      <c r="AN274" s="1">
        <v>-0.03372090433831754</v>
      </c>
      <c r="AO274" s="1">
        <v>0.03141747823776142</v>
      </c>
      <c r="AP274" s="1">
        <v>-0.009034069135759659</v>
      </c>
      <c r="AQ274" s="1">
        <v>0.007644815549570749</v>
      </c>
      <c r="AR274" s="1">
        <v>-0.02755110522726356</v>
      </c>
      <c r="AS274" s="1">
        <v>0.03470880807062615</v>
      </c>
      <c r="AT274" s="1">
        <v>-0.001656474562734878</v>
      </c>
      <c r="AU274" s="1">
        <v>-0.01794788927381541</v>
      </c>
      <c r="AV274" s="1">
        <v>0.001002039348949602</v>
      </c>
      <c r="AW274" s="1">
        <v>-0.01038547793178357</v>
      </c>
      <c r="AX274" s="1">
        <v>-0.03767248462854578</v>
      </c>
      <c r="AY274" s="1">
        <v>-0.03974301538045499</v>
      </c>
      <c r="AZ274" s="1">
        <v>-0.02745668292216352</v>
      </c>
      <c r="BA274" s="1">
        <v>-0.0125802861155444</v>
      </c>
      <c r="BB274" s="1">
        <v>-0.02264149392352344</v>
      </c>
      <c r="BC274" s="1">
        <v>-0.01464543817962982</v>
      </c>
      <c r="BD274" s="1">
        <v>0.0009414061882593305</v>
      </c>
      <c r="BE274" s="1">
        <v>0.004120881632354578</v>
      </c>
      <c r="BF274" s="1">
        <v>-0.01129005994261933</v>
      </c>
      <c r="BG274" s="1">
        <v>-0.01628809431700795</v>
      </c>
      <c r="BH274" s="1">
        <v>-0.009737634144336038</v>
      </c>
      <c r="BI274" s="1">
        <v>-0.05125978634712913</v>
      </c>
      <c r="BJ274" s="1">
        <v>-0.03884988161956426</v>
      </c>
      <c r="BK274" s="1">
        <v>-0.0008723454238549477</v>
      </c>
      <c r="BL274" s="1">
        <v>-0.02202783268524011</v>
      </c>
      <c r="BM274" s="1">
        <v>-0.009957906877550382</v>
      </c>
      <c r="BN274" s="1">
        <v>0.0009074891125753215</v>
      </c>
      <c r="BO274" s="1">
        <v>0.005976983698358751</v>
      </c>
      <c r="BP274" s="1">
        <v>0.009803907087715835</v>
      </c>
      <c r="BQ274" s="1">
        <v>-0.06221720242634055</v>
      </c>
    </row>
    <row r="275" spans="1:69">
      <c r="A275" s="11">
        <v>43992</v>
      </c>
      <c r="B275" s="1">
        <v>-0.003297152735418529</v>
      </c>
      <c r="C275" s="1">
        <v>0.0006766213287465739</v>
      </c>
      <c r="D275" s="1">
        <v>0.006654687278759397</v>
      </c>
      <c r="E275" s="1">
        <v>0.01586098024443916</v>
      </c>
      <c r="F275" s="1">
        <v>0.005019279844932223</v>
      </c>
      <c r="G275" s="1">
        <v>0.02093724697281485</v>
      </c>
      <c r="H275" s="1">
        <v>-0.02761204726567701</v>
      </c>
      <c r="I275" s="1">
        <v>-0.0119173293995164</v>
      </c>
      <c r="J275" s="1">
        <v>0.01862030942410864</v>
      </c>
      <c r="K275" s="1">
        <v>0.01791329255812091</v>
      </c>
      <c r="L275" s="1">
        <v>-0.01844033446822479</v>
      </c>
      <c r="M275" s="1">
        <v>0.03877469956801138</v>
      </c>
      <c r="N275" s="1">
        <v>0.01341061724677295</v>
      </c>
      <c r="O275" s="1">
        <v>-0.02787824664432215</v>
      </c>
      <c r="P275" s="1">
        <v>-0.03055839915259206</v>
      </c>
      <c r="Q275" s="1">
        <v>0.004063058310317391</v>
      </c>
      <c r="R275" s="1">
        <v>0.005825439994998183</v>
      </c>
      <c r="S275" s="1">
        <v>0.005945038351296228</v>
      </c>
      <c r="T275" s="1">
        <v>-0.01520782682010968</v>
      </c>
      <c r="U275" s="1">
        <v>-0.01072194471366372</v>
      </c>
      <c r="V275" s="1">
        <v>-0.05063433231567771</v>
      </c>
      <c r="W275" s="1">
        <v>-0.01041572286898917</v>
      </c>
      <c r="X275" s="1">
        <v>-0.01719640489074881</v>
      </c>
      <c r="Y275" s="1">
        <v>0.01265449758967807</v>
      </c>
      <c r="Z275" s="1">
        <v>0.006654553189795021</v>
      </c>
      <c r="AA275" s="1">
        <v>-0.01212681139893079</v>
      </c>
      <c r="AB275" s="1">
        <v>-0.04262808625259096</v>
      </c>
      <c r="AC275" s="1">
        <v>0.01012281973986395</v>
      </c>
      <c r="AD275" s="1">
        <v>0.004914115758245297</v>
      </c>
      <c r="AE275" s="1">
        <v>-0.01208536424906903</v>
      </c>
      <c r="AF275" s="1">
        <v>0.01333329213214807</v>
      </c>
      <c r="AG275" s="1">
        <v>-0.002647142917373668</v>
      </c>
      <c r="AH275" s="1">
        <v>-0.01607813895954568</v>
      </c>
      <c r="AI275" s="1">
        <v>-0.04052822851085292</v>
      </c>
      <c r="AJ275" s="1">
        <v>-0.005819682510782687</v>
      </c>
      <c r="AK275" s="1">
        <v>-0.01172405758932282</v>
      </c>
      <c r="AL275" s="1">
        <v>0.02164983007476518</v>
      </c>
      <c r="AM275" s="1">
        <v>-0.02811877031053811</v>
      </c>
      <c r="AN275" s="1">
        <v>-0.04933810760224111</v>
      </c>
      <c r="AO275" s="1">
        <v>-0.008128388386851149</v>
      </c>
      <c r="AP275" s="1">
        <v>-0.08835908992736241</v>
      </c>
      <c r="AQ275" s="1">
        <v>0.03709176437012784</v>
      </c>
      <c r="AR275" s="1">
        <v>-0.05763165582694718</v>
      </c>
      <c r="AS275" s="1">
        <v>0.0009907227403598284</v>
      </c>
      <c r="AT275" s="1">
        <v>0.001106148682311403</v>
      </c>
      <c r="AU275" s="1">
        <v>-0.003736837800700221</v>
      </c>
      <c r="AV275" s="1">
        <v>0.03770100793963937</v>
      </c>
      <c r="AW275" s="1">
        <v>-0.008008641198836153</v>
      </c>
      <c r="AX275" s="1">
        <v>-0.05753231931210889</v>
      </c>
      <c r="AY275" s="1">
        <v>-0.05406917046297022</v>
      </c>
      <c r="AZ275" s="1">
        <v>-0.05943553179803018</v>
      </c>
      <c r="BA275" s="1">
        <v>0.01816215572714963</v>
      </c>
      <c r="BB275" s="1">
        <v>-0.003217509680147113</v>
      </c>
      <c r="BC275" s="1">
        <v>-0.007013934478826811</v>
      </c>
      <c r="BD275" s="1">
        <v>0.01685685803383663</v>
      </c>
      <c r="BE275" s="1">
        <v>0.01149104676376811</v>
      </c>
      <c r="BF275" s="1">
        <v>0.02812761139412623</v>
      </c>
      <c r="BG275" s="1">
        <v>-0.006141204195185379</v>
      </c>
      <c r="BH275" s="1">
        <v>0.08970205725269786</v>
      </c>
      <c r="BI275" s="1">
        <v>-0.03754577331021924</v>
      </c>
      <c r="BJ275" s="1">
        <v>-0.02562526238906693</v>
      </c>
      <c r="BK275" s="1">
        <v>-0.01118992518095208</v>
      </c>
      <c r="BL275" s="1">
        <v>0.06087567227451274</v>
      </c>
      <c r="BM275" s="1">
        <v>0.01047275538334991</v>
      </c>
      <c r="BN275" s="1">
        <v>-0.001565692892706583</v>
      </c>
      <c r="BO275" s="1">
        <v>-0.0166588714927316</v>
      </c>
      <c r="BP275" s="1">
        <v>-0.01941744732596729</v>
      </c>
      <c r="BQ275" s="1">
        <v>-0.09770804681402023</v>
      </c>
    </row>
    <row r="276" spans="1:69">
      <c r="A276" s="11">
        <v>43993</v>
      </c>
      <c r="B276" s="1">
        <v>-0.01075077932781909</v>
      </c>
      <c r="C276" s="1">
        <v>-0.01598321460833518</v>
      </c>
      <c r="D276" s="1">
        <v>-0.005113328793592609</v>
      </c>
      <c r="E276" s="1">
        <v>-0.01189588719895707</v>
      </c>
      <c r="F276" s="1">
        <v>-0.01629617723732346</v>
      </c>
      <c r="G276" s="1">
        <v>-0.04752612125718136</v>
      </c>
      <c r="H276" s="1">
        <v>-0.08774609722705673</v>
      </c>
      <c r="I276" s="1">
        <v>-0.07050399686016739</v>
      </c>
      <c r="J276" s="1">
        <v>-0.08025760629998857</v>
      </c>
      <c r="K276" s="1">
        <v>-0.03380230045218746</v>
      </c>
      <c r="L276" s="1">
        <v>-0.1072406846404795</v>
      </c>
      <c r="M276" s="1">
        <v>-0.01612905246044138</v>
      </c>
      <c r="N276" s="1">
        <v>-0.0377324188974324</v>
      </c>
      <c r="O276" s="1">
        <v>0</v>
      </c>
      <c r="P276" s="1">
        <v>-0.0496164026724899</v>
      </c>
      <c r="Q276" s="1">
        <v>-0.01175092022879287</v>
      </c>
      <c r="R276" s="1">
        <v>-0.02114983468193299</v>
      </c>
      <c r="S276" s="1">
        <v>-0.06726914062836165</v>
      </c>
      <c r="T276" s="1">
        <v>-0.07000682197394559</v>
      </c>
      <c r="U276" s="1">
        <v>-0.04624273250525734</v>
      </c>
      <c r="V276" s="1">
        <v>-0.01900438972333729</v>
      </c>
      <c r="W276" s="1">
        <v>-0.0183519327844599</v>
      </c>
      <c r="X276" s="1">
        <v>-0.02161420026086236</v>
      </c>
      <c r="Y276" s="1">
        <v>-0.04293807075648182</v>
      </c>
      <c r="Z276" s="1">
        <v>-0.04230312613366127</v>
      </c>
      <c r="AA276" s="1">
        <v>-0.05694235349793164</v>
      </c>
      <c r="AB276" s="1">
        <v>-0.04697696092143611</v>
      </c>
      <c r="AC276" s="1">
        <v>-0.001209490178291861</v>
      </c>
      <c r="AD276" s="1">
        <v>-0.02334135696647388</v>
      </c>
      <c r="AE276" s="1">
        <v>-0.06066656714189744</v>
      </c>
      <c r="AF276" s="1">
        <v>-0.03466321877786693</v>
      </c>
      <c r="AG276" s="1">
        <v>-0.01711239995801073</v>
      </c>
      <c r="AH276" s="1">
        <v>-0.07799184221744115</v>
      </c>
      <c r="AI276" s="1">
        <v>-0.08344335087567245</v>
      </c>
      <c r="AJ276" s="1">
        <v>-0.08495156487191513</v>
      </c>
      <c r="AK276" s="1">
        <v>-0.04926071908644869</v>
      </c>
      <c r="AL276" s="1">
        <v>-0.04680589290893267</v>
      </c>
      <c r="AM276" s="1">
        <v>-0.04454646752457503</v>
      </c>
      <c r="AN276" s="1">
        <v>-0.09037960858794314</v>
      </c>
      <c r="AO276" s="1">
        <v>-0.0519579405810251</v>
      </c>
      <c r="AP276" s="1">
        <v>-0.07000006390436664</v>
      </c>
      <c r="AQ276" s="1">
        <v>-0.05369840473810295</v>
      </c>
      <c r="AR276" s="1">
        <v>-0.08967888112209421</v>
      </c>
      <c r="AS276" s="1">
        <v>-0.02053031946736683</v>
      </c>
      <c r="AT276" s="1">
        <v>-0.0005524632346766145</v>
      </c>
      <c r="AU276" s="1">
        <v>-0.05936982678836067</v>
      </c>
      <c r="AV276" s="1">
        <v>-0.02921055149538199</v>
      </c>
      <c r="AW276" s="1">
        <v>-0.07294003220937406</v>
      </c>
      <c r="AX276" s="1">
        <v>-0.09602274699677604</v>
      </c>
      <c r="AY276" s="1">
        <v>-0.1109310682676615</v>
      </c>
      <c r="AZ276" s="1">
        <v>-0.09952592934014071</v>
      </c>
      <c r="BA276" s="1">
        <v>-0.05644304453793558</v>
      </c>
      <c r="BB276" s="1">
        <v>-0.06003872970789748</v>
      </c>
      <c r="BC276" s="1">
        <v>-0.06643123068093704</v>
      </c>
      <c r="BD276" s="1">
        <v>-0.01920981430934898</v>
      </c>
      <c r="BE276" s="1">
        <v>-0.03462257012907743</v>
      </c>
      <c r="BF276" s="1">
        <v>-0.07039604191114068</v>
      </c>
      <c r="BG276" s="1">
        <v>-0.06828312513070689</v>
      </c>
      <c r="BH276" s="1">
        <v>-0.0509341048991272</v>
      </c>
      <c r="BI276" s="1">
        <v>-0.09895337195094178</v>
      </c>
      <c r="BJ276" s="1">
        <v>-0.05255651435270825</v>
      </c>
      <c r="BK276" s="1">
        <v>-0.07201960383570571</v>
      </c>
      <c r="BL276" s="1">
        <v>-0.05694111225558574</v>
      </c>
      <c r="BM276" s="1">
        <v>-0.03801948606344419</v>
      </c>
      <c r="BN276" s="1">
        <v>-0.008831352577016394</v>
      </c>
      <c r="BO276" s="1">
        <v>-0.05816855302222579</v>
      </c>
      <c r="BP276" s="1">
        <v>0</v>
      </c>
      <c r="BQ276" s="1">
        <v>-0.1270053814705103</v>
      </c>
    </row>
    <row r="277" spans="1:69">
      <c r="A277" s="11">
        <v>43994</v>
      </c>
      <c r="B277" s="1">
        <v>-0.003845548403836774</v>
      </c>
      <c r="C277" s="1">
        <v>0.001999044056023136</v>
      </c>
      <c r="D277" s="1">
        <v>0.01927325008458936</v>
      </c>
      <c r="E277" s="1">
        <v>-0.00902930763718901</v>
      </c>
      <c r="F277" s="1">
        <v>0.01136062224387979</v>
      </c>
      <c r="G277" s="1">
        <v>0.01412611865404578</v>
      </c>
      <c r="H277" s="1">
        <v>0.02748197084242499</v>
      </c>
      <c r="I277" s="1">
        <v>0.009600141039635357</v>
      </c>
      <c r="J277" s="1">
        <v>0.01268215305174336</v>
      </c>
      <c r="K277" s="1">
        <v>-0.005058743377937103</v>
      </c>
      <c r="L277" s="1">
        <v>0.01709779057959548</v>
      </c>
      <c r="M277" s="1">
        <v>-0.02084306330922481</v>
      </c>
      <c r="N277" s="1">
        <v>0.01115031516090803</v>
      </c>
      <c r="O277" s="1">
        <v>-0.01601502702942548</v>
      </c>
      <c r="P277" s="1">
        <v>0.01776119474613158</v>
      </c>
      <c r="Q277" s="1">
        <v>0.0137018512597431</v>
      </c>
      <c r="R277" s="1">
        <v>-0.007080311763173142</v>
      </c>
      <c r="S277" s="1">
        <v>0.02124479525399514</v>
      </c>
      <c r="T277" s="1">
        <v>0.01623627550680262</v>
      </c>
      <c r="U277" s="1">
        <v>0.04318179506244091</v>
      </c>
      <c r="V277" s="1">
        <v>-0.0001249635045422748</v>
      </c>
      <c r="W277" s="1">
        <v>-0.03005870900048291</v>
      </c>
      <c r="X277" s="1">
        <v>0.03075229885088326</v>
      </c>
      <c r="Y277" s="1">
        <v>-0.01055188153212228</v>
      </c>
      <c r="Z277" s="1">
        <v>0.006653111897711783</v>
      </c>
      <c r="AA277" s="1">
        <v>0.009470293886852277</v>
      </c>
      <c r="AB277" s="1">
        <v>0.02014570428673745</v>
      </c>
      <c r="AC277" s="1">
        <v>-0.01098520514112888</v>
      </c>
      <c r="AD277" s="1">
        <v>0.01481433680356692</v>
      </c>
      <c r="AE277" s="1">
        <v>0.01089699671998345</v>
      </c>
      <c r="AF277" s="1">
        <v>0.009086883713340432</v>
      </c>
      <c r="AG277" s="1">
        <v>-0.01634458373722458</v>
      </c>
      <c r="AH277" s="1">
        <v>0.0260208507176416</v>
      </c>
      <c r="AI277" s="1">
        <v>0.02736333430431515</v>
      </c>
      <c r="AJ277" s="1">
        <v>-0.003588675731507451</v>
      </c>
      <c r="AK277" s="1">
        <v>-0.005236063357813792</v>
      </c>
      <c r="AL277" s="1">
        <v>-0.03816698024142284</v>
      </c>
      <c r="AM277" s="1">
        <v>0.01189615295899848</v>
      </c>
      <c r="AN277" s="1">
        <v>0.04230425534187954</v>
      </c>
      <c r="AO277" s="1">
        <v>0.01849133044026186</v>
      </c>
      <c r="AP277" s="1">
        <v>0.05955349397525755</v>
      </c>
      <c r="AQ277" s="1">
        <v>0.00789195287039357</v>
      </c>
      <c r="AR277" s="1">
        <v>0.02521645735280975</v>
      </c>
      <c r="AS277" s="1">
        <v>-0.01760031553093455</v>
      </c>
      <c r="AT277" s="1">
        <v>0</v>
      </c>
      <c r="AU277" s="1">
        <v>-0.01031197146937968</v>
      </c>
      <c r="AV277" s="1">
        <v>-0.00476374184265882</v>
      </c>
      <c r="AW277" s="1">
        <v>0.01351357991319468</v>
      </c>
      <c r="AX277" s="1">
        <v>0.03022965720148996</v>
      </c>
      <c r="AY277" s="1">
        <v>0.04656183508508693</v>
      </c>
      <c r="AZ277" s="1">
        <v>0.04385966102216066</v>
      </c>
      <c r="BA277" s="1">
        <v>0.01156881314524316</v>
      </c>
      <c r="BB277" s="1">
        <v>0.00103015485752489</v>
      </c>
      <c r="BC277" s="1">
        <v>0.02048588419756414</v>
      </c>
      <c r="BD277" s="1">
        <v>-0.0140729049491416</v>
      </c>
      <c r="BE277" s="1">
        <v>-0.0384830590184756</v>
      </c>
      <c r="BF277" s="1">
        <v>-0.01019066716550743</v>
      </c>
      <c r="BG277" s="1">
        <v>0.02292346641475485</v>
      </c>
      <c r="BH277" s="1">
        <v>-0.03860863311078977</v>
      </c>
      <c r="BI277" s="1">
        <v>0.02428717378573952</v>
      </c>
      <c r="BJ277" s="1">
        <v>0.003320347015173475</v>
      </c>
      <c r="BK277" s="1">
        <v>0.005004790457070696</v>
      </c>
      <c r="BL277" s="1">
        <v>0.01418206817625722</v>
      </c>
      <c r="BM277" s="1">
        <v>0.01280066141847436</v>
      </c>
      <c r="BN277" s="1">
        <v>-0.01956871916698244</v>
      </c>
      <c r="BO277" s="1">
        <v>0.008804820927631685</v>
      </c>
      <c r="BP277" s="1">
        <v>-0.02970299084531725</v>
      </c>
      <c r="BQ277" s="1">
        <v>0.07044411028520603</v>
      </c>
    </row>
    <row r="278" spans="1:69">
      <c r="A278" s="11">
        <v>43997</v>
      </c>
      <c r="B278" s="1">
        <v>-0.02567979936581843</v>
      </c>
      <c r="C278" s="1">
        <v>-0.0205748536375866</v>
      </c>
      <c r="D278" s="1">
        <v>0.01746809084949685</v>
      </c>
      <c r="E278" s="1">
        <v>-0.01290814268611051</v>
      </c>
      <c r="F278" s="1">
        <v>-0.02356017309362413</v>
      </c>
      <c r="G278" s="1">
        <v>0.005953907817417337</v>
      </c>
      <c r="H278" s="1">
        <v>0.01310004006060961</v>
      </c>
      <c r="I278" s="1">
        <v>0.02225701925059642</v>
      </c>
      <c r="J278" s="1">
        <v>0.02205608047057539</v>
      </c>
      <c r="K278" s="1">
        <v>0.01086830941079775</v>
      </c>
      <c r="L278" s="1">
        <v>0.003017211799140274</v>
      </c>
      <c r="M278" s="1">
        <v>0.002630822789641662</v>
      </c>
      <c r="N278" s="1">
        <v>-0.002802796416386033</v>
      </c>
      <c r="O278" s="1">
        <v>-0.002649483105286343</v>
      </c>
      <c r="P278" s="1">
        <v>0.02009520870983383</v>
      </c>
      <c r="Q278" s="1">
        <v>-0.000466130962583966</v>
      </c>
      <c r="R278" s="1">
        <v>-0.005089027875546437</v>
      </c>
      <c r="S278" s="1">
        <v>-0.002372366625363331</v>
      </c>
      <c r="T278" s="1">
        <v>-0.02795938115126151</v>
      </c>
      <c r="U278" s="1">
        <v>0.01452432857171204</v>
      </c>
      <c r="V278" s="1">
        <v>0.01375007309558773</v>
      </c>
      <c r="W278" s="1">
        <v>-0.01426676643123959</v>
      </c>
      <c r="X278" s="1">
        <v>-0.006479631538461761</v>
      </c>
      <c r="Y278" s="1">
        <v>0.04273432481118955</v>
      </c>
      <c r="Z278" s="1">
        <v>0.004719904602060954</v>
      </c>
      <c r="AA278" s="1">
        <v>0.02072644648304101</v>
      </c>
      <c r="AB278" s="1">
        <v>-0.006302581034966503</v>
      </c>
      <c r="AC278" s="1">
        <v>0.01224416788074056</v>
      </c>
      <c r="AD278" s="1">
        <v>-0.03275684757159458</v>
      </c>
      <c r="AE278" s="1">
        <v>-0.0109109220349547</v>
      </c>
      <c r="AF278" s="1">
        <v>-0.03877996698861741</v>
      </c>
      <c r="AG278" s="1">
        <v>-0.00700761359654134</v>
      </c>
      <c r="AH278" s="1">
        <v>0.01798531700656336</v>
      </c>
      <c r="AI278" s="1">
        <v>0.01381785508261024</v>
      </c>
      <c r="AJ278" s="1">
        <v>-0.01252735159676543</v>
      </c>
      <c r="AK278" s="1">
        <v>-0.02249459314897673</v>
      </c>
      <c r="AL278" s="1">
        <v>0.02257390596598285</v>
      </c>
      <c r="AM278" s="1">
        <v>0.02660014117233933</v>
      </c>
      <c r="AN278" s="1">
        <v>0.01655543852228147</v>
      </c>
      <c r="AO278" s="1">
        <v>0.01714934875117646</v>
      </c>
      <c r="AP278" s="1">
        <v>-0.009367821523575959</v>
      </c>
      <c r="AQ278" s="1">
        <v>0.006391606709081232</v>
      </c>
      <c r="AR278" s="1">
        <v>0.01615277114520941</v>
      </c>
      <c r="AS278" s="1">
        <v>0.01777212559048569</v>
      </c>
      <c r="AT278" s="1">
        <v>-0.002211251362021827</v>
      </c>
      <c r="AU278" s="1">
        <v>-0.01278014232789448</v>
      </c>
      <c r="AV278" s="1">
        <v>0.009084701606210555</v>
      </c>
      <c r="AW278" s="1">
        <v>-0.01155564605270809</v>
      </c>
      <c r="AX278" s="1">
        <v>0.01995308434606313</v>
      </c>
      <c r="AY278" s="1">
        <v>0.02184924488539997</v>
      </c>
      <c r="AZ278" s="1">
        <v>0.02184864121206243</v>
      </c>
      <c r="BA278" s="1">
        <v>-0.02900968100370771</v>
      </c>
      <c r="BB278" s="1">
        <v>0.00686114462344678</v>
      </c>
      <c r="BC278" s="1">
        <v>0.007816608979207551</v>
      </c>
      <c r="BD278" s="1">
        <v>-0.004242819581280699</v>
      </c>
      <c r="BE278" s="1">
        <v>0.0233710930554103</v>
      </c>
      <c r="BF278" s="1">
        <v>0.04215851670537463</v>
      </c>
      <c r="BG278" s="1">
        <v>0.02174805180903294</v>
      </c>
      <c r="BH278" s="1">
        <v>0.0594687627923618</v>
      </c>
      <c r="BI278" s="1">
        <v>0.0164948299544585</v>
      </c>
      <c r="BJ278" s="1">
        <v>-0.005030222676109974</v>
      </c>
      <c r="BK278" s="1">
        <v>0.003962667020964039</v>
      </c>
      <c r="BL278" s="1">
        <v>0.02621380896513736</v>
      </c>
      <c r="BM278" s="1">
        <v>-0.004423568977806269</v>
      </c>
      <c r="BN278" s="1">
        <v>0.002887713228648225</v>
      </c>
      <c r="BO278" s="1">
        <v>0.0311721586220941</v>
      </c>
      <c r="BP278" s="1">
        <v>0.01020413346845883</v>
      </c>
      <c r="BQ278" s="1">
        <v>0.00429187550320731</v>
      </c>
    </row>
    <row r="279" spans="1:69">
      <c r="A279" s="11">
        <v>43998</v>
      </c>
      <c r="B279" s="1">
        <v>0.01636523741036666</v>
      </c>
      <c r="C279" s="1">
        <v>0.00375573199484025</v>
      </c>
      <c r="D279" s="1">
        <v>0.01401764440299358</v>
      </c>
      <c r="E279" s="1">
        <v>0.006923067912289804</v>
      </c>
      <c r="F279" s="1">
        <v>0.01509768179805904</v>
      </c>
      <c r="G279" s="1">
        <v>0.002121562848895975</v>
      </c>
      <c r="H279" s="1">
        <v>0.006196314520750867</v>
      </c>
      <c r="I279" s="1">
        <v>0.01318610553179744</v>
      </c>
      <c r="J279" s="1">
        <v>-0.004023431226687468</v>
      </c>
      <c r="K279" s="1">
        <v>0.0165547312399128</v>
      </c>
      <c r="L279" s="1">
        <v>0.0275032507593409</v>
      </c>
      <c r="M279" s="1">
        <v>0.0171756145898383</v>
      </c>
      <c r="N279" s="1">
        <v>0.02575679108571172</v>
      </c>
      <c r="O279" s="1">
        <v>-0.007590025585597737</v>
      </c>
      <c r="P279" s="1">
        <v>0.004471008085557893</v>
      </c>
      <c r="Q279" s="1">
        <v>-0.008548984693038331</v>
      </c>
      <c r="R279" s="1">
        <v>0.01406563426972451</v>
      </c>
      <c r="S279" s="1">
        <v>0.01280427216355551</v>
      </c>
      <c r="T279" s="1">
        <v>0.03922292206248157</v>
      </c>
      <c r="U279" s="1">
        <v>0.002147480732365148</v>
      </c>
      <c r="V279" s="1">
        <v>0.04352647619156769</v>
      </c>
      <c r="W279" s="1">
        <v>-0.0007668151984147054</v>
      </c>
      <c r="X279" s="1">
        <v>0.08566858853859349</v>
      </c>
      <c r="Y279" s="1">
        <v>0.006033458525165125</v>
      </c>
      <c r="Z279" s="1">
        <v>0.01610735326721424</v>
      </c>
      <c r="AA279" s="1">
        <v>0.01603079189459256</v>
      </c>
      <c r="AB279" s="1">
        <v>0.01945039401014026</v>
      </c>
      <c r="AC279" s="1">
        <v>0.003801927952368001</v>
      </c>
      <c r="AD279" s="1">
        <v>0.04159654567408011</v>
      </c>
      <c r="AE279" s="1">
        <v>0.02020193850343199</v>
      </c>
      <c r="AF279" s="1">
        <v>0.03596257531652869</v>
      </c>
      <c r="AG279" s="1">
        <v>0.01993449308830564</v>
      </c>
      <c r="AH279" s="1">
        <v>0.01642796095633403</v>
      </c>
      <c r="AI279" s="1">
        <v>0.00800011823514879</v>
      </c>
      <c r="AJ279" s="1">
        <v>0.05137970890642607</v>
      </c>
      <c r="AK279" s="1">
        <v>0.02542336739814721</v>
      </c>
      <c r="AL279" s="1">
        <v>0.02494637143413581</v>
      </c>
      <c r="AM279" s="1">
        <v>0.0320416931202363</v>
      </c>
      <c r="AN279" s="1">
        <v>0.01628560280159386</v>
      </c>
      <c r="AO279" s="1">
        <v>0.01354836084509414</v>
      </c>
      <c r="AP279" s="1">
        <v>-0.02127651760737759</v>
      </c>
      <c r="AQ279" s="1">
        <v>0.0245050988443003</v>
      </c>
      <c r="AR279" s="1">
        <v>0.02294073536885466</v>
      </c>
      <c r="AS279" s="1">
        <v>0.02498238515349582</v>
      </c>
      <c r="AT279" s="1">
        <v>0.004432215022570185</v>
      </c>
      <c r="AU279" s="1">
        <v>0.03545683133084299</v>
      </c>
      <c r="AV279" s="1">
        <v>-0.001306978241698786</v>
      </c>
      <c r="AW279" s="1">
        <v>0.001199110633455014</v>
      </c>
      <c r="AX279" s="1">
        <v>0.01743818621712201</v>
      </c>
      <c r="AY279" s="1">
        <v>0.01952271576424014</v>
      </c>
      <c r="AZ279" s="1">
        <v>0.03453936728724649</v>
      </c>
      <c r="BA279" s="1">
        <v>-0.006894654162932334</v>
      </c>
      <c r="BB279" s="1">
        <v>0.02419078245079032</v>
      </c>
      <c r="BC279" s="1">
        <v>0.00511191075966333</v>
      </c>
      <c r="BD279" s="1">
        <v>0.007339584411733879</v>
      </c>
      <c r="BE279" s="1">
        <v>0.01512999463221676</v>
      </c>
      <c r="BF279" s="1">
        <v>0.02904108086599533</v>
      </c>
      <c r="BG279" s="1">
        <v>0.01060221165048914</v>
      </c>
      <c r="BH279" s="1">
        <v>-0.008850490655781473</v>
      </c>
      <c r="BI279" s="1">
        <v>0.05070994091378056</v>
      </c>
      <c r="BJ279" s="1">
        <v>0.001818210977571511</v>
      </c>
      <c r="BK279" s="1">
        <v>0.02347359962919104</v>
      </c>
      <c r="BL279" s="1">
        <v>0.006520943264355594</v>
      </c>
      <c r="BM279" s="1">
        <v>0.01983597309452101</v>
      </c>
      <c r="BN279" s="1">
        <v>0.01329613195644863</v>
      </c>
      <c r="BO279" s="1">
        <v>0.03119718335097654</v>
      </c>
      <c r="BP279" s="1">
        <v>0</v>
      </c>
      <c r="BQ279" s="1">
        <v>0.07692301814137781</v>
      </c>
    </row>
    <row r="280" spans="1:69">
      <c r="A280" s="11">
        <v>43999</v>
      </c>
      <c r="B280" s="1">
        <v>-0.01864404967305966</v>
      </c>
      <c r="C280" s="1">
        <v>-0.01097147023613043</v>
      </c>
      <c r="D280" s="1">
        <v>-0.006737462455752685</v>
      </c>
      <c r="E280" s="1">
        <v>0.009931329776515119</v>
      </c>
      <c r="F280" s="1">
        <v>0.0007977381860611032</v>
      </c>
      <c r="G280" s="1">
        <v>0.01292629214293783</v>
      </c>
      <c r="H280" s="1">
        <v>-0.01499319844254343</v>
      </c>
      <c r="I280" s="1">
        <v>-0.01180373625595987</v>
      </c>
      <c r="J280" s="1">
        <v>0.001652591885803911</v>
      </c>
      <c r="K280" s="1">
        <v>0.009830663019560593</v>
      </c>
      <c r="L280" s="1">
        <v>0.04642423563612841</v>
      </c>
      <c r="M280" s="1">
        <v>0.007973780609572989</v>
      </c>
      <c r="N280" s="1">
        <v>0.007321915904069831</v>
      </c>
      <c r="O280" s="1">
        <v>0.03594631372351498</v>
      </c>
      <c r="P280" s="1">
        <v>-0.006967328735466571</v>
      </c>
      <c r="Q280" s="1">
        <v>0.00415462462674987</v>
      </c>
      <c r="R280" s="1">
        <v>-0.005806912320726942</v>
      </c>
      <c r="S280" s="1">
        <v>0.002167267798438344</v>
      </c>
      <c r="T280" s="1">
        <v>-0.01689433622024938</v>
      </c>
      <c r="U280" s="1">
        <v>-0.003571428571428559</v>
      </c>
      <c r="V280" s="1">
        <v>0.01276132340924052</v>
      </c>
      <c r="W280" s="1">
        <v>0.02043162833014844</v>
      </c>
      <c r="X280" s="1">
        <v>-0.03236890415890259</v>
      </c>
      <c r="Y280" s="1">
        <v>-0.009142104653774297</v>
      </c>
      <c r="Z280" s="1">
        <v>0.005822310076879944</v>
      </c>
      <c r="AA280" s="1">
        <v>0.009466800673073816</v>
      </c>
      <c r="AB280" s="1">
        <v>-0.002074027088514785</v>
      </c>
      <c r="AC280" s="1">
        <v>-0.009382118211484602</v>
      </c>
      <c r="AD280" s="1">
        <v>-0.009542020223537562</v>
      </c>
      <c r="AE280" s="1">
        <v>-0.004559719852080812</v>
      </c>
      <c r="AF280" s="1">
        <v>-0.001896204303955318</v>
      </c>
      <c r="AG280" s="1">
        <v>0.003780638097411471</v>
      </c>
      <c r="AH280" s="1">
        <v>-0.008996243094082867</v>
      </c>
      <c r="AI280" s="1">
        <v>-0.02527914373364615</v>
      </c>
      <c r="AJ280" s="1">
        <v>-0.01734544950136363</v>
      </c>
      <c r="AK280" s="1">
        <v>-0.001724358610911803</v>
      </c>
      <c r="AL280" s="1">
        <v>-0.02227868786099685</v>
      </c>
      <c r="AM280" s="1">
        <v>-0.01188071670131052</v>
      </c>
      <c r="AN280" s="1">
        <v>-0.02248635268080168</v>
      </c>
      <c r="AO280" s="1">
        <v>-0.0005092090825183915</v>
      </c>
      <c r="AP280" s="1">
        <v>-0.0426730686153336</v>
      </c>
      <c r="AQ280" s="1">
        <v>0.003461324473457816</v>
      </c>
      <c r="AR280" s="1">
        <v>-0.02816536844570738</v>
      </c>
      <c r="AS280" s="1">
        <v>0.02668925320555982</v>
      </c>
      <c r="AT280" s="1">
        <v>0.003309294325195555</v>
      </c>
      <c r="AU280" s="1">
        <v>-0.007544472719817064</v>
      </c>
      <c r="AV280" s="1">
        <v>-0.01281917883718697</v>
      </c>
      <c r="AW280" s="1">
        <v>0.004790371365964941</v>
      </c>
      <c r="AX280" s="1">
        <v>-0.02731853185718791</v>
      </c>
      <c r="AY280" s="1">
        <v>-0.03009113979935518</v>
      </c>
      <c r="AZ280" s="1">
        <v>-0.01748796960421206</v>
      </c>
      <c r="BA280" s="1">
        <v>0.0008678150550485153</v>
      </c>
      <c r="BB280" s="1">
        <v>-0.007318710665548234</v>
      </c>
      <c r="BC280" s="1">
        <v>-0.01701153201862282</v>
      </c>
      <c r="BD280" s="1">
        <v>0.00136935099610147</v>
      </c>
      <c r="BE280" s="1">
        <v>0.001124994837064852</v>
      </c>
      <c r="BF280" s="1">
        <v>-0.00331044872810804</v>
      </c>
      <c r="BG280" s="1">
        <v>0.003603688637271674</v>
      </c>
      <c r="BH280" s="1">
        <v>0.009835722116904755</v>
      </c>
      <c r="BI280" s="1">
        <v>-0.05308873120532009</v>
      </c>
      <c r="BJ280" s="1">
        <v>-0.009960159631659971</v>
      </c>
      <c r="BK280" s="1">
        <v>-0.001365009644758608</v>
      </c>
      <c r="BL280" s="1">
        <v>0.02309994292186079</v>
      </c>
      <c r="BM280" s="1">
        <v>0.01504158177629189</v>
      </c>
      <c r="BN280" s="1">
        <v>-0.005181840029499507</v>
      </c>
      <c r="BO280" s="1">
        <v>0.01629926840966123</v>
      </c>
      <c r="BP280" s="1">
        <v>0</v>
      </c>
      <c r="BQ280" s="1">
        <v>-0.03042328365622471</v>
      </c>
    </row>
    <row r="281" spans="1:69">
      <c r="A281" s="11">
        <v>44000</v>
      </c>
      <c r="B281" s="1">
        <v>-0.001036303735266975</v>
      </c>
      <c r="C281" s="1">
        <v>0.01558197025784214</v>
      </c>
      <c r="D281" s="1">
        <v>-0.01585075905404354</v>
      </c>
      <c r="E281" s="1">
        <v>0.007564172145924086</v>
      </c>
      <c r="F281" s="1">
        <v>0.005693882580588117</v>
      </c>
      <c r="G281" s="1">
        <v>-0.006820761902400996</v>
      </c>
      <c r="H281" s="1">
        <v>0.008697936387471739</v>
      </c>
      <c r="I281" s="1">
        <v>0.008167259696929552</v>
      </c>
      <c r="J281" s="1">
        <v>-0.00934919025968961</v>
      </c>
      <c r="K281" s="1">
        <v>0.004922484646629588</v>
      </c>
      <c r="L281" s="1">
        <v>-0.0103918040016987</v>
      </c>
      <c r="M281" s="1">
        <v>0.0004653513782342245</v>
      </c>
      <c r="N281" s="1">
        <v>-0.003166139192272821</v>
      </c>
      <c r="O281" s="1">
        <v>0.02694730964648073</v>
      </c>
      <c r="P281" s="1">
        <v>0.0009096042380365432</v>
      </c>
      <c r="Q281" s="1">
        <v>0.001639337475036973</v>
      </c>
      <c r="R281" s="1">
        <v>-0.0001334730975195431</v>
      </c>
      <c r="S281" s="1">
        <v>-0.01081276290954225</v>
      </c>
      <c r="T281" s="1">
        <v>0.004753186943313725</v>
      </c>
      <c r="U281" s="1">
        <v>-0.01433691756272404</v>
      </c>
      <c r="V281" s="1">
        <v>0.07525382734282604</v>
      </c>
      <c r="W281" s="1">
        <v>0.004700131725035694</v>
      </c>
      <c r="X281" s="1">
        <v>-0.03035878309149909</v>
      </c>
      <c r="Y281" s="1">
        <v>0.001180970889423039</v>
      </c>
      <c r="Z281" s="1">
        <v>-0.01044714754691345</v>
      </c>
      <c r="AA281" s="1">
        <v>-0.008231903835654197</v>
      </c>
      <c r="AB281" s="1">
        <v>0.0004157034140528371</v>
      </c>
      <c r="AC281" s="1">
        <v>0.006776999243084392</v>
      </c>
      <c r="AD281" s="1">
        <v>0.03960648167904357</v>
      </c>
      <c r="AE281" s="1">
        <v>-0.001308658040737098</v>
      </c>
      <c r="AF281" s="1">
        <v>0.02878858276542062</v>
      </c>
      <c r="AG281" s="1">
        <v>0.0145679140851962</v>
      </c>
      <c r="AH281" s="1">
        <v>-0.008923585524932443</v>
      </c>
      <c r="AI281" s="1">
        <v>-0.005428388440827936</v>
      </c>
      <c r="AJ281" s="1">
        <v>-0.004451335833004166</v>
      </c>
      <c r="AK281" s="1">
        <v>-0.009735359295651835</v>
      </c>
      <c r="AL281" s="1">
        <v>-0.002337882213343856</v>
      </c>
      <c r="AM281" s="1">
        <v>0.001134283915236178</v>
      </c>
      <c r="AN281" s="1">
        <v>0.007667982533300144</v>
      </c>
      <c r="AO281" s="1">
        <v>0.001740770450619156</v>
      </c>
      <c r="AP281" s="1">
        <v>-0.0159798269383209</v>
      </c>
      <c r="AQ281" s="1">
        <v>0.01070843933778209</v>
      </c>
      <c r="AR281" s="1">
        <v>0.003452341762592459</v>
      </c>
      <c r="AS281" s="1">
        <v>0.004689921511134454</v>
      </c>
      <c r="AT281" s="1">
        <v>0.01044539463169913</v>
      </c>
      <c r="AU281" s="1">
        <v>-0.01383844741461759</v>
      </c>
      <c r="AV281" s="1">
        <v>0.004737804221891961</v>
      </c>
      <c r="AW281" s="1">
        <v>-0.009535066223719024</v>
      </c>
      <c r="AX281" s="1">
        <v>-0.009570698031326486</v>
      </c>
      <c r="AY281" s="1">
        <v>0.003447204707315299</v>
      </c>
      <c r="AZ281" s="1">
        <v>0</v>
      </c>
      <c r="BA281" s="1">
        <v>0.03872834434074623</v>
      </c>
      <c r="BB281" s="1">
        <v>-0.01776143009853648</v>
      </c>
      <c r="BC281" s="1">
        <v>-0.005709256422363307</v>
      </c>
      <c r="BD281" s="1">
        <v>-0.005347296970221738</v>
      </c>
      <c r="BE281" s="1">
        <v>-0.003370725756111526</v>
      </c>
      <c r="BF281" s="1">
        <v>-0.00390269218228112</v>
      </c>
      <c r="BG281" s="1">
        <v>0.002074679753138575</v>
      </c>
      <c r="BH281" s="1">
        <v>0.01227073362585807</v>
      </c>
      <c r="BI281" s="1">
        <v>-0.003058173839168954</v>
      </c>
      <c r="BJ281" s="1">
        <v>-0.0209255211424122</v>
      </c>
      <c r="BK281" s="1">
        <v>-0.003827726787894559</v>
      </c>
      <c r="BL281" s="1">
        <v>-0.00427983118973041</v>
      </c>
      <c r="BM281" s="1">
        <v>-0.01211046007706351</v>
      </c>
      <c r="BN281" s="1">
        <v>-0.008737319568132174</v>
      </c>
      <c r="BO281" s="1">
        <v>-0.005999826611702508</v>
      </c>
      <c r="BP281" s="1">
        <v>0</v>
      </c>
      <c r="BQ281" s="1">
        <v>-0.05320596966961055</v>
      </c>
    </row>
    <row r="282" spans="1:69">
      <c r="A282" s="11">
        <v>44001</v>
      </c>
      <c r="B282" s="1">
        <v>0.03181193014769867</v>
      </c>
      <c r="C282" s="1">
        <v>0.04590216937055969</v>
      </c>
      <c r="D282" s="1">
        <v>0.045639632886318</v>
      </c>
      <c r="E282" s="1">
        <v>0.05555572956781929</v>
      </c>
      <c r="F282" s="1">
        <v>0.01899503623947374</v>
      </c>
      <c r="G282" s="1">
        <v>0.004430638674095322</v>
      </c>
      <c r="H282" s="1">
        <v>-0.01374306428917149</v>
      </c>
      <c r="I282" s="1">
        <v>-0.0002023719167026927</v>
      </c>
      <c r="J282" s="1">
        <v>0.003515888665619693</v>
      </c>
      <c r="K282" s="1">
        <v>0.007923935918584757</v>
      </c>
      <c r="L282" s="1">
        <v>0.00848126031108376</v>
      </c>
      <c r="M282" s="1">
        <v>0.01767440482866212</v>
      </c>
      <c r="N282" s="1">
        <v>-0.01297304278242672</v>
      </c>
      <c r="O282" s="1">
        <v>0.03486711415697696</v>
      </c>
      <c r="P282" s="1">
        <v>0.01057962478123509</v>
      </c>
      <c r="Q282" s="1">
        <v>-0.006936411850931634</v>
      </c>
      <c r="R282" s="1">
        <v>0.001101406331040389</v>
      </c>
      <c r="S282" s="1">
        <v>-0.01329943332233063</v>
      </c>
      <c r="T282" s="1">
        <v>-0.01273650828277784</v>
      </c>
      <c r="U282" s="1">
        <v>0.01454545454545464</v>
      </c>
      <c r="V282" s="1">
        <v>-0.02766929448491262</v>
      </c>
      <c r="W282" s="1">
        <v>-0.02591688542523629</v>
      </c>
      <c r="X282" s="1">
        <v>-0.001852757147690398</v>
      </c>
      <c r="Y282" s="1">
        <v>0.007888483946822289</v>
      </c>
      <c r="Z282" s="1">
        <v>-0.002952700578181866</v>
      </c>
      <c r="AA282" s="1">
        <v>0.03320033137119016</v>
      </c>
      <c r="AB282" s="1">
        <v>0.007478296526924</v>
      </c>
      <c r="AC282" s="1">
        <v>-0.01631120935438579</v>
      </c>
      <c r="AD282" s="1">
        <v>0.01363079967572967</v>
      </c>
      <c r="AE282" s="1">
        <v>0.02581574113474283</v>
      </c>
      <c r="AF282" s="1">
        <v>0.03380677561323675</v>
      </c>
      <c r="AG282" s="1">
        <v>-0.01148704322298022</v>
      </c>
      <c r="AH282" s="1">
        <v>-0.01723200079013265</v>
      </c>
      <c r="AI282" s="1">
        <v>-0.01142104054251247</v>
      </c>
      <c r="AJ282" s="1">
        <v>-0.00601295132313584</v>
      </c>
      <c r="AK282" s="1">
        <v>-0.01635878359268872</v>
      </c>
      <c r="AL282" s="1">
        <v>-0.0184830876640516</v>
      </c>
      <c r="AM282" s="1">
        <v>0.003059105331197021</v>
      </c>
      <c r="AN282" s="1">
        <v>-0.0207295378097837</v>
      </c>
      <c r="AO282" s="1">
        <v>0.01207930327725726</v>
      </c>
      <c r="AP282" s="1">
        <v>-0.0008546559308488799</v>
      </c>
      <c r="AQ282" s="1">
        <v>-0.005959802157624594</v>
      </c>
      <c r="AR282" s="1">
        <v>0.005432452026445045</v>
      </c>
      <c r="AS282" s="1">
        <v>0.008558041534894478</v>
      </c>
      <c r="AT282" s="1">
        <v>0.008161053943614327</v>
      </c>
      <c r="AU282" s="1">
        <v>-0.01626661612088154</v>
      </c>
      <c r="AV282" s="1">
        <v>0.009552742296754957</v>
      </c>
      <c r="AW282" s="1">
        <v>0.005415149186188462</v>
      </c>
      <c r="AX282" s="1">
        <v>-0.02257741076859754</v>
      </c>
      <c r="AY282" s="1">
        <v>-0.01483453118145328</v>
      </c>
      <c r="AZ282" s="1">
        <v>-0.02912612370269818</v>
      </c>
      <c r="BA282" s="1">
        <v>0.02643291773855205</v>
      </c>
      <c r="BB282" s="1">
        <v>0.02012969011815868</v>
      </c>
      <c r="BC282" s="1">
        <v>-0.0007177285486543727</v>
      </c>
      <c r="BD282" s="1">
        <v>0.005032305848066354</v>
      </c>
      <c r="BE282" s="1">
        <v>-0.005073539781552228</v>
      </c>
      <c r="BF282" s="1">
        <v>-0.006752230449946661</v>
      </c>
      <c r="BG282" s="1">
        <v>0.02412805498352455</v>
      </c>
      <c r="BH282" s="1">
        <v>-0.003047851890219833</v>
      </c>
      <c r="BI282" s="1">
        <v>-0.02760731201035815</v>
      </c>
      <c r="BJ282" s="1">
        <v>-0.03096313988902621</v>
      </c>
      <c r="BK282" s="1">
        <v>0.003479955079014774</v>
      </c>
      <c r="BL282" s="1">
        <v>-0.005833341364274935</v>
      </c>
      <c r="BM282" s="1">
        <v>-0.01127591343256662</v>
      </c>
      <c r="BN282" s="1">
        <v>0.01576403024013184</v>
      </c>
      <c r="BO282" s="1">
        <v>-0.005919813886541059</v>
      </c>
      <c r="BP282" s="1">
        <v>0</v>
      </c>
      <c r="BQ282" s="1">
        <v>0.004322796766714321</v>
      </c>
    </row>
    <row r="283" spans="1:69">
      <c r="A283" s="11">
        <v>44004</v>
      </c>
      <c r="B283" s="1">
        <v>-0.007875371392600972</v>
      </c>
      <c r="C283" s="1">
        <v>-0.002753139643430713</v>
      </c>
      <c r="D283" s="1">
        <v>0.01331977116867789</v>
      </c>
      <c r="E283" s="1">
        <v>-0.03200586707711284</v>
      </c>
      <c r="F283" s="1">
        <v>-0.00058336108221968</v>
      </c>
      <c r="G283" s="1">
        <v>-0.00374943925093818</v>
      </c>
      <c r="H283" s="1">
        <v>-0.003824943724019869</v>
      </c>
      <c r="I283" s="1">
        <v>-0.01590197487199208</v>
      </c>
      <c r="J283" s="1">
        <v>0.009773165844932263</v>
      </c>
      <c r="K283" s="1">
        <v>0.01450828723104847</v>
      </c>
      <c r="L283" s="1">
        <v>-0.001201330633273434</v>
      </c>
      <c r="M283" s="1">
        <v>-0.02056675388396167</v>
      </c>
      <c r="N283" s="1">
        <v>0.003489867089335519</v>
      </c>
      <c r="O283" s="1">
        <v>0.001389336121099261</v>
      </c>
      <c r="P283" s="1">
        <v>-0.02209396085986703</v>
      </c>
      <c r="Q283" s="1">
        <v>0.02935182953448767</v>
      </c>
      <c r="R283" s="1">
        <v>0.001833905336129371</v>
      </c>
      <c r="S283" s="1">
        <v>-0.005723859042525592</v>
      </c>
      <c r="T283" s="1">
        <v>0.0165867888179303</v>
      </c>
      <c r="U283" s="1">
        <v>-0.01756270213793687</v>
      </c>
      <c r="V283" s="1">
        <v>0.00714216399673484</v>
      </c>
      <c r="W283" s="1">
        <v>0.01815386973939281</v>
      </c>
      <c r="X283" s="1">
        <v>0.0006108282507071294</v>
      </c>
      <c r="Y283" s="1">
        <v>0.04505889816326136</v>
      </c>
      <c r="Z283" s="1">
        <v>0.01406704948992421</v>
      </c>
      <c r="AA283" s="1">
        <v>-0.008236744340561764</v>
      </c>
      <c r="AB283" s="1">
        <v>0.004123839644304406</v>
      </c>
      <c r="AC283" s="1">
        <v>-0.0006140195013900618</v>
      </c>
      <c r="AD283" s="1">
        <v>-0.004982406284638752</v>
      </c>
      <c r="AE283" s="1">
        <v>-0.02567703590735759</v>
      </c>
      <c r="AF283" s="1">
        <v>0.01071720273410426</v>
      </c>
      <c r="AG283" s="1">
        <v>-0.002834251130740872</v>
      </c>
      <c r="AH283" s="1">
        <v>-0.003317259643541126</v>
      </c>
      <c r="AI283" s="1">
        <v>-0.01083720429382606</v>
      </c>
      <c r="AJ283" s="1">
        <v>-0.01830312539137857</v>
      </c>
      <c r="AK283" s="1">
        <v>0.01010210515951582</v>
      </c>
      <c r="AL283" s="1">
        <v>0.02458133512195748</v>
      </c>
      <c r="AM283" s="1">
        <v>0.04066416495831882</v>
      </c>
      <c r="AN283" s="1">
        <v>-0.01045013125565697</v>
      </c>
      <c r="AO283" s="1">
        <v>0.001800778703716643</v>
      </c>
      <c r="AP283" s="1">
        <v>0.0256629097526857</v>
      </c>
      <c r="AQ283" s="1">
        <v>0.02777364351324318</v>
      </c>
      <c r="AR283" s="1">
        <v>-0.02287271072966079</v>
      </c>
      <c r="AS283" s="1">
        <v>0.03156133140635586</v>
      </c>
      <c r="AT283" s="1">
        <v>0.004856959637553393</v>
      </c>
      <c r="AU283" s="1">
        <v>0.009275343222464816</v>
      </c>
      <c r="AV283" s="1">
        <v>0.01207624429890641</v>
      </c>
      <c r="AW283" s="1">
        <v>-0.00927609582894573</v>
      </c>
      <c r="AX283" s="1">
        <v>0.003049028702609036</v>
      </c>
      <c r="AY283" s="1">
        <v>-0.008717661566788881</v>
      </c>
      <c r="AZ283" s="1">
        <v>0.00666653092360181</v>
      </c>
      <c r="BA283" s="1">
        <v>0.01789099145306827</v>
      </c>
      <c r="BB283" s="1">
        <v>-0.01003346510982883</v>
      </c>
      <c r="BC283" s="1">
        <v>-0.005386971036003385</v>
      </c>
      <c r="BD283" s="1">
        <v>-0.009159481432890026</v>
      </c>
      <c r="BE283" s="1">
        <v>-0.01983006661933884</v>
      </c>
      <c r="BF283" s="1">
        <v>0.03558537817432272</v>
      </c>
      <c r="BG283" s="1">
        <v>-0.02488147442094146</v>
      </c>
      <c r="BH283" s="1">
        <v>-0.006574092516371532</v>
      </c>
      <c r="BI283" s="1">
        <v>0</v>
      </c>
      <c r="BJ283" s="1">
        <v>-0.03157546006481771</v>
      </c>
      <c r="BK283" s="1">
        <v>0.004910073879237364</v>
      </c>
      <c r="BL283" s="1">
        <v>0.05404332332887574</v>
      </c>
      <c r="BM283" s="1">
        <v>0.01067206678054888</v>
      </c>
      <c r="BN283" s="1">
        <v>0.01526917066407241</v>
      </c>
      <c r="BO283" s="1">
        <v>-0.006772478398782367</v>
      </c>
      <c r="BP283" s="1">
        <v>0</v>
      </c>
      <c r="BQ283" s="1">
        <v>0.01004299743794101</v>
      </c>
    </row>
    <row r="284" spans="1:69">
      <c r="A284" s="11">
        <v>44005</v>
      </c>
      <c r="B284" s="1">
        <v>-0.001688914629729199</v>
      </c>
      <c r="C284" s="1">
        <v>0.03055211639965361</v>
      </c>
      <c r="D284" s="1">
        <v>0.01873954383261967</v>
      </c>
      <c r="E284" s="1">
        <v>-0.005877981025905754</v>
      </c>
      <c r="F284" s="1">
        <v>0.02466992970975435</v>
      </c>
      <c r="G284" s="1">
        <v>0.01062659356087892</v>
      </c>
      <c r="H284" s="1">
        <v>-0.001920092308163257</v>
      </c>
      <c r="I284" s="1">
        <v>-0.005146166806866415</v>
      </c>
      <c r="J284" s="1">
        <v>-0.01406129778429199</v>
      </c>
      <c r="K284" s="1">
        <v>0.01864169771760826</v>
      </c>
      <c r="L284" s="1">
        <v>0.006816425459485353</v>
      </c>
      <c r="M284" s="1">
        <v>-0.01913210094082796</v>
      </c>
      <c r="N284" s="1">
        <v>0.03315115042901162</v>
      </c>
      <c r="O284" s="1">
        <v>-0.002774893614155616</v>
      </c>
      <c r="P284" s="1">
        <v>0.001379320459336197</v>
      </c>
      <c r="Q284" s="1">
        <v>0.00594696425060115</v>
      </c>
      <c r="R284" s="1">
        <v>0.002795946852000686</v>
      </c>
      <c r="S284" s="1">
        <v>0.02506976105461534</v>
      </c>
      <c r="T284" s="1">
        <v>-0.005801339489564628</v>
      </c>
      <c r="U284" s="1">
        <v>0.00364830345761602</v>
      </c>
      <c r="V284" s="1">
        <v>0.004542922541225902</v>
      </c>
      <c r="W284" s="1">
        <v>-0.01150944547833133</v>
      </c>
      <c r="X284" s="1">
        <v>0.00690370193528711</v>
      </c>
      <c r="Y284" s="1">
        <v>-0.04059634183420935</v>
      </c>
      <c r="Z284" s="1">
        <v>0.00864401239738477</v>
      </c>
      <c r="AA284" s="1">
        <v>0.002050652720009927</v>
      </c>
      <c r="AB284" s="1">
        <v>-0.002053673361496422</v>
      </c>
      <c r="AC284" s="1">
        <v>0.020015699045286</v>
      </c>
      <c r="AD284" s="1">
        <v>0.01200772751798684</v>
      </c>
      <c r="AE284" s="1">
        <v>0.01638907496762454</v>
      </c>
      <c r="AF284" s="1">
        <v>0.02243070895824451</v>
      </c>
      <c r="AG284" s="1">
        <v>0.02387550480560297</v>
      </c>
      <c r="AH284" s="1">
        <v>0.004675417401566184</v>
      </c>
      <c r="AI284" s="1">
        <v>0.01219625470494656</v>
      </c>
      <c r="AJ284" s="1">
        <v>0.03476054749409907</v>
      </c>
      <c r="AK284" s="1">
        <v>-0.01133116226031483</v>
      </c>
      <c r="AL284" s="1">
        <v>-0.01158554186554162</v>
      </c>
      <c r="AM284" s="1">
        <v>0.01302512334105388</v>
      </c>
      <c r="AN284" s="1">
        <v>0.002978740097550059</v>
      </c>
      <c r="AO284" s="1">
        <v>0.01262438030704094</v>
      </c>
      <c r="AP284" s="1">
        <v>0.005838229647735727</v>
      </c>
      <c r="AQ284" s="1">
        <v>0.006680966745332695</v>
      </c>
      <c r="AR284" s="1">
        <v>-0.0003685932061134878</v>
      </c>
      <c r="AS284" s="1">
        <v>-0.003803091075121223</v>
      </c>
      <c r="AT284" s="1">
        <v>0.0112782429738898</v>
      </c>
      <c r="AU284" s="1">
        <v>-0.02680937631213109</v>
      </c>
      <c r="AV284" s="1">
        <v>0.04033964895796971</v>
      </c>
      <c r="AW284" s="1">
        <v>-0.01026860976317834</v>
      </c>
      <c r="AX284" s="1">
        <v>-0.007645471797334102</v>
      </c>
      <c r="AY284" s="1">
        <v>0.0102334849134782</v>
      </c>
      <c r="AZ284" s="1">
        <v>-0.005794542107338874</v>
      </c>
      <c r="BA284" s="1">
        <v>0.02503326228272051</v>
      </c>
      <c r="BB284" s="1">
        <v>0.01520279967038674</v>
      </c>
      <c r="BC284" s="1">
        <v>-0.002166402506301845</v>
      </c>
      <c r="BD284" s="1">
        <v>0.003500338070500542</v>
      </c>
      <c r="BE284" s="1">
        <v>-0.01184970006565278</v>
      </c>
      <c r="BF284" s="1">
        <v>0.006969775626919361</v>
      </c>
      <c r="BG284" s="1">
        <v>0.001594904436739597</v>
      </c>
      <c r="BH284" s="1">
        <v>0.007502559992799585</v>
      </c>
      <c r="BI284" s="1">
        <v>0.03680330382458497</v>
      </c>
      <c r="BJ284" s="1">
        <v>0.005888322656735667</v>
      </c>
      <c r="BK284" s="1">
        <v>0.01684468832420505</v>
      </c>
      <c r="BL284" s="1">
        <v>0.0007534234720820709</v>
      </c>
      <c r="BM284" s="1">
        <v>-0.00103514641341107</v>
      </c>
      <c r="BN284" s="1">
        <v>-0.005013089897125012</v>
      </c>
      <c r="BO284" s="1">
        <v>-0.003526999030668554</v>
      </c>
      <c r="BP284" s="1">
        <v>0</v>
      </c>
      <c r="BQ284" s="1">
        <v>0.007102265992501966</v>
      </c>
    </row>
    <row r="285" spans="1:69">
      <c r="A285" s="11">
        <v>44006</v>
      </c>
      <c r="B285" s="1">
        <v>0.01218067601671002</v>
      </c>
      <c r="C285" s="1">
        <v>0.0037504708575824</v>
      </c>
      <c r="D285" s="1">
        <v>-0.01015687107548946</v>
      </c>
      <c r="E285" s="1">
        <v>0.0007391401783047868</v>
      </c>
      <c r="F285" s="1">
        <v>0.001739282025952082</v>
      </c>
      <c r="G285" s="1">
        <v>-0.04381156876670067</v>
      </c>
      <c r="H285" s="1">
        <v>-0.03352586010619996</v>
      </c>
      <c r="I285" s="1">
        <v>-0.03838207159603813</v>
      </c>
      <c r="J285" s="1">
        <v>-0.02963515908643688</v>
      </c>
      <c r="K285" s="1">
        <v>-0.01085586789482795</v>
      </c>
      <c r="L285" s="1">
        <v>-0.03584235899624399</v>
      </c>
      <c r="M285" s="1">
        <v>0.01950527788622614</v>
      </c>
      <c r="N285" s="1">
        <v>-0.01106010395321033</v>
      </c>
      <c r="O285" s="1">
        <v>-0.01321744079067677</v>
      </c>
      <c r="P285" s="1">
        <v>-0.02125009128220834</v>
      </c>
      <c r="Q285" s="1">
        <v>-0.04251929727274439</v>
      </c>
      <c r="R285" s="1">
        <v>-0.01085343701683028</v>
      </c>
      <c r="S285" s="1">
        <v>-0.02536244831192014</v>
      </c>
      <c r="T285" s="1">
        <v>-0.04923416376695611</v>
      </c>
      <c r="U285" s="1">
        <v>-0.03307890185975293</v>
      </c>
      <c r="V285" s="1">
        <v>-0.00849326901213443</v>
      </c>
      <c r="W285" s="1">
        <v>-0.02719983305329277</v>
      </c>
      <c r="X285" s="1">
        <v>-0.01779378287981614</v>
      </c>
      <c r="Y285" s="1">
        <v>-0.01998979880859941</v>
      </c>
      <c r="Z285" s="1">
        <v>-0.02215218527736917</v>
      </c>
      <c r="AA285" s="1">
        <v>-0.02496679789696177</v>
      </c>
      <c r="AB285" s="1">
        <v>-0.005761301590412438</v>
      </c>
      <c r="AC285" s="1">
        <v>-0.03718064824105249</v>
      </c>
      <c r="AD285" s="1">
        <v>-0.008118236788628774</v>
      </c>
      <c r="AE285" s="1">
        <v>-0.01754382671509713</v>
      </c>
      <c r="AF285" s="1">
        <v>-0.07352750567399735</v>
      </c>
      <c r="AG285" s="1">
        <v>-0.00867523050543928</v>
      </c>
      <c r="AH285" s="1">
        <v>-0.04267234685565358</v>
      </c>
      <c r="AI285" s="1">
        <v>-0.03339103518430397</v>
      </c>
      <c r="AJ285" s="1">
        <v>-0.03466159007629199</v>
      </c>
      <c r="AK285" s="1">
        <v>-0.03196110280960673</v>
      </c>
      <c r="AL285" s="1">
        <v>-0.0197237427585859</v>
      </c>
      <c r="AM285" s="1">
        <v>-0.02389374598931571</v>
      </c>
      <c r="AN285" s="1">
        <v>-0.04076694837865447</v>
      </c>
      <c r="AO285" s="1">
        <v>-0.0339332935696085</v>
      </c>
      <c r="AP285" s="1">
        <v>-0.06550588776098076</v>
      </c>
      <c r="AQ285" s="1">
        <v>-0.02015749704416481</v>
      </c>
      <c r="AR285" s="1">
        <v>-0.05116627263187101</v>
      </c>
      <c r="AS285" s="1">
        <v>-0.01803715413281282</v>
      </c>
      <c r="AT285" s="1">
        <v>0.004779578356765457</v>
      </c>
      <c r="AU285" s="1">
        <v>-0.0169001832186948</v>
      </c>
      <c r="AV285" s="1">
        <v>0.00549326738584166</v>
      </c>
      <c r="AW285" s="1">
        <v>-0.01769914626919011</v>
      </c>
      <c r="AX285" s="1">
        <v>-0.04037890808870714</v>
      </c>
      <c r="AY285" s="1">
        <v>-0.05508074842906618</v>
      </c>
      <c r="AZ285" s="1">
        <v>-0.0607826866026796</v>
      </c>
      <c r="BA285" s="1">
        <v>-0.04078974721217266</v>
      </c>
      <c r="BB285" s="1">
        <v>-0.0475873821704017</v>
      </c>
      <c r="BC285" s="1">
        <v>-0.03564327995859862</v>
      </c>
      <c r="BD285" s="1">
        <v>0.003414569775529674</v>
      </c>
      <c r="BE285" s="1">
        <v>-0.01374648512200072</v>
      </c>
      <c r="BF285" s="1">
        <v>-0.01255531234280682</v>
      </c>
      <c r="BG285" s="1">
        <v>-0.03638276084263947</v>
      </c>
      <c r="BH285" s="1">
        <v>-0.04085729818760941</v>
      </c>
      <c r="BI285" s="1">
        <v>-0.03955369201096548</v>
      </c>
      <c r="BJ285" s="1">
        <v>-0.03241411246812875</v>
      </c>
      <c r="BK285" s="1">
        <v>-0.02829292509696724</v>
      </c>
      <c r="BL285" s="1">
        <v>-0.02003349403031007</v>
      </c>
      <c r="BM285" s="1">
        <v>0.005958852912629986</v>
      </c>
      <c r="BN285" s="1">
        <v>-0.006360036564660998</v>
      </c>
      <c r="BO285" s="1">
        <v>-0.01333193840740476</v>
      </c>
      <c r="BP285" s="1">
        <v>0.1111108758551342</v>
      </c>
      <c r="BQ285" s="1">
        <v>-0.03526089768799545</v>
      </c>
    </row>
    <row r="286" spans="1:69">
      <c r="A286" s="11">
        <v>44007</v>
      </c>
      <c r="B286" s="1">
        <v>0</v>
      </c>
      <c r="C286" s="1">
        <v>0</v>
      </c>
      <c r="D286" s="1">
        <v>0</v>
      </c>
      <c r="E286" s="1">
        <v>0</v>
      </c>
      <c r="F286" s="1">
        <v>0</v>
      </c>
      <c r="G286" s="1">
        <v>0.02657515148265333</v>
      </c>
      <c r="H286" s="1">
        <v>0.01876605232608464</v>
      </c>
      <c r="I286" s="1">
        <v>0.03098465451244303</v>
      </c>
      <c r="J286" s="1">
        <v>-0.00878028421133259</v>
      </c>
      <c r="K286" s="1">
        <v>0.007380066387785211</v>
      </c>
      <c r="L286" s="1">
        <v>0.009500284720429297</v>
      </c>
      <c r="M286" s="1">
        <v>0.007932851066528412</v>
      </c>
      <c r="N286" s="1">
        <v>-0.01794712022228651</v>
      </c>
      <c r="O286" s="1">
        <v>0.02220657908253876</v>
      </c>
      <c r="P286" s="1">
        <v>-0.01748958663697731</v>
      </c>
      <c r="Q286" s="1">
        <v>0.005461806893268584</v>
      </c>
      <c r="R286" s="1">
        <v>0.008422473204620973</v>
      </c>
      <c r="S286" s="1">
        <v>0.0332713916601719</v>
      </c>
      <c r="T286" s="1">
        <v>0.004986712483854294</v>
      </c>
      <c r="U286" s="1">
        <v>0.02684216033247178</v>
      </c>
      <c r="V286" s="1">
        <v>-0.02035828364163583</v>
      </c>
      <c r="W286" s="1">
        <v>0.03051114098930929</v>
      </c>
      <c r="X286" s="1">
        <v>-0.009829765382048383</v>
      </c>
      <c r="Y286" s="1">
        <v>0.01116657310723546</v>
      </c>
      <c r="Z286" s="1">
        <v>0.006536375337402589</v>
      </c>
      <c r="AA286" s="1">
        <v>0.009864665898203784</v>
      </c>
      <c r="AB286" s="1">
        <v>-0.0120029984040263</v>
      </c>
      <c r="AC286" s="1">
        <v>-0.01707326553594957</v>
      </c>
      <c r="AD286" s="1">
        <v>-0.003341783648115326</v>
      </c>
      <c r="AE286" s="1">
        <v>0.009322431801881192</v>
      </c>
      <c r="AF286" s="1">
        <v>0.007893299321167779</v>
      </c>
      <c r="AG286" s="1">
        <v>-0.02044237225553558</v>
      </c>
      <c r="AH286" s="1">
        <v>0.002389388849649343</v>
      </c>
      <c r="AI286" s="1">
        <v>0.03486145983698519</v>
      </c>
      <c r="AJ286" s="1">
        <v>0.0003162371897276195</v>
      </c>
      <c r="AK286" s="1">
        <v>0.008337423492356555</v>
      </c>
      <c r="AL286" s="1">
        <v>-0.0003048449885458826</v>
      </c>
      <c r="AM286" s="1">
        <v>0.0167947179464718</v>
      </c>
      <c r="AN286" s="1">
        <v>0.02279776037166359</v>
      </c>
      <c r="AO286" s="1">
        <v>0.007093361135861009</v>
      </c>
      <c r="AP286" s="1">
        <v>-0.04525275542036133</v>
      </c>
      <c r="AQ286" s="1">
        <v>0.0126364245746764</v>
      </c>
      <c r="AR286" s="1">
        <v>0.02157020626284289</v>
      </c>
      <c r="AS286" s="1">
        <v>0.01760401321644078</v>
      </c>
      <c r="AT286" s="1">
        <v>-0.001585642405883991</v>
      </c>
      <c r="AU286" s="1">
        <v>-0.000529871839872853</v>
      </c>
      <c r="AV286" s="1">
        <v>-0.003200397613780992</v>
      </c>
      <c r="AW286" s="1">
        <v>0.004038485298274663</v>
      </c>
      <c r="AX286" s="1">
        <v>0.02969631576361076</v>
      </c>
      <c r="AY286" s="1">
        <v>0.01256278354087725</v>
      </c>
      <c r="AZ286" s="1">
        <v>0.03280134397695922</v>
      </c>
      <c r="BA286" s="1">
        <v>0.003521084995738333</v>
      </c>
      <c r="BB286" s="1">
        <v>0.03319350021740775</v>
      </c>
      <c r="BC286" s="1">
        <v>0.0183864784892771</v>
      </c>
      <c r="BD286" s="1">
        <v>-0.01539882270119752</v>
      </c>
      <c r="BE286" s="1">
        <v>-0.009193416919433206</v>
      </c>
      <c r="BF286" s="1">
        <v>0.002119117301021323</v>
      </c>
      <c r="BG286" s="1">
        <v>0.01231015821914894</v>
      </c>
      <c r="BH286" s="1">
        <v>0.02615401198303724</v>
      </c>
      <c r="BI286" s="1">
        <v>0.01372757241555034</v>
      </c>
      <c r="BJ286" s="1">
        <v>-0.02900001525878904</v>
      </c>
      <c r="BK286" s="1">
        <v>0.02434480296994934</v>
      </c>
      <c r="BL286" s="1">
        <v>0.0107123460022116</v>
      </c>
      <c r="BM286" s="1">
        <v>0.003811649360476732</v>
      </c>
      <c r="BN286" s="1">
        <v>-0.004904500640008802</v>
      </c>
      <c r="BO286" s="1">
        <v>0.0008370578207819168</v>
      </c>
      <c r="BP286" s="1">
        <v>-0.01818155616541861</v>
      </c>
      <c r="BQ286" s="1">
        <v>-0.01461986877218613</v>
      </c>
    </row>
    <row r="287" spans="1:69">
      <c r="A287" s="11">
        <v>44008</v>
      </c>
      <c r="B287" s="1">
        <v>0</v>
      </c>
      <c r="C287" s="1">
        <v>0</v>
      </c>
      <c r="D287" s="1">
        <v>0</v>
      </c>
      <c r="E287" s="1">
        <v>0</v>
      </c>
      <c r="F287" s="1">
        <v>0</v>
      </c>
      <c r="G287" s="1">
        <v>-0.01015412232010549</v>
      </c>
      <c r="H287" s="1">
        <v>-0.03209588498929405</v>
      </c>
      <c r="I287" s="1">
        <v>-0.01304405571083256</v>
      </c>
      <c r="J287" s="1">
        <v>-0.03523978086463242</v>
      </c>
      <c r="K287" s="1">
        <v>-0.02240276315369638</v>
      </c>
      <c r="L287" s="1">
        <v>-0.0008184919572274962</v>
      </c>
      <c r="M287" s="1">
        <v>-0.01620372409357274</v>
      </c>
      <c r="N287" s="1">
        <v>-0.02903311506085593</v>
      </c>
      <c r="O287" s="1">
        <v>-0.03965519786022864</v>
      </c>
      <c r="P287" s="1">
        <v>-0.02741793519681734</v>
      </c>
      <c r="Q287" s="1">
        <v>-0.0006298102412621853</v>
      </c>
      <c r="R287" s="1">
        <v>-0.01321004102963097</v>
      </c>
      <c r="S287" s="1">
        <v>-0.006835643029117211</v>
      </c>
      <c r="T287" s="1">
        <v>-0.01068702895907969</v>
      </c>
      <c r="U287" s="1">
        <v>-0.04001619172286996</v>
      </c>
      <c r="V287" s="1">
        <v>0.01215086024757261</v>
      </c>
      <c r="W287" s="1">
        <v>0.07063973823565028</v>
      </c>
      <c r="X287" s="1">
        <v>-7.199503579946587E-05</v>
      </c>
      <c r="Y287" s="1">
        <v>-0.009423563106376265</v>
      </c>
      <c r="Z287" s="1">
        <v>-0.05649636350162501</v>
      </c>
      <c r="AA287" s="1">
        <v>-0.01423662752449717</v>
      </c>
      <c r="AB287" s="1">
        <v>-0.02471737705795751</v>
      </c>
      <c r="AC287" s="1">
        <v>0.02355406703876373</v>
      </c>
      <c r="AD287" s="1">
        <v>0.02590012692359145</v>
      </c>
      <c r="AE287" s="1">
        <v>-0.01066726213679114</v>
      </c>
      <c r="AF287" s="1">
        <v>-0.00612276876080553</v>
      </c>
      <c r="AG287" s="1">
        <v>0.06939677040591974</v>
      </c>
      <c r="AH287" s="1">
        <v>-0.02868643932307879</v>
      </c>
      <c r="AI287" s="1">
        <v>-0.05481815508941734</v>
      </c>
      <c r="AJ287" s="1">
        <v>-0.01691961436070366</v>
      </c>
      <c r="AK287" s="1">
        <v>-0.01670235887340854</v>
      </c>
      <c r="AL287" s="1">
        <v>-0.0189747094868894</v>
      </c>
      <c r="AM287" s="1">
        <v>-0.01716502628776617</v>
      </c>
      <c r="AN287" s="1">
        <v>-0.03494773445555222</v>
      </c>
      <c r="AO287" s="1">
        <v>-0.08316357541511699</v>
      </c>
      <c r="AP287" s="1">
        <v>-0.06133835699205292</v>
      </c>
      <c r="AQ287" s="1">
        <v>-0.02001603147184439</v>
      </c>
      <c r="AR287" s="1">
        <v>-0.04451219170734921</v>
      </c>
      <c r="AS287" s="1">
        <v>-0.04831407265071275</v>
      </c>
      <c r="AT287" s="1">
        <v>0</v>
      </c>
      <c r="AU287" s="1">
        <v>0.0003644275064420555</v>
      </c>
      <c r="AV287" s="1">
        <v>0.004563743679564691</v>
      </c>
      <c r="AW287" s="1">
        <v>-0.008663330998928465</v>
      </c>
      <c r="AX287" s="1">
        <v>-0.05185529012191292</v>
      </c>
      <c r="AY287" s="1">
        <v>-0.03887505714989381</v>
      </c>
      <c r="AZ287" s="1">
        <v>-0.08583702495197632</v>
      </c>
      <c r="BA287" s="1">
        <v>-0.003508730457570164</v>
      </c>
      <c r="BB287" s="1">
        <v>-0.01048348773492502</v>
      </c>
      <c r="BC287" s="1">
        <v>-0.02542360653183018</v>
      </c>
      <c r="BD287" s="1">
        <v>0.05206630728782269</v>
      </c>
      <c r="BE287" s="1">
        <v>-0.02095184837674557</v>
      </c>
      <c r="BF287" s="1">
        <v>0.03334693944922651</v>
      </c>
      <c r="BG287" s="1">
        <v>-0.02929888616921161</v>
      </c>
      <c r="BH287" s="1">
        <v>-0.02661315923104823</v>
      </c>
      <c r="BI287" s="1">
        <v>-0.05104174013766682</v>
      </c>
      <c r="BJ287" s="1">
        <v>-0.02167863811141135</v>
      </c>
      <c r="BK287" s="1">
        <v>-0.03153061313435035</v>
      </c>
      <c r="BL287" s="1">
        <v>-0.007980806477427271</v>
      </c>
      <c r="BM287" s="1">
        <v>-0.01364940857668961</v>
      </c>
      <c r="BN287" s="1">
        <v>-0.01161133818693461</v>
      </c>
      <c r="BO287" s="1">
        <v>-0.005734682709473637</v>
      </c>
      <c r="BP287" s="1">
        <v>0.02777773397360739</v>
      </c>
      <c r="BQ287" s="1">
        <v>-0.05637988992419773</v>
      </c>
    </row>
    <row r="288" spans="1:69">
      <c r="A288" s="11">
        <v>44011</v>
      </c>
      <c r="B288" s="1">
        <v>0.001337143791281248</v>
      </c>
      <c r="C288" s="1">
        <v>-0.006701854098918991</v>
      </c>
      <c r="D288" s="1">
        <v>0.005748791979904189</v>
      </c>
      <c r="E288" s="1">
        <v>-0.01772526065528901</v>
      </c>
      <c r="F288" s="1">
        <v>0.002164420180735815</v>
      </c>
      <c r="G288" s="1">
        <v>0.003381744482864102</v>
      </c>
      <c r="H288" s="1">
        <v>0.0216262974769923</v>
      </c>
      <c r="I288" s="1">
        <v>0.0090928361629381</v>
      </c>
      <c r="J288" s="1">
        <v>0.003592820572015709</v>
      </c>
      <c r="K288" s="1">
        <v>-0.004638148068063508</v>
      </c>
      <c r="L288" s="1">
        <v>0.04095020943514038</v>
      </c>
      <c r="M288" s="1">
        <v>-0.0009411228570520569</v>
      </c>
      <c r="N288" s="1">
        <v>-0.003198750266238282</v>
      </c>
      <c r="O288" s="1">
        <v>0.01436261158009722</v>
      </c>
      <c r="P288" s="1">
        <v>0.04060323160721691</v>
      </c>
      <c r="Q288" s="1">
        <v>0.01630697442851403</v>
      </c>
      <c r="R288" s="1">
        <v>0.01696104781207297</v>
      </c>
      <c r="S288" s="1">
        <v>0.02318416341328278</v>
      </c>
      <c r="T288" s="1">
        <v>0.008487637561506389</v>
      </c>
      <c r="U288" s="1">
        <v>0.01445409659597652</v>
      </c>
      <c r="V288" s="1">
        <v>-0.001907419388700982</v>
      </c>
      <c r="W288" s="1">
        <v>-0.00729147876133529</v>
      </c>
      <c r="X288" s="1">
        <v>-0.007649835425385665</v>
      </c>
      <c r="Y288" s="1">
        <v>-0.008026741155565564</v>
      </c>
      <c r="Z288" s="1">
        <v>0.02578857551091818</v>
      </c>
      <c r="AA288" s="1">
        <v>0.0135989891874182</v>
      </c>
      <c r="AB288" s="1">
        <v>-0.0004293533391588333</v>
      </c>
      <c r="AC288" s="1">
        <v>-0.01590398792417447</v>
      </c>
      <c r="AD288" s="1">
        <v>0.0197044931117869</v>
      </c>
      <c r="AE288" s="1">
        <v>0.01196570788907292</v>
      </c>
      <c r="AF288" s="1">
        <v>-0.01676222317858134</v>
      </c>
      <c r="AG288" s="1">
        <v>-0.02232163797551479</v>
      </c>
      <c r="AH288" s="1">
        <v>0.05407451220864568</v>
      </c>
      <c r="AI288" s="1">
        <v>0.004428043559552064</v>
      </c>
      <c r="AJ288" s="1">
        <v>0.005468813131129346</v>
      </c>
      <c r="AK288" s="1">
        <v>0.03010424110275256</v>
      </c>
      <c r="AL288" s="1">
        <v>0.0166476957294257</v>
      </c>
      <c r="AM288" s="1">
        <v>0.03207379327307636</v>
      </c>
      <c r="AN288" s="1">
        <v>0.01425718914702379</v>
      </c>
      <c r="AO288" s="1">
        <v>0.02110328359844726</v>
      </c>
      <c r="AP288" s="1">
        <v>0.06237606858868849</v>
      </c>
      <c r="AQ288" s="1">
        <v>0.0107473788795136</v>
      </c>
      <c r="AR288" s="1">
        <v>0.0185149987069555</v>
      </c>
      <c r="AS288" s="1">
        <v>0.008660343686849759</v>
      </c>
      <c r="AT288" s="1">
        <v>-0.001058802006311699</v>
      </c>
      <c r="AU288" s="1">
        <v>0.02371957745168785</v>
      </c>
      <c r="AV288" s="1">
        <v>-0.01235022192369939</v>
      </c>
      <c r="AW288" s="1">
        <v>0.01872659252536435</v>
      </c>
      <c r="AX288" s="1">
        <v>0.01882497602242816</v>
      </c>
      <c r="AY288" s="1">
        <v>0.01893292592914109</v>
      </c>
      <c r="AZ288" s="1">
        <v>0.01971834748991697</v>
      </c>
      <c r="BA288" s="1">
        <v>-0.02871073727588669</v>
      </c>
      <c r="BB288" s="1">
        <v>0.01025285814113763</v>
      </c>
      <c r="BC288" s="1">
        <v>0.002835505446631137</v>
      </c>
      <c r="BD288" s="1">
        <v>-0.006499185697125043</v>
      </c>
      <c r="BE288" s="1">
        <v>0.02629171110644468</v>
      </c>
      <c r="BF288" s="1">
        <v>0.007713464809125714</v>
      </c>
      <c r="BG288" s="1">
        <v>0.01580634839824513</v>
      </c>
      <c r="BH288" s="1">
        <v>0.05169110801188981</v>
      </c>
      <c r="BI288" s="1">
        <v>0.07903406083018671</v>
      </c>
      <c r="BJ288" s="1">
        <v>0.04547607316090807</v>
      </c>
      <c r="BK288" s="1">
        <v>0.01003909256429036</v>
      </c>
      <c r="BL288" s="1">
        <v>-0.02017618176541847</v>
      </c>
      <c r="BM288" s="1">
        <v>0.03459589707527111</v>
      </c>
      <c r="BN288" s="1">
        <v>0.006254143398392253</v>
      </c>
      <c r="BO288" s="1">
        <v>-0.01478002074702978</v>
      </c>
      <c r="BP288" s="1">
        <v>0.03603586271948878</v>
      </c>
      <c r="BQ288" s="1">
        <v>0</v>
      </c>
    </row>
    <row r="289" spans="1:69">
      <c r="A289" s="11">
        <v>44012</v>
      </c>
      <c r="B289" s="1">
        <v>-0.001669113940284017</v>
      </c>
      <c r="C289" s="1">
        <v>0.02251013457156836</v>
      </c>
      <c r="D289" s="1">
        <v>0.01591837222987569</v>
      </c>
      <c r="E289" s="1">
        <v>0.002255609969102901</v>
      </c>
      <c r="F289" s="1">
        <v>-0.0001982519101644264</v>
      </c>
      <c r="G289" s="1">
        <v>0.02718811812348076</v>
      </c>
      <c r="H289" s="1">
        <v>0.01693466398418275</v>
      </c>
      <c r="I289" s="1">
        <v>0.0162405024964285</v>
      </c>
      <c r="J289" s="1">
        <v>0.04634053078008593</v>
      </c>
      <c r="K289" s="1">
        <v>0.02926448602419041</v>
      </c>
      <c r="L289" s="1">
        <v>0.04287960180202766</v>
      </c>
      <c r="M289" s="1">
        <v>0.01036265213003773</v>
      </c>
      <c r="N289" s="1">
        <v>0.003162462386149034</v>
      </c>
      <c r="O289" s="1">
        <v>-0.03469025083495159</v>
      </c>
      <c r="P289" s="1">
        <v>0.007614970186160752</v>
      </c>
      <c r="Q289" s="1">
        <v>-0.007751382140357421</v>
      </c>
      <c r="R289" s="1">
        <v>0.005371438452848265</v>
      </c>
      <c r="S289" s="1">
        <v>0.005841821137396952</v>
      </c>
      <c r="T289" s="1">
        <v>0.02486618993030265</v>
      </c>
      <c r="U289" s="1">
        <v>0.01503759398496252</v>
      </c>
      <c r="V289" s="1">
        <v>0.0007869453411879501</v>
      </c>
      <c r="W289" s="1">
        <v>0.02606595913667831</v>
      </c>
      <c r="X289" s="1">
        <v>0.01358108655660173</v>
      </c>
      <c r="Y289" s="1">
        <v>0.02847082572604154</v>
      </c>
      <c r="Z289" s="1">
        <v>0.01336228372661563</v>
      </c>
      <c r="AA289" s="1">
        <v>0.01404052982091031</v>
      </c>
      <c r="AB289" s="1">
        <v>0.022775891965779</v>
      </c>
      <c r="AC289" s="1">
        <v>0.004514335816592219</v>
      </c>
      <c r="AD289" s="1">
        <v>-0.009940528280320771</v>
      </c>
      <c r="AE289" s="1">
        <v>-0.01611209456971552</v>
      </c>
      <c r="AF289" s="1">
        <v>0.02418781730443098</v>
      </c>
      <c r="AG289" s="1">
        <v>0.006083836249136887</v>
      </c>
      <c r="AH289" s="1">
        <v>0.02063255345571435</v>
      </c>
      <c r="AI289" s="1">
        <v>0.01139770804574569</v>
      </c>
      <c r="AJ289" s="1">
        <v>-0.002559553620372745</v>
      </c>
      <c r="AK289" s="1">
        <v>-0.007020571605277581</v>
      </c>
      <c r="AL289" s="1">
        <v>0.05999661388115873</v>
      </c>
      <c r="AM289" s="1">
        <v>0.002554255705704778</v>
      </c>
      <c r="AN289" s="1">
        <v>0.02670788008130986</v>
      </c>
      <c r="AO289" s="1">
        <v>0.0291425306035058</v>
      </c>
      <c r="AP289" s="1">
        <v>0.01025166024379986</v>
      </c>
      <c r="AQ289" s="1">
        <v>0.02554917032633797</v>
      </c>
      <c r="AR289" s="1">
        <v>0.0161258238317703</v>
      </c>
      <c r="AS289" s="1">
        <v>0.01744034183181897</v>
      </c>
      <c r="AT289" s="1">
        <v>0</v>
      </c>
      <c r="AU289" s="1">
        <v>-0.005112812396519062</v>
      </c>
      <c r="AV289" s="1">
        <v>-0.00753515305042407</v>
      </c>
      <c r="AW289" s="1">
        <v>0.001838141793112369</v>
      </c>
      <c r="AX289" s="1">
        <v>0.02314486717028164</v>
      </c>
      <c r="AY289" s="1">
        <v>0.02871609640996908</v>
      </c>
      <c r="AZ289" s="1">
        <v>0.02394115363109672</v>
      </c>
      <c r="BA289" s="1">
        <v>-0.005019581654426064</v>
      </c>
      <c r="BB289" s="1">
        <v>-0.002368135637157986</v>
      </c>
      <c r="BC289" s="1">
        <v>0.03638072075810905</v>
      </c>
      <c r="BD289" s="1">
        <v>-0.009349267497427816</v>
      </c>
      <c r="BE289" s="1">
        <v>0.02085198814743405</v>
      </c>
      <c r="BF289" s="1">
        <v>0.01593383241718627</v>
      </c>
      <c r="BG289" s="1">
        <v>0.02218169153449057</v>
      </c>
      <c r="BH289" s="1">
        <v>0.0698073149894527</v>
      </c>
      <c r="BI289" s="1">
        <v>-0.009155661575423468</v>
      </c>
      <c r="BJ289" s="1">
        <v>0.02411515465127634</v>
      </c>
      <c r="BK289" s="1">
        <v>0.01791136351114586</v>
      </c>
      <c r="BL289" s="1">
        <v>0.01837610531593703</v>
      </c>
      <c r="BM289" s="1">
        <v>-0.002866314910548118</v>
      </c>
      <c r="BN289" s="1">
        <v>0.006047512556745849</v>
      </c>
      <c r="BO289" s="1">
        <v>0.0002439570557422055</v>
      </c>
      <c r="BP289" s="1">
        <v>0</v>
      </c>
      <c r="BQ289" s="1">
        <v>0.02672959142982645</v>
      </c>
    </row>
    <row r="290" spans="1:69">
      <c r="A290" s="11">
        <v>44013</v>
      </c>
      <c r="B290" s="1">
        <v>0.04330370486924306</v>
      </c>
      <c r="C290" s="1">
        <v>0.06265692617213636</v>
      </c>
      <c r="D290" s="1">
        <v>-0.02322542318321319</v>
      </c>
      <c r="E290" s="1">
        <v>0.02100518932588846</v>
      </c>
      <c r="F290" s="1">
        <v>0.02145768142646398</v>
      </c>
      <c r="G290" s="1">
        <v>0.002296710408820735</v>
      </c>
      <c r="H290" s="1">
        <v>-0.01776304345142365</v>
      </c>
      <c r="I290" s="1">
        <v>-0.01505305658591538</v>
      </c>
      <c r="J290" s="1">
        <v>-0.0005702105863685247</v>
      </c>
      <c r="K290" s="1">
        <v>0.04345338619557459</v>
      </c>
      <c r="L290" s="1">
        <v>-0.03470387740816527</v>
      </c>
      <c r="M290" s="1">
        <v>0</v>
      </c>
      <c r="N290" s="1">
        <v>0.001159017169851895</v>
      </c>
      <c r="O290" s="1">
        <v>0.0157682101744121</v>
      </c>
      <c r="P290" s="1">
        <v>0.003277046445342657</v>
      </c>
      <c r="Q290" s="1">
        <v>-0.02023287135093099</v>
      </c>
      <c r="R290" s="1">
        <v>0.005079278473849591</v>
      </c>
      <c r="S290" s="1">
        <v>-0.007039938812606339</v>
      </c>
      <c r="T290" s="1">
        <v>0.009331797901451111</v>
      </c>
      <c r="U290" s="1">
        <v>0.01111111111111107</v>
      </c>
      <c r="V290" s="1">
        <v>0.01257998836033392</v>
      </c>
      <c r="W290" s="1">
        <v>0.007245693405046216</v>
      </c>
      <c r="X290" s="1">
        <v>0</v>
      </c>
      <c r="Y290" s="1">
        <v>0.01420555776676946</v>
      </c>
      <c r="Z290" s="1">
        <v>0.01728205483583434</v>
      </c>
      <c r="AA290" s="1">
        <v>-0.003794849892476138</v>
      </c>
      <c r="AB290" s="1">
        <v>0</v>
      </c>
      <c r="AC290" s="1">
        <v>-0.008628701574930786</v>
      </c>
      <c r="AD290" s="1">
        <v>0.01872008632502098</v>
      </c>
      <c r="AE290" s="1">
        <v>-0.01664037643385285</v>
      </c>
      <c r="AF290" s="1">
        <v>0.03556684750826267</v>
      </c>
      <c r="AG290" s="1">
        <v>-0.004620228308269581</v>
      </c>
      <c r="AH290" s="1">
        <v>-0.02202450718369553</v>
      </c>
      <c r="AI290" s="1">
        <v>-0.008505095207450797</v>
      </c>
      <c r="AJ290" s="1">
        <v>-0.01523657040644066</v>
      </c>
      <c r="AK290" s="1">
        <v>-0.01233135529527141</v>
      </c>
      <c r="AL290" s="1">
        <v>-0.01086508298558753</v>
      </c>
      <c r="AM290" s="1">
        <v>-0.01528656962486863</v>
      </c>
      <c r="AN290" s="1">
        <v>-0.02765608146045828</v>
      </c>
      <c r="AO290" s="1">
        <v>0.04615314832211781</v>
      </c>
      <c r="AP290" s="1">
        <v>-0.04428036417296621</v>
      </c>
      <c r="AQ290" s="1">
        <v>0.005847372204606627</v>
      </c>
      <c r="AR290" s="1">
        <v>-0.02558425280481935</v>
      </c>
      <c r="AS290" s="1">
        <v>0.06724684759339095</v>
      </c>
      <c r="AT290" s="1">
        <v>-0.02013779778415548</v>
      </c>
      <c r="AU290" s="1">
        <v>0.002276903596650115</v>
      </c>
      <c r="AV290" s="1">
        <v>-0.003819541747885458</v>
      </c>
      <c r="AW290" s="1">
        <v>0.03180433451470388</v>
      </c>
      <c r="AX290" s="1">
        <v>-0.02262130018234221</v>
      </c>
      <c r="AY290" s="1">
        <v>-0.03234809999220856</v>
      </c>
      <c r="AZ290" s="1">
        <v>-0.0440647342779289</v>
      </c>
      <c r="BA290" s="1">
        <v>0.03587452909486277</v>
      </c>
      <c r="BB290" s="1">
        <v>-0.01525930895708094</v>
      </c>
      <c r="BC290" s="1">
        <v>-0.0125500285266773</v>
      </c>
      <c r="BD290" s="1">
        <v>0.00497072170290247</v>
      </c>
      <c r="BE290" s="1">
        <v>-0.002626277423518064</v>
      </c>
      <c r="BF290" s="1">
        <v>-0.04028603981010448</v>
      </c>
      <c r="BG290" s="1">
        <v>-0.008016089815591765</v>
      </c>
      <c r="BH290" s="1">
        <v>0.03687680726581788</v>
      </c>
      <c r="BI290" s="1">
        <v>-0.01745380701117094</v>
      </c>
      <c r="BJ290" s="1">
        <v>0.0007374356337810362</v>
      </c>
      <c r="BK290" s="1">
        <v>0.009425246371024931</v>
      </c>
      <c r="BL290" s="1">
        <v>0.03327362474483242</v>
      </c>
      <c r="BM290" s="1">
        <v>-0.00731211610812954</v>
      </c>
      <c r="BN290" s="1">
        <v>-0.00075146923519398</v>
      </c>
      <c r="BO290" s="1">
        <v>0.03426384597239385</v>
      </c>
      <c r="BP290" s="1">
        <v>0.02608692085977382</v>
      </c>
      <c r="BQ290" s="1">
        <v>0.04441038957340426</v>
      </c>
    </row>
    <row r="291" spans="1:69">
      <c r="A291" s="11">
        <v>44014</v>
      </c>
      <c r="B291" s="1">
        <v>0.009775664709975374</v>
      </c>
      <c r="C291" s="1">
        <v>0.04126831145988219</v>
      </c>
      <c r="D291" s="1">
        <v>-0.02605485426111853</v>
      </c>
      <c r="E291" s="1">
        <v>0.01983848293079493</v>
      </c>
      <c r="F291" s="1">
        <v>0.03328051902002938</v>
      </c>
      <c r="G291" s="1">
        <v>0.006438321911593325</v>
      </c>
      <c r="H291" s="1">
        <v>-0.003673047053438627</v>
      </c>
      <c r="I291" s="1">
        <v>-0.01507392098655946</v>
      </c>
      <c r="J291" s="1">
        <v>-0.004564504946917847</v>
      </c>
      <c r="K291" s="1">
        <v>0.004029609482701257</v>
      </c>
      <c r="L291" s="1">
        <v>0.002735341117658052</v>
      </c>
      <c r="M291" s="1">
        <v>0.007225989668054877</v>
      </c>
      <c r="N291" s="1">
        <v>0.03542490976328638</v>
      </c>
      <c r="O291" s="1">
        <v>-0.006137069475054435</v>
      </c>
      <c r="P291" s="1">
        <v>-0.001933114047216189</v>
      </c>
      <c r="Q291" s="1">
        <v>0.02981988602776564</v>
      </c>
      <c r="R291" s="1">
        <v>0.003248264078614449</v>
      </c>
      <c r="S291" s="1">
        <v>-0.006026035515486305</v>
      </c>
      <c r="T291" s="1">
        <v>0.01960062839128707</v>
      </c>
      <c r="U291" s="1">
        <v>-0.02051284287002064</v>
      </c>
      <c r="V291" s="1">
        <v>0.04459236058205729</v>
      </c>
      <c r="W291" s="1">
        <v>0.02331428761865872</v>
      </c>
      <c r="X291" s="1">
        <v>-0.01926421710565107</v>
      </c>
      <c r="Y291" s="1">
        <v>-0.005602648258098974</v>
      </c>
      <c r="Z291" s="1">
        <v>0.01853912513121614</v>
      </c>
      <c r="AA291" s="1">
        <v>0.004118112375384619</v>
      </c>
      <c r="AB291" s="1">
        <v>0.0004203353412495225</v>
      </c>
      <c r="AC291" s="1">
        <v>0.03327301733925081</v>
      </c>
      <c r="AD291" s="1">
        <v>0.003730394835343986</v>
      </c>
      <c r="AE291" s="1">
        <v>0.04512491237464955</v>
      </c>
      <c r="AF291" s="1">
        <v>-0.003434461687723767</v>
      </c>
      <c r="AG291" s="1">
        <v>0.03249137014565551</v>
      </c>
      <c r="AH291" s="1">
        <v>-0.006032403586305524</v>
      </c>
      <c r="AI291" s="1">
        <v>0.003248353914616864</v>
      </c>
      <c r="AJ291" s="1">
        <v>0.03745932875250468</v>
      </c>
      <c r="AK291" s="1">
        <v>0.004383787315329846</v>
      </c>
      <c r="AL291" s="1">
        <v>-0.01247490818621044</v>
      </c>
      <c r="AM291" s="1">
        <v>0.0008623781782872708</v>
      </c>
      <c r="AN291" s="1">
        <v>0.00394264153961088</v>
      </c>
      <c r="AO291" s="1">
        <v>-0.01738583384447545</v>
      </c>
      <c r="AP291" s="1">
        <v>0.014478786472371</v>
      </c>
      <c r="AQ291" s="1">
        <v>0.007620992494663748</v>
      </c>
      <c r="AR291" s="1">
        <v>-0.007107004210622381</v>
      </c>
      <c r="AS291" s="1">
        <v>-0.01801746095064727</v>
      </c>
      <c r="AT291" s="1">
        <v>-0.01514321223591897</v>
      </c>
      <c r="AU291" s="1">
        <v>0.005938752838249739</v>
      </c>
      <c r="AV291" s="1">
        <v>0.007411109020573292</v>
      </c>
      <c r="AW291" s="1">
        <v>0.02282161311795949</v>
      </c>
      <c r="AX291" s="1">
        <v>-0.00661292264001323</v>
      </c>
      <c r="AY291" s="1">
        <v>0.006278712354209404</v>
      </c>
      <c r="AZ291" s="1">
        <v>-0.002821998495166955</v>
      </c>
      <c r="BA291" s="1">
        <v>0.003517274251250591</v>
      </c>
      <c r="BB291" s="1">
        <v>0.03133594766851133</v>
      </c>
      <c r="BC291" s="1">
        <v>-0.0009209932358067441</v>
      </c>
      <c r="BD291" s="1">
        <v>0.03144509740476797</v>
      </c>
      <c r="BE291" s="1">
        <v>0.005558868415917573</v>
      </c>
      <c r="BF291" s="1">
        <v>0.0164222974628947</v>
      </c>
      <c r="BG291" s="1">
        <v>0.001795613050724842</v>
      </c>
      <c r="BH291" s="1">
        <v>0.07951734128033849</v>
      </c>
      <c r="BI291" s="1">
        <v>0.00104495602933441</v>
      </c>
      <c r="BJ291" s="1">
        <v>9.819233164365393E-05</v>
      </c>
      <c r="BK291" s="1">
        <v>0.001780068144109581</v>
      </c>
      <c r="BL291" s="1">
        <v>-0.0007431588376811682</v>
      </c>
      <c r="BM291" s="1">
        <v>0.0008127360366709802</v>
      </c>
      <c r="BN291" s="1">
        <v>-0.004010255614420588</v>
      </c>
      <c r="BO291" s="1">
        <v>-0.01909904856075273</v>
      </c>
      <c r="BP291" s="1">
        <v>0.02542380596575811</v>
      </c>
      <c r="BQ291" s="1">
        <v>-0.01906151348083185</v>
      </c>
    </row>
    <row r="292" spans="1:69">
      <c r="A292" s="11">
        <v>44015</v>
      </c>
      <c r="B292" s="1">
        <v>-0.009681026243371638</v>
      </c>
      <c r="C292" s="1">
        <v>-0.004010832260283315</v>
      </c>
      <c r="D292" s="1">
        <v>0.02011563000532468</v>
      </c>
      <c r="E292" s="1">
        <v>0.003602283873676004</v>
      </c>
      <c r="F292" s="1">
        <v>-0.001431272847891796</v>
      </c>
      <c r="G292" s="1">
        <v>0</v>
      </c>
      <c r="H292" s="1">
        <v>0</v>
      </c>
      <c r="I292" s="1">
        <v>0</v>
      </c>
      <c r="J292" s="1">
        <v>0</v>
      </c>
      <c r="K292" s="1">
        <v>0</v>
      </c>
      <c r="L292" s="1">
        <v>0</v>
      </c>
      <c r="M292" s="1">
        <v>0.008562952360686493</v>
      </c>
      <c r="N292" s="1">
        <v>0</v>
      </c>
      <c r="O292" s="1">
        <v>0.00835451145221211</v>
      </c>
      <c r="P292" s="1">
        <v>0</v>
      </c>
      <c r="Q292" s="1">
        <v>-0.01076181043185898</v>
      </c>
      <c r="R292" s="1">
        <v>0</v>
      </c>
      <c r="S292" s="1">
        <v>0</v>
      </c>
      <c r="T292" s="1">
        <v>0</v>
      </c>
      <c r="U292" s="1">
        <v>0</v>
      </c>
      <c r="V292" s="1">
        <v>0.01157482641981322</v>
      </c>
      <c r="W292" s="1">
        <v>0</v>
      </c>
      <c r="X292" s="1">
        <v>0.02409145069151886</v>
      </c>
      <c r="Y292" s="1">
        <v>0</v>
      </c>
      <c r="Z292" s="1">
        <v>0</v>
      </c>
      <c r="AA292" s="1">
        <v>0</v>
      </c>
      <c r="AB292" s="1">
        <v>-0.002520136383851401</v>
      </c>
      <c r="AC292" s="1">
        <v>0.01605703286698534</v>
      </c>
      <c r="AD292" s="1">
        <v>-0.01422408970663036</v>
      </c>
      <c r="AE292" s="1">
        <v>-0.0143922194294962</v>
      </c>
      <c r="AF292" s="1">
        <v>-0.004687172235179227</v>
      </c>
      <c r="AG292" s="1">
        <v>0.008329996156783093</v>
      </c>
      <c r="AH292" s="1">
        <v>0</v>
      </c>
      <c r="AI292" s="1">
        <v>0</v>
      </c>
      <c r="AJ292" s="1">
        <v>-0.02590268917528094</v>
      </c>
      <c r="AK292" s="1">
        <v>0</v>
      </c>
      <c r="AL292" s="1">
        <v>0</v>
      </c>
      <c r="AM292" s="1">
        <v>0</v>
      </c>
      <c r="AN292" s="1">
        <v>0</v>
      </c>
      <c r="AO292" s="1">
        <v>0</v>
      </c>
      <c r="AP292" s="1">
        <v>0</v>
      </c>
      <c r="AQ292" s="1">
        <v>0</v>
      </c>
      <c r="AR292" s="1">
        <v>0</v>
      </c>
      <c r="AS292" s="1">
        <v>0</v>
      </c>
      <c r="AT292" s="1">
        <v>0.004942309701263969</v>
      </c>
      <c r="AU292" s="1">
        <v>0</v>
      </c>
      <c r="AV292" s="1">
        <v>0</v>
      </c>
      <c r="AW292" s="1">
        <v>0</v>
      </c>
      <c r="AX292" s="1">
        <v>0</v>
      </c>
      <c r="AY292" s="1">
        <v>0</v>
      </c>
      <c r="AZ292" s="1">
        <v>0</v>
      </c>
      <c r="BA292" s="1">
        <v>-0.003774648476478348</v>
      </c>
      <c r="BB292" s="1">
        <v>-0.008347197671130013</v>
      </c>
      <c r="BC292" s="1">
        <v>0</v>
      </c>
      <c r="BD292" s="1">
        <v>0.0188336657843442</v>
      </c>
      <c r="BE292" s="1">
        <v>0</v>
      </c>
      <c r="BF292" s="1">
        <v>0</v>
      </c>
      <c r="BG292" s="1">
        <v>0</v>
      </c>
      <c r="BH292" s="1">
        <v>0</v>
      </c>
      <c r="BI292" s="1">
        <v>0</v>
      </c>
      <c r="BJ292" s="1">
        <v>0</v>
      </c>
      <c r="BK292" s="1">
        <v>0</v>
      </c>
      <c r="BL292" s="1">
        <v>0</v>
      </c>
      <c r="BM292" s="1">
        <v>0</v>
      </c>
      <c r="BN292" s="1">
        <v>0</v>
      </c>
      <c r="BO292" s="1">
        <v>0</v>
      </c>
      <c r="BP292" s="1">
        <v>0.00826445117747121</v>
      </c>
      <c r="BQ292" s="1">
        <v>0</v>
      </c>
    </row>
    <row r="293" spans="1:69">
      <c r="A293" s="11">
        <v>44018</v>
      </c>
      <c r="B293" s="1">
        <v>0.03141028922776545</v>
      </c>
      <c r="C293" s="1">
        <v>0.02172416242507902</v>
      </c>
      <c r="D293" s="1">
        <v>-0.0159099912246925</v>
      </c>
      <c r="E293" s="1">
        <v>0.04809758322670921</v>
      </c>
      <c r="F293" s="1">
        <v>0.03775476283664592</v>
      </c>
      <c r="G293" s="1">
        <v>0.008023302288505896</v>
      </c>
      <c r="H293" s="1">
        <v>0.02155416057386317</v>
      </c>
      <c r="I293" s="1">
        <v>0.01647369486484673</v>
      </c>
      <c r="J293" s="1">
        <v>0.02025222335118015</v>
      </c>
      <c r="K293" s="1">
        <v>0.05768955229869066</v>
      </c>
      <c r="L293" s="1">
        <v>0.007014837564783161</v>
      </c>
      <c r="M293" s="1">
        <v>0.004359839227754403</v>
      </c>
      <c r="N293" s="1">
        <v>0.07334523009311544</v>
      </c>
      <c r="O293" s="1">
        <v>0.009726098184642984</v>
      </c>
      <c r="P293" s="1">
        <v>0.008081566796077189</v>
      </c>
      <c r="Q293" s="1">
        <v>-0.006652670663649163</v>
      </c>
      <c r="R293" s="1">
        <v>0.01880696660770731</v>
      </c>
      <c r="S293" s="1">
        <v>0.003209533407958709</v>
      </c>
      <c r="T293" s="1">
        <v>-0.001450842956051024</v>
      </c>
      <c r="U293" s="1">
        <v>0.009723284079513173</v>
      </c>
      <c r="V293" s="1">
        <v>-0.001574631593083686</v>
      </c>
      <c r="W293" s="1">
        <v>-0.02506986611436757</v>
      </c>
      <c r="X293" s="1">
        <v>-0.01317485034902877</v>
      </c>
      <c r="Y293" s="1">
        <v>0.00910144507424171</v>
      </c>
      <c r="Z293" s="1">
        <v>0.02116478512787401</v>
      </c>
      <c r="AA293" s="1">
        <v>0.01589268212329609</v>
      </c>
      <c r="AB293" s="1">
        <v>0.01178934987187952</v>
      </c>
      <c r="AC293" s="1">
        <v>-0.0006910683379083293</v>
      </c>
      <c r="AD293" s="1">
        <v>0.02676414842510999</v>
      </c>
      <c r="AE293" s="1">
        <v>0.06558022728037138</v>
      </c>
      <c r="AF293" s="1">
        <v>0.002216065253406896</v>
      </c>
      <c r="AG293" s="1">
        <v>0.001508080611035245</v>
      </c>
      <c r="AH293" s="1">
        <v>0.01140959820283727</v>
      </c>
      <c r="AI293" s="1">
        <v>0.02525336541203482</v>
      </c>
      <c r="AJ293" s="1">
        <v>0.005801722044602498</v>
      </c>
      <c r="AK293" s="1">
        <v>0.001629890692948166</v>
      </c>
      <c r="AL293" s="1">
        <v>0.03143359725426897</v>
      </c>
      <c r="AM293" s="1">
        <v>0.003446869203377556</v>
      </c>
      <c r="AN293" s="1">
        <v>0.04039265098111233</v>
      </c>
      <c r="AO293" s="1">
        <v>0.02938908689985675</v>
      </c>
      <c r="AP293" s="1">
        <v>-0.01046615477377633</v>
      </c>
      <c r="AQ293" s="1">
        <v>0.02152624349052812</v>
      </c>
      <c r="AR293" s="1">
        <v>0.01332151085082933</v>
      </c>
      <c r="AS293" s="1">
        <v>0.03547984313034869</v>
      </c>
      <c r="AT293" s="1">
        <v>0.002732214399839172</v>
      </c>
      <c r="AU293" s="1">
        <v>0.007839555341402571</v>
      </c>
      <c r="AV293" s="1">
        <v>0.02118785346137364</v>
      </c>
      <c r="AW293" s="1">
        <v>0</v>
      </c>
      <c r="AX293" s="1">
        <v>0.0117475157647744</v>
      </c>
      <c r="AY293" s="1">
        <v>0.03389542070636309</v>
      </c>
      <c r="AZ293" s="1">
        <v>0.01886753732196134</v>
      </c>
      <c r="BA293" s="1">
        <v>0.01786202558756322</v>
      </c>
      <c r="BB293" s="1">
        <v>0.01818192088918491</v>
      </c>
      <c r="BC293" s="1">
        <v>0.02618001655677182</v>
      </c>
      <c r="BD293" s="1">
        <v>0.02914977828215304</v>
      </c>
      <c r="BE293" s="1">
        <v>-0.008728626592427791</v>
      </c>
      <c r="BF293" s="1">
        <v>-0.001024568539029214</v>
      </c>
      <c r="BG293" s="1">
        <v>0.02061442623410725</v>
      </c>
      <c r="BH293" s="1">
        <v>0.1347939370342961</v>
      </c>
      <c r="BI293" s="1">
        <v>0.03444675640231032</v>
      </c>
      <c r="BJ293" s="1">
        <v>0.0265730328573246</v>
      </c>
      <c r="BK293" s="1">
        <v>0.01525513859828354</v>
      </c>
      <c r="BL293" s="1">
        <v>0.01450177599978519</v>
      </c>
      <c r="BM293" s="1">
        <v>-0.001877900772630725</v>
      </c>
      <c r="BN293" s="1">
        <v>-0.002684356749593109</v>
      </c>
      <c r="BO293" s="1">
        <v>0.009615402204851131</v>
      </c>
      <c r="BP293" s="1">
        <v>0</v>
      </c>
      <c r="BQ293" s="1">
        <v>0.02242150229001205</v>
      </c>
    </row>
    <row r="294" spans="1:69">
      <c r="A294" s="11">
        <v>44019</v>
      </c>
      <c r="B294" s="1">
        <v>0.002175252963688479</v>
      </c>
      <c r="C294" s="1">
        <v>0.05268890302231855</v>
      </c>
      <c r="D294" s="1">
        <v>0.03510875100702271</v>
      </c>
      <c r="E294" s="1">
        <v>-0.009589012813331244</v>
      </c>
      <c r="F294" s="1">
        <v>0.05499997742536777</v>
      </c>
      <c r="G294" s="1">
        <v>-0.005485626622195428</v>
      </c>
      <c r="H294" s="1">
        <v>-0.03886723966116068</v>
      </c>
      <c r="I294" s="1">
        <v>-0.03126304105347932</v>
      </c>
      <c r="J294" s="1">
        <v>-0.008801520735450707</v>
      </c>
      <c r="K294" s="1">
        <v>-0.01861937172947348</v>
      </c>
      <c r="L294" s="1">
        <v>0.08668720788177287</v>
      </c>
      <c r="M294" s="1">
        <v>-0.004569434035643472</v>
      </c>
      <c r="N294" s="1">
        <v>-0.01454168955485025</v>
      </c>
      <c r="O294" s="1">
        <v>-0.008205405828310419</v>
      </c>
      <c r="P294" s="1">
        <v>-0.006360324332977063</v>
      </c>
      <c r="Q294" s="1">
        <v>0.002836573558302691</v>
      </c>
      <c r="R294" s="1">
        <v>0.01521721487168604</v>
      </c>
      <c r="S294" s="1">
        <v>-0.007287552883700421</v>
      </c>
      <c r="T294" s="1">
        <v>-0.01416653906169341</v>
      </c>
      <c r="U294" s="1">
        <v>-0.001851851851851882</v>
      </c>
      <c r="V294" s="1">
        <v>-0.002523422526581998</v>
      </c>
      <c r="W294" s="1">
        <v>-0.02684392277735148</v>
      </c>
      <c r="X294" s="1">
        <v>-0.03478382739182018</v>
      </c>
      <c r="Y294" s="1">
        <v>-0.0124553140104039</v>
      </c>
      <c r="Z294" s="1">
        <v>-0.007033508735776128</v>
      </c>
      <c r="AA294" s="1">
        <v>-0.003633640740361543</v>
      </c>
      <c r="AB294" s="1">
        <v>-0.02163943103757604</v>
      </c>
      <c r="AC294" s="1">
        <v>0.02298661562692272</v>
      </c>
      <c r="AD294" s="1">
        <v>0.001858656008078219</v>
      </c>
      <c r="AE294" s="1">
        <v>-0.03303558645387261</v>
      </c>
      <c r="AF294" s="1">
        <v>0.03841905860634465</v>
      </c>
      <c r="AG294" s="1">
        <v>0.0401309530052516</v>
      </c>
      <c r="AH294" s="1">
        <v>-0.01144087881973788</v>
      </c>
      <c r="AI294" s="1">
        <v>-0.02821044590826483</v>
      </c>
      <c r="AJ294" s="1">
        <v>-0.01490151522287786</v>
      </c>
      <c r="AK294" s="1">
        <v>-0.02570402412911243</v>
      </c>
      <c r="AL294" s="1">
        <v>-0.02420873459959361</v>
      </c>
      <c r="AM294" s="1">
        <v>-0.03220266082084944</v>
      </c>
      <c r="AN294" s="1">
        <v>-0.02884865769317568</v>
      </c>
      <c r="AO294" s="1">
        <v>0.002413858140508207</v>
      </c>
      <c r="AP294" s="1">
        <v>-0.03557699988505003</v>
      </c>
      <c r="AQ294" s="1">
        <v>-0.01162788034765516</v>
      </c>
      <c r="AR294" s="1">
        <v>-0.0332580194521771</v>
      </c>
      <c r="AS294" s="1">
        <v>-0.001316283387736039</v>
      </c>
      <c r="AT294" s="1">
        <v>0.03487733173973551</v>
      </c>
      <c r="AU294" s="1">
        <v>-0.02538414321098714</v>
      </c>
      <c r="AV294" s="1">
        <v>0.009658027327101193</v>
      </c>
      <c r="AW294" s="1">
        <v>-0.01390893666470627</v>
      </c>
      <c r="AX294" s="1">
        <v>-0.03522024843664362</v>
      </c>
      <c r="AY294" s="1">
        <v>-0.0313163660011756</v>
      </c>
      <c r="AZ294" s="1">
        <v>-0.04351835791712055</v>
      </c>
      <c r="BA294" s="1">
        <v>0.002658899829254935</v>
      </c>
      <c r="BB294" s="1">
        <v>-0.002645636789485928</v>
      </c>
      <c r="BC294" s="1">
        <v>-0.01113906413174348</v>
      </c>
      <c r="BD294" s="1">
        <v>0.003026668804779531</v>
      </c>
      <c r="BE294" s="1">
        <v>-0.006163669985757902</v>
      </c>
      <c r="BF294" s="1">
        <v>-0.003392507338664918</v>
      </c>
      <c r="BG294" s="1">
        <v>-0.01836184408191865</v>
      </c>
      <c r="BH294" s="1">
        <v>0.0133276885225917</v>
      </c>
      <c r="BI294" s="1">
        <v>-0.04137233640010363</v>
      </c>
      <c r="BJ294" s="1">
        <v>-0.02904309724506582</v>
      </c>
      <c r="BK294" s="1">
        <v>-0.02034287639531085</v>
      </c>
      <c r="BL294" s="1">
        <v>-0.002443519022840901</v>
      </c>
      <c r="BM294" s="1">
        <v>0.04424305559069741</v>
      </c>
      <c r="BN294" s="1">
        <v>0.06779367933650104</v>
      </c>
      <c r="BO294" s="1">
        <v>-0.004047650221988941</v>
      </c>
      <c r="BP294" s="1">
        <v>-0.008196709868943497</v>
      </c>
      <c r="BQ294" s="1">
        <v>-0.04970765839498292</v>
      </c>
    </row>
    <row r="295" spans="1:69">
      <c r="A295" s="11">
        <v>44020</v>
      </c>
      <c r="B295" s="1">
        <v>-0.007906927309871636</v>
      </c>
      <c r="C295" s="1">
        <v>0.001724199846891983</v>
      </c>
      <c r="D295" s="1">
        <v>-0.003474644369080848</v>
      </c>
      <c r="E295" s="1">
        <v>0.02766249673692633</v>
      </c>
      <c r="F295" s="1">
        <v>-0.003945524854858662</v>
      </c>
      <c r="G295" s="1">
        <v>0.00129783503370251</v>
      </c>
      <c r="H295" s="1">
        <v>0.02253042382177761</v>
      </c>
      <c r="I295" s="1">
        <v>-0.04781436302639219</v>
      </c>
      <c r="J295" s="1">
        <v>0.009446438638148091</v>
      </c>
      <c r="K295" s="1">
        <v>0.02699558418125569</v>
      </c>
      <c r="L295" s="1">
        <v>-0.001780599727071452</v>
      </c>
      <c r="M295" s="1">
        <v>0.01264361127075708</v>
      </c>
      <c r="N295" s="1">
        <v>0.08950995163265052</v>
      </c>
      <c r="O295" s="1">
        <v>0.01942452574736508</v>
      </c>
      <c r="P295" s="1">
        <v>-0.002600576386993847</v>
      </c>
      <c r="Q295" s="1">
        <v>-0.003064222304720365</v>
      </c>
      <c r="R295" s="1">
        <v>0.0002846316240534552</v>
      </c>
      <c r="S295" s="1">
        <v>-0.00268573155686036</v>
      </c>
      <c r="T295" s="1">
        <v>-0.04716270553011881</v>
      </c>
      <c r="U295" s="1">
        <v>0.001855287569573205</v>
      </c>
      <c r="V295" s="1">
        <v>-0.02297877842720519</v>
      </c>
      <c r="W295" s="1">
        <v>0.004552777642508943</v>
      </c>
      <c r="X295" s="1">
        <v>0.01009344004503965</v>
      </c>
      <c r="Y295" s="1">
        <v>0.06081478186945888</v>
      </c>
      <c r="Z295" s="1">
        <v>0.007285316886113113</v>
      </c>
      <c r="AA295" s="1">
        <v>-0.005469890823508128</v>
      </c>
      <c r="AB295" s="1">
        <v>0.005104222613379283</v>
      </c>
      <c r="AC295" s="1">
        <v>-0.02914345583425715</v>
      </c>
      <c r="AD295" s="1">
        <v>0.003936578358819665</v>
      </c>
      <c r="AE295" s="1">
        <v>-0.02910287709280246</v>
      </c>
      <c r="AF295" s="1">
        <v>-0.0180995367570238</v>
      </c>
      <c r="AG295" s="1">
        <v>-0.02492456933978748</v>
      </c>
      <c r="AH295" s="1">
        <v>-0.005179669692260469</v>
      </c>
      <c r="AI295" s="1">
        <v>0.01061523991167213</v>
      </c>
      <c r="AJ295" s="1">
        <v>-0.0006505084504578873</v>
      </c>
      <c r="AK295" s="1">
        <v>-0.008605216616562883</v>
      </c>
      <c r="AL295" s="1">
        <v>0.01023673061356711</v>
      </c>
      <c r="AM295" s="1">
        <v>0.01419696902513334</v>
      </c>
      <c r="AN295" s="1">
        <v>0.02082174802992065</v>
      </c>
      <c r="AO295" s="1">
        <v>0.01129287226525988</v>
      </c>
      <c r="AP295" s="1">
        <v>-0.01495515715450202</v>
      </c>
      <c r="AQ295" s="1">
        <v>0.02199270863635538</v>
      </c>
      <c r="AR295" s="1">
        <v>0.004465164851187531</v>
      </c>
      <c r="AS295" s="1">
        <v>0.01950684371350331</v>
      </c>
      <c r="AT295" s="1">
        <v>-0.008952045968900091</v>
      </c>
      <c r="AU295" s="1">
        <v>-0.01106851295233136</v>
      </c>
      <c r="AV295" s="1">
        <v>0.0231155674512038</v>
      </c>
      <c r="AW295" s="1">
        <v>-0.008228063758919602</v>
      </c>
      <c r="AX295" s="1">
        <v>0.00431259523755001</v>
      </c>
      <c r="AY295" s="1">
        <v>0.0232362813299376</v>
      </c>
      <c r="AZ295" s="1">
        <v>0.0009680844512962583</v>
      </c>
      <c r="BA295" s="1">
        <v>0.01803232319210601</v>
      </c>
      <c r="BB295" s="1">
        <v>-0.01027847118082403</v>
      </c>
      <c r="BC295" s="1">
        <v>0.003815419231505857</v>
      </c>
      <c r="BD295" s="1">
        <v>-0.02304013562157758</v>
      </c>
      <c r="BE295" s="1">
        <v>-0.01151811398924751</v>
      </c>
      <c r="BF295" s="1">
        <v>0.01551614225148668</v>
      </c>
      <c r="BG295" s="1">
        <v>0.01024724224163487</v>
      </c>
      <c r="BH295" s="1">
        <v>-0.01725350030984496</v>
      </c>
      <c r="BI295" s="1">
        <v>0.01157891122918375</v>
      </c>
      <c r="BJ295" s="1">
        <v>-0.004484247948375875</v>
      </c>
      <c r="BK295" s="1">
        <v>0.005764489293867747</v>
      </c>
      <c r="BL295" s="1">
        <v>0.03041435819987526</v>
      </c>
      <c r="BM295" s="1">
        <v>-0.01183383251208636</v>
      </c>
      <c r="BN295" s="1">
        <v>-0.01977157098878712</v>
      </c>
      <c r="BO295" s="1">
        <v>0.02773124869421206</v>
      </c>
      <c r="BP295" s="1">
        <v>-0.008264451177471321</v>
      </c>
      <c r="BQ295" s="1">
        <v>0.004615417062884708</v>
      </c>
    </row>
    <row r="296" spans="1:69">
      <c r="A296" s="11">
        <v>44021</v>
      </c>
      <c r="B296" s="1">
        <v>0.01578365244742197</v>
      </c>
      <c r="C296" s="1">
        <v>0.001868860792680671</v>
      </c>
      <c r="D296" s="1">
        <v>0.06153085812146752</v>
      </c>
      <c r="E296" s="1">
        <v>0.004710618636493802</v>
      </c>
      <c r="F296" s="1">
        <v>0.01466685433002324</v>
      </c>
      <c r="G296" s="1">
        <v>0.0117736168449134</v>
      </c>
      <c r="H296" s="1">
        <v>-0.04039551271895458</v>
      </c>
      <c r="I296" s="1">
        <v>-0.02720478328597908</v>
      </c>
      <c r="J296" s="1">
        <v>0.07168253779677425</v>
      </c>
      <c r="K296" s="1">
        <v>0.03294919138236518</v>
      </c>
      <c r="L296" s="1">
        <v>-0.04816263911428975</v>
      </c>
      <c r="M296" s="1">
        <v>0.02905804577485083</v>
      </c>
      <c r="N296" s="1">
        <v>0.0151350279701048</v>
      </c>
      <c r="O296" s="1">
        <v>-0.01023305564702781</v>
      </c>
      <c r="P296" s="1">
        <v>0.0125684975496545</v>
      </c>
      <c r="Q296" s="1">
        <v>0.006856373568693064</v>
      </c>
      <c r="R296" s="1">
        <v>0.02914776834095911</v>
      </c>
      <c r="S296" s="1">
        <v>-0.007540356015304783</v>
      </c>
      <c r="T296" s="1">
        <v>-0.004253930499336755</v>
      </c>
      <c r="U296" s="1">
        <v>-0.0005555329499421502</v>
      </c>
      <c r="V296" s="1">
        <v>0.03387631094016652</v>
      </c>
      <c r="W296" s="1">
        <v>0.01253002468146103</v>
      </c>
      <c r="X296" s="1">
        <v>-0.008783659695821178</v>
      </c>
      <c r="Y296" s="1">
        <v>0.02220702454269574</v>
      </c>
      <c r="Z296" s="1">
        <v>0.01002000574040518</v>
      </c>
      <c r="AA296" s="1">
        <v>-0.0128337115590621</v>
      </c>
      <c r="AB296" s="1">
        <v>-0.01565808208365138</v>
      </c>
      <c r="AC296" s="1">
        <v>0.02366678506924247</v>
      </c>
      <c r="AD296" s="1">
        <v>0.01473841106358509</v>
      </c>
      <c r="AE296" s="1">
        <v>-0.02697780482014256</v>
      </c>
      <c r="AF296" s="1">
        <v>0.004472681105524456</v>
      </c>
      <c r="AG296" s="1">
        <v>0.008972405509295456</v>
      </c>
      <c r="AH296" s="1">
        <v>-0.02351124749002831</v>
      </c>
      <c r="AI296" s="1">
        <v>-0.02165051842324073</v>
      </c>
      <c r="AJ296" s="1">
        <v>-0.03206381541370307</v>
      </c>
      <c r="AK296" s="1">
        <v>-0.02932371642705101</v>
      </c>
      <c r="AL296" s="1">
        <v>0.01678062994551577</v>
      </c>
      <c r="AM296" s="1">
        <v>0.01224841521526843</v>
      </c>
      <c r="AN296" s="1">
        <v>-0.0375307440201611</v>
      </c>
      <c r="AO296" s="1">
        <v>0.003776985639335928</v>
      </c>
      <c r="AP296" s="1">
        <v>-0.01518220948327698</v>
      </c>
      <c r="AQ296" s="1">
        <v>0.007000913235730932</v>
      </c>
      <c r="AR296" s="1">
        <v>-0.03808863813934871</v>
      </c>
      <c r="AS296" s="1">
        <v>0.009904950472212848</v>
      </c>
      <c r="AT296" s="1">
        <v>0.001594067765775087</v>
      </c>
      <c r="AU296" s="1">
        <v>-0.05031536830016026</v>
      </c>
      <c r="AV296" s="1">
        <v>0.06313790345780657</v>
      </c>
      <c r="AW296" s="1">
        <v>-0.008592639995863016</v>
      </c>
      <c r="AX296" s="1">
        <v>-0.01288206462687358</v>
      </c>
      <c r="AY296" s="1">
        <v>-0.04508792006789086</v>
      </c>
      <c r="AZ296" s="1">
        <v>-0.04932316079576149</v>
      </c>
      <c r="BA296" s="1">
        <v>0.03724933152765475</v>
      </c>
      <c r="BB296" s="1">
        <v>-0.02479060463644422</v>
      </c>
      <c r="BC296" s="1">
        <v>-0.02443445719749116</v>
      </c>
      <c r="BD296" s="1">
        <v>-0.005997174313256082</v>
      </c>
      <c r="BE296" s="1">
        <v>-0.01822517679340052</v>
      </c>
      <c r="BF296" s="1">
        <v>0.007795447532864985</v>
      </c>
      <c r="BG296" s="1">
        <v>-0.01118986049654092</v>
      </c>
      <c r="BH296" s="1">
        <v>0.02079245649145611</v>
      </c>
      <c r="BI296" s="1">
        <v>-0.04474499134895304</v>
      </c>
      <c r="BJ296" s="1">
        <v>-0.04811405313898487</v>
      </c>
      <c r="BK296" s="1">
        <v>-0.02413188953172063</v>
      </c>
      <c r="BL296" s="1">
        <v>0.01699686469359163</v>
      </c>
      <c r="BM296" s="1">
        <v>-0.01187731234999334</v>
      </c>
      <c r="BN296" s="1">
        <v>0.02659921614010763</v>
      </c>
      <c r="BO296" s="1">
        <v>-0.01570129728323677</v>
      </c>
      <c r="BP296" s="1">
        <v>0.01666664301241094</v>
      </c>
      <c r="BQ296" s="1">
        <v>-0.0735068580027497</v>
      </c>
    </row>
    <row r="297" spans="1:69">
      <c r="A297" s="11">
        <v>44022</v>
      </c>
      <c r="B297" s="1">
        <v>-0.02446154585149651</v>
      </c>
      <c r="C297" s="1">
        <v>0.01610051845483129</v>
      </c>
      <c r="D297" s="1">
        <v>-0.004441891138768361</v>
      </c>
      <c r="E297" s="1">
        <v>-0.00274911270887046</v>
      </c>
      <c r="F297" s="1">
        <v>0.004601403352460398</v>
      </c>
      <c r="G297" s="1">
        <v>-0.0067255328671878</v>
      </c>
      <c r="H297" s="1">
        <v>0.02649362620765894</v>
      </c>
      <c r="I297" s="1">
        <v>0.01340016434998836</v>
      </c>
      <c r="J297" s="1">
        <v>-0.02410054652235305</v>
      </c>
      <c r="K297" s="1">
        <v>0.005457748808544549</v>
      </c>
      <c r="L297" s="1">
        <v>0.04272866412932963</v>
      </c>
      <c r="M297" s="1">
        <v>0.01147124875781014</v>
      </c>
      <c r="N297" s="1">
        <v>-0.002178977123248549</v>
      </c>
      <c r="O297" s="1">
        <v>-0.01176460687139558</v>
      </c>
      <c r="P297" s="1">
        <v>0.01855285176147969</v>
      </c>
      <c r="Q297" s="1">
        <v>-0.0002348832635972187</v>
      </c>
      <c r="R297" s="1">
        <v>0.002119507518427488</v>
      </c>
      <c r="S297" s="1">
        <v>0.009044842510645967</v>
      </c>
      <c r="T297" s="1">
        <v>0.03378663539016546</v>
      </c>
      <c r="U297" s="1">
        <v>0.02334625773753762</v>
      </c>
      <c r="V297" s="1">
        <v>-0.01074819176683905</v>
      </c>
      <c r="W297" s="1">
        <v>-0.0231700836675518</v>
      </c>
      <c r="X297" s="1">
        <v>0.01179878961849434</v>
      </c>
      <c r="Y297" s="1">
        <v>-0.02540107710373951</v>
      </c>
      <c r="Z297" s="1">
        <v>0.02035087570477701</v>
      </c>
      <c r="AA297" s="1">
        <v>0.001754083523682226</v>
      </c>
      <c r="AB297" s="1">
        <v>0.02751504840875052</v>
      </c>
      <c r="AC297" s="1">
        <v>-0.01003009027081248</v>
      </c>
      <c r="AD297" s="1">
        <v>-0.01807762006501246</v>
      </c>
      <c r="AE297" s="1">
        <v>0.01205470097101391</v>
      </c>
      <c r="AF297" s="1">
        <v>-0.02752659344633246</v>
      </c>
      <c r="AG297" s="1">
        <v>0.0003198449646706347</v>
      </c>
      <c r="AH297" s="1">
        <v>0.01491288791063194</v>
      </c>
      <c r="AI297" s="1">
        <v>0.05466691227993481</v>
      </c>
      <c r="AJ297" s="1">
        <v>0.02421388536883828</v>
      </c>
      <c r="AK297" s="1">
        <v>0.02732675545751007</v>
      </c>
      <c r="AL297" s="1">
        <v>-0.002189831005562359</v>
      </c>
      <c r="AM297" s="1">
        <v>-0.01966291856989399</v>
      </c>
      <c r="AN297" s="1">
        <v>0.04379776996242835</v>
      </c>
      <c r="AO297" s="1">
        <v>0.002331318299463092</v>
      </c>
      <c r="AP297" s="1">
        <v>0.03802680837408201</v>
      </c>
      <c r="AQ297" s="1">
        <v>-0.003032953896355495</v>
      </c>
      <c r="AR297" s="1">
        <v>0.05419604459452865</v>
      </c>
      <c r="AS297" s="1">
        <v>0.08068766723483445</v>
      </c>
      <c r="AT297" s="1">
        <v>-0.002652579555530776</v>
      </c>
      <c r="AU297" s="1">
        <v>0.02115732180513996</v>
      </c>
      <c r="AV297" s="1">
        <v>0.00248326338096061</v>
      </c>
      <c r="AW297" s="1">
        <v>0.01105803671355043</v>
      </c>
      <c r="AX297" s="1">
        <v>0.02782004603473531</v>
      </c>
      <c r="AY297" s="1">
        <v>0.04325346456112755</v>
      </c>
      <c r="AZ297" s="1">
        <v>0.04679573281078442</v>
      </c>
      <c r="BA297" s="1">
        <v>-0.01732802976583658</v>
      </c>
      <c r="BB297" s="1">
        <v>0.006526979800500765</v>
      </c>
      <c r="BC297" s="1">
        <v>0.02448984484918859</v>
      </c>
      <c r="BD297" s="1">
        <v>0.007848083101732239</v>
      </c>
      <c r="BE297" s="1">
        <v>0.02891047109448475</v>
      </c>
      <c r="BF297" s="1">
        <v>-0.0389077879547628</v>
      </c>
      <c r="BG297" s="1">
        <v>0.03614754159116829</v>
      </c>
      <c r="BH297" s="1">
        <v>0.1078477650541865</v>
      </c>
      <c r="BI297" s="1">
        <v>0.0370370524275685</v>
      </c>
      <c r="BJ297" s="1">
        <v>0.01918877994200074</v>
      </c>
      <c r="BK297" s="1">
        <v>0.0002405206580100572</v>
      </c>
      <c r="BL297" s="1">
        <v>-0.009856241985405689</v>
      </c>
      <c r="BM297" s="1">
        <v>-0.03211961121251128</v>
      </c>
      <c r="BN297" s="1">
        <v>0.02293527179313304</v>
      </c>
      <c r="BO297" s="1">
        <v>0.004608055028604952</v>
      </c>
      <c r="BP297" s="1">
        <v>0</v>
      </c>
      <c r="BQ297" s="1">
        <v>0.04628098554749971</v>
      </c>
    </row>
    <row r="298" spans="1:69">
      <c r="A298" s="11">
        <v>44025</v>
      </c>
      <c r="B298" s="1">
        <v>-0.002523239378782627</v>
      </c>
      <c r="C298" s="1">
        <v>0.05545893537271018</v>
      </c>
      <c r="D298" s="1">
        <v>0.03585125073546003</v>
      </c>
      <c r="E298" s="1">
        <v>0.01171609506650984</v>
      </c>
      <c r="F298" s="1">
        <v>0.03975852393503954</v>
      </c>
      <c r="G298" s="1">
        <v>0.0005371660215671703</v>
      </c>
      <c r="H298" s="1">
        <v>0.00028712119947083</v>
      </c>
      <c r="I298" s="1">
        <v>0.01759228880663288</v>
      </c>
      <c r="J298" s="1">
        <v>-0.04098068847092429</v>
      </c>
      <c r="K298" s="1">
        <v>-0.03000001907348637</v>
      </c>
      <c r="L298" s="1">
        <v>-0.02695909615817493</v>
      </c>
      <c r="M298" s="1">
        <v>-0.01526693482832864</v>
      </c>
      <c r="N298" s="1">
        <v>-0.03578411266704518</v>
      </c>
      <c r="O298" s="1">
        <v>-0.01226552116625956</v>
      </c>
      <c r="P298" s="1">
        <v>-0.003759767323246344</v>
      </c>
      <c r="Q298" s="1">
        <v>-0.000782838465864466</v>
      </c>
      <c r="R298" s="1">
        <v>-0.01014628229582515</v>
      </c>
      <c r="S298" s="1">
        <v>0.01219077336719865</v>
      </c>
      <c r="T298" s="1">
        <v>0.008264446366616163</v>
      </c>
      <c r="U298" s="1">
        <v>0.006699279900071575</v>
      </c>
      <c r="V298" s="1">
        <v>0.01497891712045152</v>
      </c>
      <c r="W298" s="1">
        <v>-0.01581313645977189</v>
      </c>
      <c r="X298" s="1">
        <v>-0.01104615960388744</v>
      </c>
      <c r="Y298" s="1">
        <v>-0.1006858344303641</v>
      </c>
      <c r="Z298" s="1">
        <v>-0.01971793795038712</v>
      </c>
      <c r="AA298" s="1">
        <v>-0.006179838308544183</v>
      </c>
      <c r="AB298" s="1">
        <v>-0.001673674106231871</v>
      </c>
      <c r="AC298" s="1">
        <v>0.03477298639354665</v>
      </c>
      <c r="AD298" s="1">
        <v>-0.0225719721518578</v>
      </c>
      <c r="AE298" s="1">
        <v>0.007940714838545082</v>
      </c>
      <c r="AF298" s="1">
        <v>-0.01887053144273987</v>
      </c>
      <c r="AG298" s="1">
        <v>0.01905868140453881</v>
      </c>
      <c r="AH298" s="1">
        <v>-0.0002461664213782022</v>
      </c>
      <c r="AI298" s="1">
        <v>0.01433469569485468</v>
      </c>
      <c r="AJ298" s="1">
        <v>0.006074524443820506</v>
      </c>
      <c r="AK298" s="1">
        <v>0.01090910004226964</v>
      </c>
      <c r="AL298" s="1">
        <v>-0.02939031241906853</v>
      </c>
      <c r="AM298" s="1">
        <v>-0.05289834180478659</v>
      </c>
      <c r="AN298" s="1">
        <v>0.0127231466966411</v>
      </c>
      <c r="AO298" s="1">
        <v>-0.02476846265478894</v>
      </c>
      <c r="AP298" s="1">
        <v>0.07722777620404564</v>
      </c>
      <c r="AQ298" s="1">
        <v>-0.03088868595219285</v>
      </c>
      <c r="AR298" s="1">
        <v>0.01265313421794367</v>
      </c>
      <c r="AS298" s="1">
        <v>-0.04233408287425067</v>
      </c>
      <c r="AT298" s="1">
        <v>0.004255398095415197</v>
      </c>
      <c r="AU298" s="1">
        <v>0.001198920916910318</v>
      </c>
      <c r="AV298" s="1">
        <v>-0.01541915080129985</v>
      </c>
      <c r="AW298" s="1">
        <v>0.04079218302715515</v>
      </c>
      <c r="AX298" s="1">
        <v>0.01062974556754637</v>
      </c>
      <c r="AY298" s="1">
        <v>0.007102588099369367</v>
      </c>
      <c r="AZ298" s="1">
        <v>0.0184644026759273</v>
      </c>
      <c r="BA298" s="1">
        <v>-0.01558901294898329</v>
      </c>
      <c r="BB298" s="1">
        <v>-0.002730447462073404</v>
      </c>
      <c r="BC298" s="1">
        <v>0.0007242863796999011</v>
      </c>
      <c r="BD298" s="1">
        <v>-0.0009454141236935332</v>
      </c>
      <c r="BE298" s="1">
        <v>-0.01567581961781439</v>
      </c>
      <c r="BF298" s="1">
        <v>-0.01215293469803191</v>
      </c>
      <c r="BG298" s="1">
        <v>0.006757418514859781</v>
      </c>
      <c r="BH298" s="1">
        <v>-0.03080958510547027</v>
      </c>
      <c r="BI298" s="1">
        <v>-0.01365547354936325</v>
      </c>
      <c r="BJ298" s="1">
        <v>-0.0167355410345722</v>
      </c>
      <c r="BK298" s="1">
        <v>0.02911762578427468</v>
      </c>
      <c r="BL298" s="1">
        <v>-0.05268334591090751</v>
      </c>
      <c r="BM298" s="1">
        <v>0.01200647588193027</v>
      </c>
      <c r="BN298" s="1">
        <v>-0.008876419819207948</v>
      </c>
      <c r="BO298" s="1">
        <v>-0.02481725911377242</v>
      </c>
      <c r="BP298" s="1">
        <v>0</v>
      </c>
      <c r="BQ298" s="1">
        <v>0.01105840332249275</v>
      </c>
    </row>
    <row r="299" spans="1:69">
      <c r="A299" s="11">
        <v>44026</v>
      </c>
      <c r="B299" s="1">
        <v>-0.02229253009552867</v>
      </c>
      <c r="C299" s="1">
        <v>0.01107650731809717</v>
      </c>
      <c r="D299" s="1">
        <v>-0.01007073414515725</v>
      </c>
      <c r="E299" s="1">
        <v>-0.01498639451166139</v>
      </c>
      <c r="F299" s="1">
        <v>-0.01121785261425123</v>
      </c>
      <c r="G299" s="1">
        <v>0.02253854732794913</v>
      </c>
      <c r="H299" s="1">
        <v>0.02207543880068807</v>
      </c>
      <c r="I299" s="1">
        <v>0.01389834584939287</v>
      </c>
      <c r="J299" s="1">
        <v>0.02108604338305198</v>
      </c>
      <c r="K299" s="1">
        <v>-0.006443299095769239</v>
      </c>
      <c r="L299" s="1">
        <v>0.04100479221265974</v>
      </c>
      <c r="M299" s="1">
        <v>0.0188258765690914</v>
      </c>
      <c r="N299" s="1">
        <v>-0.01227796861116648</v>
      </c>
      <c r="O299" s="1">
        <v>-0.002556586473588252</v>
      </c>
      <c r="P299" s="1">
        <v>0.01464006153275532</v>
      </c>
      <c r="Q299" s="1">
        <v>-0.009323820326200827</v>
      </c>
      <c r="R299" s="1">
        <v>0.01573160998219825</v>
      </c>
      <c r="S299" s="1">
        <v>0.0001770493391410888</v>
      </c>
      <c r="T299" s="1">
        <v>0.008941966456443629</v>
      </c>
      <c r="U299" s="1">
        <v>0.002877653931542268</v>
      </c>
      <c r="V299" s="1">
        <v>0.005612091265375874</v>
      </c>
      <c r="W299" s="1">
        <v>0.005294886125680742</v>
      </c>
      <c r="X299" s="1">
        <v>0.03467752120986267</v>
      </c>
      <c r="Y299" s="1">
        <v>0.02562534143568573</v>
      </c>
      <c r="Z299" s="1">
        <v>0.006113753061924632</v>
      </c>
      <c r="AA299" s="1">
        <v>0.01399122379814233</v>
      </c>
      <c r="AB299" s="1">
        <v>0.01592615272588827</v>
      </c>
      <c r="AC299" s="1">
        <v>-0.0195817107463786</v>
      </c>
      <c r="AD299" s="1">
        <v>-0.01962239961649226</v>
      </c>
      <c r="AE299" s="1">
        <v>0.007746835214362147</v>
      </c>
      <c r="AF299" s="1">
        <v>-0.0224861869359152</v>
      </c>
      <c r="AG299" s="1">
        <v>-0.01694494628049048</v>
      </c>
      <c r="AH299" s="1">
        <v>0.01798172936858156</v>
      </c>
      <c r="AI299" s="1">
        <v>0.005734748793603917</v>
      </c>
      <c r="AJ299" s="1">
        <v>-0.01746084362143641</v>
      </c>
      <c r="AK299" s="1">
        <v>0.007364302173246795</v>
      </c>
      <c r="AL299" s="1">
        <v>0.01038837781792568</v>
      </c>
      <c r="AM299" s="1">
        <v>-0.004654427676466844</v>
      </c>
      <c r="AN299" s="1">
        <v>0.01283085274225759</v>
      </c>
      <c r="AO299" s="1">
        <v>0.003054375429033751</v>
      </c>
      <c r="AP299" s="1">
        <v>-0.03492649540814541</v>
      </c>
      <c r="AQ299" s="1">
        <v>0.006181546615671829</v>
      </c>
      <c r="AR299" s="1">
        <v>-0.03256589954397116</v>
      </c>
      <c r="AS299" s="1">
        <v>-0.001179819442792551</v>
      </c>
      <c r="AT299" s="1">
        <v>0.01271184501660527</v>
      </c>
      <c r="AU299" s="1">
        <v>0.01094560249647536</v>
      </c>
      <c r="AV299" s="1">
        <v>-0.001970797857086315</v>
      </c>
      <c r="AW299" s="1">
        <v>0.0005681154571210989</v>
      </c>
      <c r="AX299" s="1">
        <v>-0.01382911381185414</v>
      </c>
      <c r="AY299" s="1">
        <v>0.01541751314828455</v>
      </c>
      <c r="AZ299" s="1">
        <v>-0.02576337774003712</v>
      </c>
      <c r="BA299" s="1">
        <v>-0.03374870703242805</v>
      </c>
      <c r="BB299" s="1">
        <v>0.01540050931554182</v>
      </c>
      <c r="BC299" s="1">
        <v>0.0200869690990475</v>
      </c>
      <c r="BD299" s="1">
        <v>-0.02155836631703545</v>
      </c>
      <c r="BE299" s="1">
        <v>0.02554082136803082</v>
      </c>
      <c r="BF299" s="1">
        <v>0.0470914657755388</v>
      </c>
      <c r="BG299" s="1">
        <v>0.01958911639101157</v>
      </c>
      <c r="BH299" s="1">
        <v>0.013185863099902</v>
      </c>
      <c r="BI299" s="1">
        <v>0.008519693373913784</v>
      </c>
      <c r="BJ299" s="1">
        <v>-0.003995663149990114</v>
      </c>
      <c r="BK299" s="1">
        <v>0.02939525442746915</v>
      </c>
      <c r="BL299" s="1">
        <v>0.01536735009588308</v>
      </c>
      <c r="BM299" s="1">
        <v>-0.01486844199526172</v>
      </c>
      <c r="BN299" s="1">
        <v>0.0192246126987432</v>
      </c>
      <c r="BO299" s="1">
        <v>0.004944899934880898</v>
      </c>
      <c r="BP299" s="1">
        <v>0</v>
      </c>
      <c r="BQ299" s="1">
        <v>-0.03906246362021115</v>
      </c>
    </row>
    <row r="300" spans="1:69">
      <c r="A300" s="11">
        <v>44027</v>
      </c>
      <c r="B300" s="1">
        <v>0.02166887034741571</v>
      </c>
      <c r="C300" s="1">
        <v>0.0149389092949066</v>
      </c>
      <c r="D300" s="1">
        <v>0.06275466127180263</v>
      </c>
      <c r="E300" s="1">
        <v>-0.02351321388098426</v>
      </c>
      <c r="F300" s="1">
        <v>-0.005374581102671971</v>
      </c>
      <c r="G300" s="1">
        <v>0.02014363147336029</v>
      </c>
      <c r="H300" s="1">
        <v>0.01767199554014742</v>
      </c>
      <c r="I300" s="1">
        <v>0.004457633836409958</v>
      </c>
      <c r="J300" s="1">
        <v>0.01133038958431509</v>
      </c>
      <c r="K300" s="1">
        <v>-0.02436122126125273</v>
      </c>
      <c r="L300" s="1">
        <v>0.04435771156760349</v>
      </c>
      <c r="M300" s="1">
        <v>-0.001304242995066485</v>
      </c>
      <c r="N300" s="1">
        <v>0.002534414989829648</v>
      </c>
      <c r="O300" s="1">
        <v>0.009154046065094734</v>
      </c>
      <c r="P300" s="1">
        <v>0.01090164454469278</v>
      </c>
      <c r="Q300" s="1">
        <v>0.009411572133763091</v>
      </c>
      <c r="R300" s="1">
        <v>-0.003963381576963854</v>
      </c>
      <c r="S300" s="1">
        <v>0.05666719085518346</v>
      </c>
      <c r="T300" s="1">
        <v>0.03175758397606288</v>
      </c>
      <c r="U300" s="1">
        <v>-0.001075996435091375</v>
      </c>
      <c r="V300" s="1">
        <v>0.03358827603179249</v>
      </c>
      <c r="W300" s="1">
        <v>0.02515434593151045</v>
      </c>
      <c r="X300" s="1">
        <v>-0.001033804035663555</v>
      </c>
      <c r="Y300" s="1">
        <v>-0.03837000265933876</v>
      </c>
      <c r="Z300" s="1">
        <v>-0.004564049574958928</v>
      </c>
      <c r="AA300" s="1">
        <v>0.01645545727770714</v>
      </c>
      <c r="AB300" s="1">
        <v>-0.002475075356163314</v>
      </c>
      <c r="AC300" s="1">
        <v>0.04130004414944466</v>
      </c>
      <c r="AD300" s="1">
        <v>-0.006136717815544368</v>
      </c>
      <c r="AE300" s="1">
        <v>0.006123798568447691</v>
      </c>
      <c r="AF300" s="1">
        <v>0.0004340609169573018</v>
      </c>
      <c r="AG300" s="1">
        <v>0.06160627822273956</v>
      </c>
      <c r="AH300" s="1">
        <v>0.01701879303113718</v>
      </c>
      <c r="AI300" s="1">
        <v>0.01547710851984263</v>
      </c>
      <c r="AJ300" s="1">
        <v>0.009300783084762898</v>
      </c>
      <c r="AK300" s="1">
        <v>0.02502366104431597</v>
      </c>
      <c r="AL300" s="1">
        <v>0.01358978445080328</v>
      </c>
      <c r="AM300" s="1">
        <v>0.06499880171949468</v>
      </c>
      <c r="AN300" s="1">
        <v>0.01979434629321686</v>
      </c>
      <c r="AO300" s="1">
        <v>0.002294260466190856</v>
      </c>
      <c r="AP300" s="1">
        <v>0.07714266003283465</v>
      </c>
      <c r="AQ300" s="1">
        <v>-0.001487948935941286</v>
      </c>
      <c r="AR300" s="1">
        <v>0.04515410176681933</v>
      </c>
      <c r="AS300" s="1">
        <v>-0.003086410421652808</v>
      </c>
      <c r="AT300" s="1">
        <v>0.01830551635681066</v>
      </c>
      <c r="AU300" s="1">
        <v>0.01762829877866956</v>
      </c>
      <c r="AV300" s="1">
        <v>-0.008066416731540849</v>
      </c>
      <c r="AW300" s="1">
        <v>0.01390847963903008</v>
      </c>
      <c r="AX300" s="1">
        <v>0.02775029911052451</v>
      </c>
      <c r="AY300" s="1">
        <v>0.03262801669325954</v>
      </c>
      <c r="AZ300" s="1">
        <v>0.05093053994642238</v>
      </c>
      <c r="BA300" s="1">
        <v>-0.01209025329586155</v>
      </c>
      <c r="BB300" s="1">
        <v>0.004718448751947157</v>
      </c>
      <c r="BC300" s="1">
        <v>0.02483591576634203</v>
      </c>
      <c r="BD300" s="1">
        <v>0.0284800537341563</v>
      </c>
      <c r="BE300" s="1">
        <v>0.003809059430918582</v>
      </c>
      <c r="BF300" s="1">
        <v>0.02777771511632809</v>
      </c>
      <c r="BG300" s="1">
        <v>0.01086975459596817</v>
      </c>
      <c r="BH300" s="1">
        <v>0.01925758116360488</v>
      </c>
      <c r="BI300" s="1">
        <v>0.08870117517445841</v>
      </c>
      <c r="BJ300" s="1">
        <v>0.06184221614153129</v>
      </c>
      <c r="BK300" s="1">
        <v>-0.01442377124212957</v>
      </c>
      <c r="BL300" s="1">
        <v>0.01345765643925634</v>
      </c>
      <c r="BM300" s="1">
        <v>0.005789116314376397</v>
      </c>
      <c r="BN300" s="1">
        <v>-7.568126309154266E-05</v>
      </c>
      <c r="BO300" s="1">
        <v>0.01836293644313325</v>
      </c>
      <c r="BP300" s="1">
        <v>0.04918047398118319</v>
      </c>
      <c r="BQ300" s="1">
        <v>0.02439022026387305</v>
      </c>
    </row>
    <row r="301" spans="1:69">
      <c r="A301" s="11">
        <v>44028</v>
      </c>
      <c r="B301" s="1">
        <v>-0.03149729295691783</v>
      </c>
      <c r="C301" s="1">
        <v>-0.1009812984442104</v>
      </c>
      <c r="D301" s="1">
        <v>-0.05140847704309381</v>
      </c>
      <c r="E301" s="1">
        <v>-0.03682710695991553</v>
      </c>
      <c r="F301" s="1">
        <v>-0.07904574033455791</v>
      </c>
      <c r="G301" s="1">
        <v>-0.0034117843830056</v>
      </c>
      <c r="H301" s="1">
        <v>0.002480763162907351</v>
      </c>
      <c r="I301" s="1">
        <v>0.01642086651837071</v>
      </c>
      <c r="J301" s="1">
        <v>-0.007589482878288978</v>
      </c>
      <c r="K301" s="1">
        <v>-0.002981196241378159</v>
      </c>
      <c r="L301" s="1">
        <v>0.03126068103633584</v>
      </c>
      <c r="M301" s="1">
        <v>-0.01066604356591516</v>
      </c>
      <c r="N301" s="1">
        <v>-0.02692510947833382</v>
      </c>
      <c r="O301" s="1">
        <v>-0.005805449362161874</v>
      </c>
      <c r="P301" s="1">
        <v>0.004123145450217081</v>
      </c>
      <c r="Q301" s="1">
        <v>0.05696149624891178</v>
      </c>
      <c r="R301" s="1">
        <v>-0.001316346130325385</v>
      </c>
      <c r="S301" s="1">
        <v>0.0231272514442431</v>
      </c>
      <c r="T301" s="1">
        <v>-0.0007158501696669095</v>
      </c>
      <c r="U301" s="1">
        <v>-0.003913810908045323</v>
      </c>
      <c r="V301" s="1">
        <v>0.04609545854605424</v>
      </c>
      <c r="W301" s="1">
        <v>0.006289300100197792</v>
      </c>
      <c r="X301" s="1">
        <v>0.02144406544325261</v>
      </c>
      <c r="Y301" s="1">
        <v>-0.01523356797860798</v>
      </c>
      <c r="Z301" s="1">
        <v>0.002880504236429937</v>
      </c>
      <c r="AA301" s="1">
        <v>0.01598793653450148</v>
      </c>
      <c r="AB301" s="1">
        <v>0.005376251924681608</v>
      </c>
      <c r="AC301" s="1">
        <v>0.0202372061806757</v>
      </c>
      <c r="AD301" s="1">
        <v>0.009166896014809023</v>
      </c>
      <c r="AE301" s="1">
        <v>-0.001294930787546944</v>
      </c>
      <c r="AF301" s="1">
        <v>-0.002892305823537278</v>
      </c>
      <c r="AG301" s="1">
        <v>0.09555591934556329</v>
      </c>
      <c r="AH301" s="1">
        <v>0.01467207348364941</v>
      </c>
      <c r="AI301" s="1">
        <v>0.00280744892908702</v>
      </c>
      <c r="AJ301" s="1">
        <v>0.004772098795298829</v>
      </c>
      <c r="AK301" s="1">
        <v>0.003620894300560229</v>
      </c>
      <c r="AL301" s="1">
        <v>0.001823867360498665</v>
      </c>
      <c r="AM301" s="1">
        <v>0.01525795184336132</v>
      </c>
      <c r="AN301" s="1">
        <v>0.002329169242318629</v>
      </c>
      <c r="AO301" s="1">
        <v>0.002705151905221248</v>
      </c>
      <c r="AP301" s="1">
        <v>-0.02033599511983419</v>
      </c>
      <c r="AQ301" s="1">
        <v>-0.01980379066505167</v>
      </c>
      <c r="AR301" s="1">
        <v>-0.002432634670979983</v>
      </c>
      <c r="AS301" s="1">
        <v>0.007892834930501191</v>
      </c>
      <c r="AT301" s="1">
        <v>-0.009758690260111225</v>
      </c>
      <c r="AU301" s="1">
        <v>0.009608721100843098</v>
      </c>
      <c r="AV301" s="1">
        <v>-0.04703403508731252</v>
      </c>
      <c r="AW301" s="1">
        <v>-0.003359596948530497</v>
      </c>
      <c r="AX301" s="1">
        <v>0.02011262625495713</v>
      </c>
      <c r="AY301" s="1">
        <v>0.005005458127270046</v>
      </c>
      <c r="AZ301" s="1">
        <v>0.006523584531756388</v>
      </c>
      <c r="BA301" s="1">
        <v>0.01278205965585011</v>
      </c>
      <c r="BB301" s="1">
        <v>-0.009057316825925477</v>
      </c>
      <c r="BC301" s="1">
        <v>-0.006231589279643623</v>
      </c>
      <c r="BD301" s="1">
        <v>0.002288363836206564</v>
      </c>
      <c r="BE301" s="1">
        <v>-0.007880950131882059</v>
      </c>
      <c r="BF301" s="1">
        <v>0.003785298007889848</v>
      </c>
      <c r="BG301" s="1">
        <v>7.596147675137388E-05</v>
      </c>
      <c r="BH301" s="1">
        <v>-0.02934650436689967</v>
      </c>
      <c r="BI301" s="1">
        <v>0.004849586326438393</v>
      </c>
      <c r="BJ301" s="1">
        <v>-0.003091138267794613</v>
      </c>
      <c r="BK301" s="1">
        <v>0.01012923803409072</v>
      </c>
      <c r="BL301" s="1">
        <v>-0.006054246178789802</v>
      </c>
      <c r="BM301" s="1">
        <v>0.003764441133051522</v>
      </c>
      <c r="BN301" s="1">
        <v>0.001515296676239286</v>
      </c>
      <c r="BO301" s="1">
        <v>-0.005539232596222909</v>
      </c>
      <c r="BP301" s="1">
        <v>0</v>
      </c>
      <c r="BQ301" s="1">
        <v>-0.02857143938406259</v>
      </c>
    </row>
    <row r="302" spans="1:69">
      <c r="A302" s="11">
        <v>44029</v>
      </c>
      <c r="B302" s="1">
        <v>0.04477855311460788</v>
      </c>
      <c r="C302" s="1">
        <v>0.0201428959586385</v>
      </c>
      <c r="D302" s="1">
        <v>0.03647413632343222</v>
      </c>
      <c r="E302" s="1">
        <v>-0.01985294194586662</v>
      </c>
      <c r="F302" s="1">
        <v>0.02109674425223185</v>
      </c>
      <c r="G302" s="1">
        <v>0.02956439865832583</v>
      </c>
      <c r="H302" s="1">
        <v>-0.004124521916011537</v>
      </c>
      <c r="I302" s="1">
        <v>0.0006550512247234241</v>
      </c>
      <c r="J302" s="1">
        <v>0.00218504644178763</v>
      </c>
      <c r="K302" s="1">
        <v>-0.01264375276193297</v>
      </c>
      <c r="L302" s="1">
        <v>0.02042835499983808</v>
      </c>
      <c r="M302" s="1">
        <v>0.02288226540841731</v>
      </c>
      <c r="N302" s="1">
        <v>0.01913401810164306</v>
      </c>
      <c r="O302" s="1">
        <v>0.005474515882980535</v>
      </c>
      <c r="P302" s="1">
        <v>0.02274288965691151</v>
      </c>
      <c r="Q302" s="1">
        <v>0.0214974130087684</v>
      </c>
      <c r="R302" s="1">
        <v>-0.004536045572995917</v>
      </c>
      <c r="S302" s="1">
        <v>0.00622449075478726</v>
      </c>
      <c r="T302" s="1">
        <v>0.01540124195812997</v>
      </c>
      <c r="U302" s="1">
        <v>0.003027995842982412</v>
      </c>
      <c r="V302" s="1">
        <v>-0.0161536308728174</v>
      </c>
      <c r="W302" s="1">
        <v>0.004049287769818388</v>
      </c>
      <c r="X302" s="1">
        <v>-0.0245282216330408</v>
      </c>
      <c r="Y302" s="1">
        <v>0.01389870832729567</v>
      </c>
      <c r="Z302" s="1">
        <v>-0.001614034064894132</v>
      </c>
      <c r="AA302" s="1">
        <v>-0.006136283286166777</v>
      </c>
      <c r="AB302" s="1">
        <v>-0.0004115171154799313</v>
      </c>
      <c r="AC302" s="1">
        <v>-0.006691660419287815</v>
      </c>
      <c r="AD302" s="1">
        <v>0.034640180040443</v>
      </c>
      <c r="AE302" s="1">
        <v>-0.01568994789030087</v>
      </c>
      <c r="AF302" s="1">
        <v>0.0263959005503891</v>
      </c>
      <c r="AG302" s="1">
        <v>-0.007574986679999896</v>
      </c>
      <c r="AH302" s="1">
        <v>-0.002032173688924055</v>
      </c>
      <c r="AI302" s="1">
        <v>-0.01849813212807294</v>
      </c>
      <c r="AJ302" s="1">
        <v>0.001146489404735718</v>
      </c>
      <c r="AK302" s="1">
        <v>0.00716087492226003</v>
      </c>
      <c r="AL302" s="1">
        <v>0.01194589533780333</v>
      </c>
      <c r="AM302" s="1">
        <v>0.02789492799918558</v>
      </c>
      <c r="AN302" s="1">
        <v>-0.006713158143773934</v>
      </c>
      <c r="AO302" s="1">
        <v>0.004565666944571278</v>
      </c>
      <c r="AP302" s="1">
        <v>-0.03610102031420748</v>
      </c>
      <c r="AQ302" s="1">
        <v>-0.005100094779509234</v>
      </c>
      <c r="AR302" s="1">
        <v>-0.031213447820158</v>
      </c>
      <c r="AS302" s="1">
        <v>-0.06522691643487755</v>
      </c>
      <c r="AT302" s="1">
        <v>-0.01711613625990627</v>
      </c>
      <c r="AU302" s="1">
        <v>0.0105058195606913</v>
      </c>
      <c r="AV302" s="1">
        <v>0.01615559158451751</v>
      </c>
      <c r="AW302" s="1">
        <v>0.01825838909558519</v>
      </c>
      <c r="AX302" s="1">
        <v>-0.01876381084467615</v>
      </c>
      <c r="AY302" s="1">
        <v>-0.001712133393919957</v>
      </c>
      <c r="AZ302" s="1">
        <v>-0.04444421746349236</v>
      </c>
      <c r="BA302" s="1">
        <v>0.01127833379614529</v>
      </c>
      <c r="BB302" s="1">
        <v>0.001692689681989545</v>
      </c>
      <c r="BC302" s="1">
        <v>-0.004528851862076189</v>
      </c>
      <c r="BD302" s="1">
        <v>-0.01446044398085422</v>
      </c>
      <c r="BE302" s="1">
        <v>-0.004707344844624872</v>
      </c>
      <c r="BF302" s="1">
        <v>0.01086056626577303</v>
      </c>
      <c r="BG302" s="1">
        <v>0.01287179754570311</v>
      </c>
      <c r="BH302" s="1">
        <v>0.0001333049437526324</v>
      </c>
      <c r="BI302" s="1">
        <v>-0.01544400122725742</v>
      </c>
      <c r="BJ302" s="1">
        <v>-0.0008858779519126392</v>
      </c>
      <c r="BK302" s="1">
        <v>-0.002018470817416573</v>
      </c>
      <c r="BL302" s="1">
        <v>0.0164054602251269</v>
      </c>
      <c r="BM302" s="1">
        <v>0.02219375918132549</v>
      </c>
      <c r="BN302" s="1">
        <v>-0.003479622276326699</v>
      </c>
      <c r="BO302" s="1">
        <v>-0.006873513827150957</v>
      </c>
      <c r="BP302" s="1">
        <v>-0.006250113224834708</v>
      </c>
      <c r="BQ302" s="1">
        <v>0.02614384432045647</v>
      </c>
    </row>
    <row r="303" spans="1:69">
      <c r="A303" s="11">
        <v>44032</v>
      </c>
      <c r="B303" s="1">
        <v>0.05287029733582771</v>
      </c>
      <c r="C303" s="1">
        <v>-0.01916158453434158</v>
      </c>
      <c r="D303" s="1">
        <v>-0.008797579232361796</v>
      </c>
      <c r="E303" s="1">
        <v>0.03600901214715191</v>
      </c>
      <c r="F303" s="1">
        <v>-0.006729258041902497</v>
      </c>
      <c r="G303" s="1">
        <v>-0.001712747931570946</v>
      </c>
      <c r="H303" s="1">
        <v>-0.006626142254018141</v>
      </c>
      <c r="I303" s="1">
        <v>-0.008072501063122295</v>
      </c>
      <c r="J303" s="1">
        <v>0.04396798925674816</v>
      </c>
      <c r="K303" s="1">
        <v>0.07929519957328535</v>
      </c>
      <c r="L303" s="1">
        <v>-0.02680008103087139</v>
      </c>
      <c r="M303" s="1">
        <v>0.001720772836805162</v>
      </c>
      <c r="N303" s="1">
        <v>0.03103503353519299</v>
      </c>
      <c r="O303" s="1">
        <v>0.02758615056369429</v>
      </c>
      <c r="P303" s="1">
        <v>-0.0119834081781478</v>
      </c>
      <c r="Q303" s="1">
        <v>-0.02133527025883997</v>
      </c>
      <c r="R303" s="1">
        <v>0.005295564969239663</v>
      </c>
      <c r="S303" s="1">
        <v>0.004557903158582066</v>
      </c>
      <c r="T303" s="1">
        <v>-0.02222240827599153</v>
      </c>
      <c r="U303" s="1">
        <v>-0.0008984725965858198</v>
      </c>
      <c r="V303" s="1">
        <v>0.006509200286028749</v>
      </c>
      <c r="W303" s="1">
        <v>0.01700861373778007</v>
      </c>
      <c r="X303" s="1">
        <v>0.003430031297994685</v>
      </c>
      <c r="Y303" s="1">
        <v>0.04391267055182602</v>
      </c>
      <c r="Z303" s="1">
        <v>0.03310358478613429</v>
      </c>
      <c r="AA303" s="1">
        <v>-0.002190896353300276</v>
      </c>
      <c r="AB303" s="1">
        <v>0.00123461539247427</v>
      </c>
      <c r="AC303" s="1">
        <v>0.04009943701415941</v>
      </c>
      <c r="AD303" s="1">
        <v>0.03061469276870943</v>
      </c>
      <c r="AE303" s="1">
        <v>-0.01383215787396574</v>
      </c>
      <c r="AF303" s="1">
        <v>0.02543453499208592</v>
      </c>
      <c r="AG303" s="1">
        <v>0.03268811100328617</v>
      </c>
      <c r="AH303" s="1">
        <v>-0.01049498585515352</v>
      </c>
      <c r="AI303" s="1">
        <v>-0.008761039644919699</v>
      </c>
      <c r="AJ303" s="1">
        <v>-0.005071246009569763</v>
      </c>
      <c r="AK303" s="1">
        <v>-0.00805983705409119</v>
      </c>
      <c r="AL303" s="1">
        <v>0.03162675582990526</v>
      </c>
      <c r="AM303" s="1">
        <v>0.01661935243637869</v>
      </c>
      <c r="AN303" s="1">
        <v>-0.01793623295011793</v>
      </c>
      <c r="AO303" s="1">
        <v>0.01400652566519134</v>
      </c>
      <c r="AP303" s="1">
        <v>-0.01685380734611164</v>
      </c>
      <c r="AQ303" s="1">
        <v>0.04298112407614574</v>
      </c>
      <c r="AR303" s="1">
        <v>-0.00533627410789772</v>
      </c>
      <c r="AS303" s="1">
        <v>0.01910792027086794</v>
      </c>
      <c r="AT303" s="1">
        <v>-0.01266488813720623</v>
      </c>
      <c r="AU303" s="1">
        <v>-0.01743586120839247</v>
      </c>
      <c r="AV303" s="1">
        <v>0.02978547235267182</v>
      </c>
      <c r="AW303" s="1">
        <v>0.00689671359524513</v>
      </c>
      <c r="AX303" s="1">
        <v>-0.0007765294779390475</v>
      </c>
      <c r="AY303" s="1">
        <v>-0.0174617126296065</v>
      </c>
      <c r="AZ303" s="1">
        <v>-0.008720902353705595</v>
      </c>
      <c r="BA303" s="1">
        <v>0.012479987135952</v>
      </c>
      <c r="BB303" s="1">
        <v>-0.0006759712876036605</v>
      </c>
      <c r="BC303" s="1">
        <v>-0.004549455672871683</v>
      </c>
      <c r="BD303" s="1">
        <v>0.003815747824591043</v>
      </c>
      <c r="BE303" s="1">
        <v>-0.01152814536642077</v>
      </c>
      <c r="BF303" s="1">
        <v>0.01671271740330771</v>
      </c>
      <c r="BG303" s="1">
        <v>0.003363927826275148</v>
      </c>
      <c r="BH303" s="1">
        <v>0.09472028755869433</v>
      </c>
      <c r="BI303" s="1">
        <v>-0.02843136934077262</v>
      </c>
      <c r="BJ303" s="1">
        <v>-0.0144827706473214</v>
      </c>
      <c r="BK303" s="1">
        <v>-0.010015383074509</v>
      </c>
      <c r="BL303" s="1">
        <v>0.0446664314752665</v>
      </c>
      <c r="BM303" s="1">
        <v>-0.02110867495452151</v>
      </c>
      <c r="BN303" s="1">
        <v>-0.002049681574290751</v>
      </c>
      <c r="BO303" s="1">
        <v>-0.026969140926556</v>
      </c>
      <c r="BP303" s="1">
        <v>0.02201277391602319</v>
      </c>
      <c r="BQ303" s="1">
        <v>-0.01273887889361636</v>
      </c>
    </row>
    <row r="304" spans="1:69">
      <c r="A304" s="11">
        <v>44033</v>
      </c>
      <c r="B304" s="1">
        <v>0.0005942452416800581</v>
      </c>
      <c r="C304" s="1">
        <v>0.01928803176368654</v>
      </c>
      <c r="D304" s="1">
        <v>0.01997038078956415</v>
      </c>
      <c r="E304" s="1">
        <v>-0.002172445268032952</v>
      </c>
      <c r="F304" s="1">
        <v>0.01896199551001421</v>
      </c>
      <c r="G304" s="1">
        <v>-0.00898286467311582</v>
      </c>
      <c r="H304" s="1">
        <v>0.01473031270011416</v>
      </c>
      <c r="I304" s="1">
        <v>0.01022771202866601</v>
      </c>
      <c r="J304" s="1">
        <v>-0.008005553285798106</v>
      </c>
      <c r="K304" s="1">
        <v>-0.01831490047401507</v>
      </c>
      <c r="L304" s="1">
        <v>0.04479086499396279</v>
      </c>
      <c r="M304" s="1">
        <v>-0.01975514366945863</v>
      </c>
      <c r="N304" s="1">
        <v>0.01212666837053789</v>
      </c>
      <c r="O304" s="1">
        <v>-0.003532387544692539</v>
      </c>
      <c r="P304" s="1">
        <v>0.02544563725295812</v>
      </c>
      <c r="Q304" s="1">
        <v>-0.01913091115952292</v>
      </c>
      <c r="R304" s="1">
        <v>0.003767232188679692</v>
      </c>
      <c r="S304" s="1">
        <v>-0.001458390812443477</v>
      </c>
      <c r="T304" s="1">
        <v>0.02272746733417064</v>
      </c>
      <c r="U304" s="1">
        <v>0.02521586246627705</v>
      </c>
      <c r="V304" s="1">
        <v>0.01042473982420611</v>
      </c>
      <c r="W304" s="1">
        <v>-0.008793074509193199</v>
      </c>
      <c r="X304" s="1">
        <v>-0.002022164748336164</v>
      </c>
      <c r="Y304" s="1">
        <v>-0.008383404949116158</v>
      </c>
      <c r="Z304" s="1">
        <v>-0.004662461725605915</v>
      </c>
      <c r="AA304" s="1">
        <v>-0.003891970482015727</v>
      </c>
      <c r="AB304" s="1">
        <v>0.00082226903663285</v>
      </c>
      <c r="AC304" s="1">
        <v>0.005397530184683585</v>
      </c>
      <c r="AD304" s="1">
        <v>0.006002738878942759</v>
      </c>
      <c r="AE304" s="1">
        <v>0.01776658223472549</v>
      </c>
      <c r="AF304" s="1">
        <v>0.04409532954733297</v>
      </c>
      <c r="AG304" s="1">
        <v>0.003374271920594696</v>
      </c>
      <c r="AH304" s="1">
        <v>0.01108126855174185</v>
      </c>
      <c r="AI304" s="1">
        <v>0.02168545095514829</v>
      </c>
      <c r="AJ304" s="1">
        <v>0.003123986492286956</v>
      </c>
      <c r="AK304" s="1">
        <v>0.02623588162527501</v>
      </c>
      <c r="AL304" s="1">
        <v>-0.00443636551737725</v>
      </c>
      <c r="AM304" s="1">
        <v>0.009932737395928593</v>
      </c>
      <c r="AN304" s="1">
        <v>0.01429324627152662</v>
      </c>
      <c r="AO304" s="1">
        <v>-0.01495394913343173</v>
      </c>
      <c r="AP304" s="1">
        <v>0.04571410100978923</v>
      </c>
      <c r="AQ304" s="1">
        <v>-0.01346891625028013</v>
      </c>
      <c r="AR304" s="1">
        <v>0.0521307426423594</v>
      </c>
      <c r="AS304" s="1">
        <v>-0.02450189579997442</v>
      </c>
      <c r="AT304" s="1">
        <v>0.008551477839167987</v>
      </c>
      <c r="AU304" s="1">
        <v>0.02222275946594232</v>
      </c>
      <c r="AV304" s="1">
        <v>0.002059774569993067</v>
      </c>
      <c r="AW304" s="1">
        <v>0.005205543414813052</v>
      </c>
      <c r="AX304" s="1">
        <v>0.04624056274694754</v>
      </c>
      <c r="AY304" s="1">
        <v>0.03125983691632661</v>
      </c>
      <c r="AZ304" s="1">
        <v>0.05571819460875482</v>
      </c>
      <c r="BA304" s="1">
        <v>0.01940736399603216</v>
      </c>
      <c r="BB304" s="1">
        <v>0.006087329015089571</v>
      </c>
      <c r="BC304" s="1">
        <v>0.02601509263196311</v>
      </c>
      <c r="BD304" s="1">
        <v>0.007172759955264674</v>
      </c>
      <c r="BE304" s="1">
        <v>-0.01196173450950822</v>
      </c>
      <c r="BF304" s="1">
        <v>-0.02216191515208787</v>
      </c>
      <c r="BG304" s="1">
        <v>0.00543874430538871</v>
      </c>
      <c r="BH304" s="1">
        <v>-0.04542907438750254</v>
      </c>
      <c r="BI304" s="1">
        <v>0.05953583871567503</v>
      </c>
      <c r="BJ304" s="1">
        <v>0.009497196733279756</v>
      </c>
      <c r="BK304" s="1">
        <v>0.005437248138157491</v>
      </c>
      <c r="BL304" s="1">
        <v>-0.01713328284418025</v>
      </c>
      <c r="BM304" s="1">
        <v>-0.0001541164653360294</v>
      </c>
      <c r="BN304" s="1">
        <v>0.006541514542149907</v>
      </c>
      <c r="BO304" s="1">
        <v>0.01214138986937119</v>
      </c>
      <c r="BP304" s="1">
        <v>0.01538438902732087</v>
      </c>
      <c r="BQ304" s="1">
        <v>-0.02096776023243507</v>
      </c>
    </row>
    <row r="305" spans="1:69">
      <c r="A305" s="11">
        <v>44034</v>
      </c>
      <c r="B305" s="1">
        <v>-0.000890778822303262</v>
      </c>
      <c r="C305" s="1">
        <v>0.01668530371798704</v>
      </c>
      <c r="D305" s="1">
        <v>0.009079052296727452</v>
      </c>
      <c r="E305" s="1">
        <v>-0.004354055063239493</v>
      </c>
      <c r="F305" s="1">
        <v>0.006043199332389726</v>
      </c>
      <c r="G305" s="1">
        <v>0.02036876945912103</v>
      </c>
      <c r="H305" s="1">
        <v>0.004108596665653996</v>
      </c>
      <c r="I305" s="1">
        <v>0.01807088586927463</v>
      </c>
      <c r="J305" s="1">
        <v>0.08403510378118151</v>
      </c>
      <c r="K305" s="1">
        <v>-0.01222963006253974</v>
      </c>
      <c r="L305" s="1">
        <v>-0.02540481002612471</v>
      </c>
      <c r="M305" s="1">
        <v>0.00744794004214655</v>
      </c>
      <c r="N305" s="1">
        <v>-0.02404031444347665</v>
      </c>
      <c r="O305" s="1">
        <v>0.004253938371270305</v>
      </c>
      <c r="P305" s="1">
        <v>0.003353232564599296</v>
      </c>
      <c r="Q305" s="1">
        <v>0.000604766353283992</v>
      </c>
      <c r="R305" s="1">
        <v>0.001708724667129458</v>
      </c>
      <c r="S305" s="1">
        <v>0.005517764005367409</v>
      </c>
      <c r="T305" s="1">
        <v>0.01093465679376182</v>
      </c>
      <c r="U305" s="1">
        <v>0</v>
      </c>
      <c r="V305" s="1">
        <v>-0.05005730796282748</v>
      </c>
      <c r="W305" s="1">
        <v>-0.007392642883101486</v>
      </c>
      <c r="X305" s="1">
        <v>0.01924843241360308</v>
      </c>
      <c r="Y305" s="1">
        <v>0.004713431431595305</v>
      </c>
      <c r="Z305" s="1">
        <v>0.006461697199356742</v>
      </c>
      <c r="AA305" s="1">
        <v>0.01542919674062815</v>
      </c>
      <c r="AB305" s="1">
        <v>-0.001232257211683629</v>
      </c>
      <c r="AC305" s="1">
        <v>-0.00207079033209645</v>
      </c>
      <c r="AD305" s="1">
        <v>-0.01158296830241223</v>
      </c>
      <c r="AE305" s="1">
        <v>-0.02743146323189161</v>
      </c>
      <c r="AF305" s="1">
        <v>0.005939073356638236</v>
      </c>
      <c r="AG305" s="1">
        <v>-0.01846910614717001</v>
      </c>
      <c r="AH305" s="1">
        <v>0.004149045859004774</v>
      </c>
      <c r="AI305" s="1">
        <v>-0.007242673634503927</v>
      </c>
      <c r="AJ305" s="1">
        <v>-0.00606463526542278</v>
      </c>
      <c r="AK305" s="1">
        <v>0.0505439794095095</v>
      </c>
      <c r="AL305" s="1">
        <v>0.004087361358345865</v>
      </c>
      <c r="AM305" s="1">
        <v>-0.01208892836591835</v>
      </c>
      <c r="AN305" s="1">
        <v>0.002609817242781309</v>
      </c>
      <c r="AO305" s="1">
        <v>-0.007776648946483999</v>
      </c>
      <c r="AP305" s="1">
        <v>-0.03369752684763039</v>
      </c>
      <c r="AQ305" s="1">
        <v>0.01437130668856268</v>
      </c>
      <c r="AR305" s="1">
        <v>-0.004810346453988257</v>
      </c>
      <c r="AS305" s="1">
        <v>-0.0005713094793100559</v>
      </c>
      <c r="AT305" s="1">
        <v>-0.01059873383946175</v>
      </c>
      <c r="AU305" s="1">
        <v>0.02534170186975881</v>
      </c>
      <c r="AV305" s="1">
        <v>-0.0143050809138624</v>
      </c>
      <c r="AW305" s="1">
        <v>0.05096731910952479</v>
      </c>
      <c r="AX305" s="1">
        <v>-0.009935039454576078</v>
      </c>
      <c r="AY305" s="1">
        <v>0.007385760524216245</v>
      </c>
      <c r="AZ305" s="1">
        <v>0</v>
      </c>
      <c r="BA305" s="1">
        <v>-0.01209165379909594</v>
      </c>
      <c r="BB305" s="1">
        <v>0.01008405345112262</v>
      </c>
      <c r="BC305" s="1">
        <v>-0.006338883719906652</v>
      </c>
      <c r="BD305" s="1">
        <v>-0.01601821465902498</v>
      </c>
      <c r="BE305" s="1">
        <v>-0.02209451468442736</v>
      </c>
      <c r="BF305" s="1">
        <v>0.0189868576307457</v>
      </c>
      <c r="BG305" s="1">
        <v>0.009262893765596747</v>
      </c>
      <c r="BH305" s="1">
        <v>0.01528347651825435</v>
      </c>
      <c r="BI305" s="1">
        <v>-0.005714325677780852</v>
      </c>
      <c r="BJ305" s="1">
        <v>0.01723111315038461</v>
      </c>
      <c r="BK305" s="1">
        <v>0.005244060969110453</v>
      </c>
      <c r="BL305" s="1">
        <v>0.006420209713946967</v>
      </c>
      <c r="BM305" s="1">
        <v>-0.02305645104710274</v>
      </c>
      <c r="BN305" s="1">
        <v>0.002493771544102241</v>
      </c>
      <c r="BO305" s="1">
        <v>0.05149648348704527</v>
      </c>
      <c r="BP305" s="1">
        <v>-0.0303028889489233</v>
      </c>
      <c r="BQ305" s="1">
        <v>-0.01976929958158913</v>
      </c>
    </row>
    <row r="306" spans="1:69">
      <c r="A306" s="11">
        <v>44035</v>
      </c>
      <c r="B306" s="1">
        <v>0.03997615146684952</v>
      </c>
      <c r="C306" s="1">
        <v>0.004688992371854939</v>
      </c>
      <c r="D306" s="1">
        <v>0.01238935163754973</v>
      </c>
      <c r="E306" s="1">
        <v>-0.005830917830015103</v>
      </c>
      <c r="F306" s="1">
        <v>-0.00123949987738603</v>
      </c>
      <c r="G306" s="1">
        <v>0.006288076761694406</v>
      </c>
      <c r="H306" s="1">
        <v>0.009001772956164444</v>
      </c>
      <c r="I306" s="1">
        <v>0.0122968568919255</v>
      </c>
      <c r="J306" s="1">
        <v>-0.0359281629359105</v>
      </c>
      <c r="K306" s="1">
        <v>-0.03656879920179446</v>
      </c>
      <c r="L306" s="1">
        <v>-0.002606785663604283</v>
      </c>
      <c r="M306" s="1">
        <v>0.001522087977308795</v>
      </c>
      <c r="N306" s="1">
        <v>0.0007151686005277824</v>
      </c>
      <c r="O306" s="1">
        <v>-0.01623726130658942</v>
      </c>
      <c r="P306" s="1">
        <v>0.006866196934254054</v>
      </c>
      <c r="Q306" s="1">
        <v>0.01473252653991519</v>
      </c>
      <c r="R306" s="1">
        <v>-0.006670881488349933</v>
      </c>
      <c r="S306" s="1">
        <v>0.001936696120335757</v>
      </c>
      <c r="T306" s="1">
        <v>0.000348864810197469</v>
      </c>
      <c r="U306" s="1">
        <v>-0.012245256771238</v>
      </c>
      <c r="V306" s="1">
        <v>-0.02634757170107882</v>
      </c>
      <c r="W306" s="1">
        <v>-0.01682290559143784</v>
      </c>
      <c r="X306" s="1">
        <v>0.02598450098576555</v>
      </c>
      <c r="Y306" s="1">
        <v>0.006478508737138178</v>
      </c>
      <c r="Z306" s="1">
        <v>-0.03366936284104605</v>
      </c>
      <c r="AA306" s="1">
        <v>-0.01134694538787662</v>
      </c>
      <c r="AB306" s="1">
        <v>-0.01356906748645104</v>
      </c>
      <c r="AC306" s="1">
        <v>0.006244372839195877</v>
      </c>
      <c r="AD306" s="1">
        <v>0.003817415452285644</v>
      </c>
      <c r="AE306" s="1">
        <v>-0.00917677046344112</v>
      </c>
      <c r="AF306" s="1">
        <v>0.02938859351114065</v>
      </c>
      <c r="AG306" s="1">
        <v>-0.0114749360037284</v>
      </c>
      <c r="AH306" s="1">
        <v>0.01715133263194857</v>
      </c>
      <c r="AI306" s="1">
        <v>0.002938353487398127</v>
      </c>
      <c r="AJ306" s="1">
        <v>-0.005112021355195839</v>
      </c>
      <c r="AK306" s="1">
        <v>-0.01639263713451156</v>
      </c>
      <c r="AL306" s="1">
        <v>-0.02053743704091582</v>
      </c>
      <c r="AM306" s="1">
        <v>-0.008192480690938475</v>
      </c>
      <c r="AN306" s="1">
        <v>0.00364391106747064</v>
      </c>
      <c r="AO306" s="1">
        <v>-0.03030803836103035</v>
      </c>
      <c r="AP306" s="1">
        <v>0.006597489453451066</v>
      </c>
      <c r="AQ306" s="1">
        <v>-0.04349471705841246</v>
      </c>
      <c r="AR306" s="1">
        <v>0.01508113798806066</v>
      </c>
      <c r="AS306" s="1">
        <v>-0.0249888133782401</v>
      </c>
      <c r="AT306" s="1">
        <v>0.0139261056958746</v>
      </c>
      <c r="AU306" s="1">
        <v>-0.009303765973360356</v>
      </c>
      <c r="AV306" s="1">
        <v>-0.02083379400748342</v>
      </c>
      <c r="AW306" s="1">
        <v>-0.003889929160448835</v>
      </c>
      <c r="AX306" s="1">
        <v>0.006658540923710321</v>
      </c>
      <c r="AY306" s="1">
        <v>0.002443761707586978</v>
      </c>
      <c r="AZ306" s="1">
        <v>0.02222244283922237</v>
      </c>
      <c r="BA306" s="1">
        <v>0.03281257509369651</v>
      </c>
      <c r="BB306" s="1">
        <v>-0.008652392947103293</v>
      </c>
      <c r="BC306" s="1">
        <v>-0.07862063731637725</v>
      </c>
      <c r="BD306" s="1">
        <v>-0.008767243500067967</v>
      </c>
      <c r="BE306" s="1">
        <v>0.002166515910084321</v>
      </c>
      <c r="BF306" s="1">
        <v>-0.01590811372461676</v>
      </c>
      <c r="BG306" s="1">
        <v>-0.01563876046965507</v>
      </c>
      <c r="BH306" s="1">
        <v>-0.04977615338574293</v>
      </c>
      <c r="BI306" s="1">
        <v>0.04118777035046528</v>
      </c>
      <c r="BJ306" s="1">
        <v>0.0009735053829120766</v>
      </c>
      <c r="BK306" s="1">
        <v>-0.01219380108149104</v>
      </c>
      <c r="BL306" s="1">
        <v>-0.01782331613816523</v>
      </c>
      <c r="BM306" s="1">
        <v>-0.000578078154478634</v>
      </c>
      <c r="BN306" s="1">
        <v>-0.007688635666808996</v>
      </c>
      <c r="BO306" s="1">
        <v>-0.01147176702670516</v>
      </c>
      <c r="BP306" s="1">
        <v>0</v>
      </c>
      <c r="BQ306" s="1">
        <v>-0.0218487576789812</v>
      </c>
    </row>
    <row r="307" spans="1:69">
      <c r="A307" s="11">
        <v>44036</v>
      </c>
      <c r="B307" s="1">
        <v>-0.04329808501949339</v>
      </c>
      <c r="C307" s="1">
        <v>-0.04086111158499683</v>
      </c>
      <c r="D307" s="1">
        <v>-0.05780973250729837</v>
      </c>
      <c r="E307" s="1">
        <v>-0.03592377546505732</v>
      </c>
      <c r="F307" s="1">
        <v>-0.04815034783252314</v>
      </c>
      <c r="G307" s="1">
        <v>-0.01854786072575298</v>
      </c>
      <c r="H307" s="1">
        <v>-0.005947861273268629</v>
      </c>
      <c r="I307" s="1">
        <v>-0.003274553216654041</v>
      </c>
      <c r="J307" s="1">
        <v>0.1650159792078827</v>
      </c>
      <c r="K307" s="1">
        <v>0.007486874288995304</v>
      </c>
      <c r="L307" s="1">
        <v>-0.0009799811780490941</v>
      </c>
      <c r="M307" s="1">
        <v>-0.0008685028303984099</v>
      </c>
      <c r="N307" s="1">
        <v>-0.01143403536200671</v>
      </c>
      <c r="O307" s="1">
        <v>0.004664514950291299</v>
      </c>
      <c r="P307" s="1">
        <v>-0.01225104564292678</v>
      </c>
      <c r="Q307" s="1">
        <v>-0.009008954405885783</v>
      </c>
      <c r="R307" s="1">
        <v>-0.001011965305943496</v>
      </c>
      <c r="S307" s="1">
        <v>-0.004510307076091347</v>
      </c>
      <c r="T307" s="1">
        <v>-0.005231831402360054</v>
      </c>
      <c r="U307" s="1">
        <v>0.0123615058331048</v>
      </c>
      <c r="V307" s="1">
        <v>-0.01476967153138298</v>
      </c>
      <c r="W307" s="1">
        <v>0.00499062082847157</v>
      </c>
      <c r="X307" s="1">
        <v>-0.01889097942069951</v>
      </c>
      <c r="Y307" s="1">
        <v>-0.01568510627548891</v>
      </c>
      <c r="Z307" s="1">
        <v>-0.002513701581369876</v>
      </c>
      <c r="AA307" s="1">
        <v>-0.03453069600518266</v>
      </c>
      <c r="AB307" s="1">
        <v>-0.003334520880507896</v>
      </c>
      <c r="AC307" s="1">
        <v>0.04290199540291151</v>
      </c>
      <c r="AD307" s="1">
        <v>-0.01052449611598716</v>
      </c>
      <c r="AE307" s="1">
        <v>-0.006129191695558367</v>
      </c>
      <c r="AF307" s="1">
        <v>-0.02663777081910257</v>
      </c>
      <c r="AG307" s="1">
        <v>0.01512895506886203</v>
      </c>
      <c r="AH307" s="1">
        <v>-0.01532917116971266</v>
      </c>
      <c r="AI307" s="1">
        <v>-0.007072175230875888</v>
      </c>
      <c r="AJ307" s="1">
        <v>-0.01558100111000327</v>
      </c>
      <c r="AK307" s="1">
        <v>-0.003637649508978935</v>
      </c>
      <c r="AL307" s="1">
        <v>0.004656073838022357</v>
      </c>
      <c r="AM307" s="1">
        <v>-0.002300305542734415</v>
      </c>
      <c r="AN307" s="1">
        <v>-0.008817399182473262</v>
      </c>
      <c r="AO307" s="1">
        <v>-0.008125534566010839</v>
      </c>
      <c r="AP307" s="1">
        <v>-0.01498105668405125</v>
      </c>
      <c r="AQ307" s="1">
        <v>-0.00612222015323538</v>
      </c>
      <c r="AR307" s="1">
        <v>0.001238148107996384</v>
      </c>
      <c r="AS307" s="1">
        <v>0.006009518228275557</v>
      </c>
      <c r="AT307" s="1">
        <v>0.002112875686437476</v>
      </c>
      <c r="AU307" s="1">
        <v>-0.001181940005308357</v>
      </c>
      <c r="AV307" s="1">
        <v>-0.01556808135457233</v>
      </c>
      <c r="AW307" s="1">
        <v>-0.01952616698354515</v>
      </c>
      <c r="AX307" s="1">
        <v>-0.004658040293454957</v>
      </c>
      <c r="AY307" s="1">
        <v>-0.01097034688534493</v>
      </c>
      <c r="AZ307" s="1">
        <v>-0.01086943732183487</v>
      </c>
      <c r="BA307" s="1">
        <v>-0.03227440834352591</v>
      </c>
      <c r="BB307" s="1">
        <v>-0.006377927066632871</v>
      </c>
      <c r="BC307" s="1">
        <v>-0.008795022102055627</v>
      </c>
      <c r="BD307" s="1">
        <v>-0.006311322458315782</v>
      </c>
      <c r="BE307" s="1">
        <v>-0.04508954372929297</v>
      </c>
      <c r="BF307" s="1">
        <v>-0.001496759134490211</v>
      </c>
      <c r="BG307" s="1">
        <v>-0.0007458187294400176</v>
      </c>
      <c r="BH307" s="1">
        <v>-0.06349339370613127</v>
      </c>
      <c r="BI307" s="1">
        <v>0.003679849335248564</v>
      </c>
      <c r="BJ307" s="1">
        <v>-0.009385298003839582</v>
      </c>
      <c r="BK307" s="1">
        <v>-0.007195529922670363</v>
      </c>
      <c r="BL307" s="1">
        <v>-0.008227036660076625</v>
      </c>
      <c r="BM307" s="1">
        <v>-0.02529708316838597</v>
      </c>
      <c r="BN307" s="1">
        <v>-0.003038700455249677</v>
      </c>
      <c r="BO307" s="1">
        <v>-0.00468844210172259</v>
      </c>
      <c r="BP307" s="1">
        <v>0</v>
      </c>
      <c r="BQ307" s="1">
        <v>0.0120274386184831</v>
      </c>
    </row>
    <row r="308" spans="1:69">
      <c r="A308" s="11">
        <v>44039</v>
      </c>
      <c r="B308" s="1">
        <v>0.003435433412413813</v>
      </c>
      <c r="C308" s="1">
        <v>0.01340625609232293</v>
      </c>
      <c r="D308" s="1">
        <v>0.007443541237248441</v>
      </c>
      <c r="E308" s="1">
        <v>-0.01520912400572194</v>
      </c>
      <c r="F308" s="1">
        <v>0.01708149139847448</v>
      </c>
      <c r="G308" s="1">
        <v>0.01051028539875865</v>
      </c>
      <c r="H308" s="1">
        <v>-0.00924647019337943</v>
      </c>
      <c r="I308" s="1">
        <v>-0.01759219801548773</v>
      </c>
      <c r="J308" s="1">
        <v>-0.006195969678983837</v>
      </c>
      <c r="K308" s="1">
        <v>0.01538764874341703</v>
      </c>
      <c r="L308" s="1">
        <v>0.06082386784389038</v>
      </c>
      <c r="M308" s="1">
        <v>0.007605479112331004</v>
      </c>
      <c r="N308" s="1">
        <v>0.007469881969283332</v>
      </c>
      <c r="O308" s="1">
        <v>0.01749999212059894</v>
      </c>
      <c r="P308" s="1">
        <v>0.002993921200153293</v>
      </c>
      <c r="Q308" s="1">
        <v>-0.0193087274306325</v>
      </c>
      <c r="R308" s="1">
        <v>0.005586742325436989</v>
      </c>
      <c r="S308" s="1">
        <v>0.02637538024020647</v>
      </c>
      <c r="T308" s="1">
        <v>0.01016825509757435</v>
      </c>
      <c r="U308" s="1">
        <v>0.007017543859649145</v>
      </c>
      <c r="V308" s="1">
        <v>0.007862427992384902</v>
      </c>
      <c r="W308" s="1">
        <v>0.006562077814955325</v>
      </c>
      <c r="X308" s="1">
        <v>0.008087492249637007</v>
      </c>
      <c r="Y308" s="1">
        <v>0.02713470112195071</v>
      </c>
      <c r="Z308" s="1">
        <v>0.01212411024373683</v>
      </c>
      <c r="AA308" s="1">
        <v>0.03669636403417553</v>
      </c>
      <c r="AB308" s="1">
        <v>0.007109936304375175</v>
      </c>
      <c r="AC308" s="1">
        <v>0.03019168527913352</v>
      </c>
      <c r="AD308" s="1">
        <v>-0.03552907053956078</v>
      </c>
      <c r="AE308" s="1">
        <v>-0.03220503151210519</v>
      </c>
      <c r="AF308" s="1">
        <v>-0.06114973937513091</v>
      </c>
      <c r="AG308" s="1">
        <v>0.02747677061224651</v>
      </c>
      <c r="AH308" s="1">
        <v>0.01245429960660793</v>
      </c>
      <c r="AI308" s="1">
        <v>-0.01404144378414074</v>
      </c>
      <c r="AJ308" s="1">
        <v>-0.02677216884520395</v>
      </c>
      <c r="AK308" s="1">
        <v>-0.01066787352089205</v>
      </c>
      <c r="AL308" s="1">
        <v>0.03125968209321539</v>
      </c>
      <c r="AM308" s="1">
        <v>0.02997275901523078</v>
      </c>
      <c r="AN308" s="1">
        <v>-0.01098926138794065</v>
      </c>
      <c r="AO308" s="1">
        <v>0.01209307444385388</v>
      </c>
      <c r="AP308" s="1">
        <v>-0.01425867075278031</v>
      </c>
      <c r="AQ308" s="1">
        <v>0.01266766821760412</v>
      </c>
      <c r="AR308" s="1">
        <v>-0.02121181620284063</v>
      </c>
      <c r="AS308" s="1">
        <v>0.03163696805757032</v>
      </c>
      <c r="AT308" s="1">
        <v>-0.01476004240963014</v>
      </c>
      <c r="AU308" s="1">
        <v>-0.01493514035373267</v>
      </c>
      <c r="AV308" s="1">
        <v>0.007985379820600658</v>
      </c>
      <c r="AW308" s="1">
        <v>-0.003186242790518823</v>
      </c>
      <c r="AX308" s="1">
        <v>-0.01797074478269189</v>
      </c>
      <c r="AY308" s="1">
        <v>-0.01063015545776524</v>
      </c>
      <c r="AZ308" s="1">
        <v>-0.02838849928403997</v>
      </c>
      <c r="BA308" s="1">
        <v>-0.02475245184652963</v>
      </c>
      <c r="BB308" s="1">
        <v>0.001351420019167104</v>
      </c>
      <c r="BC308" s="1">
        <v>0.001699217882183301</v>
      </c>
      <c r="BD308" s="1">
        <v>0.02260025875331051</v>
      </c>
      <c r="BE308" s="1">
        <v>0.006468412930170198</v>
      </c>
      <c r="BF308" s="1">
        <v>0.04182282946810512</v>
      </c>
      <c r="BG308" s="1">
        <v>0.001716644863147598</v>
      </c>
      <c r="BH308" s="1">
        <v>0.08652080631985237</v>
      </c>
      <c r="BI308" s="1">
        <v>0.02658111511539718</v>
      </c>
      <c r="BJ308" s="1">
        <v>-0.02390658394517176</v>
      </c>
      <c r="BK308" s="1">
        <v>-0.007280866082836512</v>
      </c>
      <c r="BL308" s="1">
        <v>0.00615202647561941</v>
      </c>
      <c r="BM308" s="1">
        <v>0.003723022736045856</v>
      </c>
      <c r="BN308" s="1">
        <v>-0.0002284962944333335</v>
      </c>
      <c r="BO308" s="1">
        <v>0.01978545237159746</v>
      </c>
      <c r="BP308" s="1">
        <v>0</v>
      </c>
      <c r="BQ308" s="1">
        <v>0.03395592696862315</v>
      </c>
    </row>
    <row r="309" spans="1:69">
      <c r="A309" s="11">
        <v>44040</v>
      </c>
      <c r="B309" s="1">
        <v>0.002977035536309236</v>
      </c>
      <c r="C309" s="1">
        <v>0.04845665573704161</v>
      </c>
      <c r="D309" s="1">
        <v>0.0158541050273886</v>
      </c>
      <c r="E309" s="1">
        <v>0.003088771388609635</v>
      </c>
      <c r="F309" s="1">
        <v>0.02924397944598178</v>
      </c>
      <c r="G309" s="1">
        <v>-0.001300111151282923</v>
      </c>
      <c r="H309" s="1">
        <v>-0.003843014367099773</v>
      </c>
      <c r="I309" s="1">
        <v>-0.004638665383824403</v>
      </c>
      <c r="J309" s="1">
        <v>-0.01971872678383135</v>
      </c>
      <c r="K309" s="1">
        <v>-0.0179627805026954</v>
      </c>
      <c r="L309" s="1">
        <v>-0.01017251989546641</v>
      </c>
      <c r="M309" s="1">
        <v>0.002803366715345756</v>
      </c>
      <c r="N309" s="1">
        <v>-0.007215170031850238</v>
      </c>
      <c r="O309" s="1">
        <v>-0.0147420303439415</v>
      </c>
      <c r="P309" s="1">
        <v>-0.007797290474150453</v>
      </c>
      <c r="Q309" s="1">
        <v>0.01539858564554963</v>
      </c>
      <c r="R309" s="1">
        <v>-9.164909573056157E-05</v>
      </c>
      <c r="S309" s="1">
        <v>-0.01245459562071216</v>
      </c>
      <c r="T309" s="1">
        <v>-0.02152020285549294</v>
      </c>
      <c r="U309" s="1">
        <v>0</v>
      </c>
      <c r="V309" s="1">
        <v>-0.004888714294473906</v>
      </c>
      <c r="W309" s="1">
        <v>-0.03057000401196852</v>
      </c>
      <c r="X309" s="1">
        <v>-0.01023819540659687</v>
      </c>
      <c r="Y309" s="1">
        <v>-0.02363702562205006</v>
      </c>
      <c r="Z309" s="1">
        <v>-0.01951383876001556</v>
      </c>
      <c r="AA309" s="1">
        <v>-0.00927329747991501</v>
      </c>
      <c r="AB309" s="1">
        <v>-0.007475100033780935</v>
      </c>
      <c r="AC309" s="1">
        <v>0.01668572543482028</v>
      </c>
      <c r="AD309" s="1">
        <v>0.006672542338282739</v>
      </c>
      <c r="AE309" s="1">
        <v>0.0004248700334181787</v>
      </c>
      <c r="AF309" s="1">
        <v>-0.01840998901503799</v>
      </c>
      <c r="AG309" s="1">
        <v>0.01561264847316979</v>
      </c>
      <c r="AH309" s="1">
        <v>-0.03136789747696167</v>
      </c>
      <c r="AI309" s="1">
        <v>0.004334372557556199</v>
      </c>
      <c r="AJ309" s="1">
        <v>0.01107264634426763</v>
      </c>
      <c r="AK309" s="1">
        <v>0.01196062627844841</v>
      </c>
      <c r="AL309" s="1">
        <v>-0.02687369468429879</v>
      </c>
      <c r="AM309" s="1">
        <v>-0.03205129797521389</v>
      </c>
      <c r="AN309" s="1">
        <v>-0.005555465168932461</v>
      </c>
      <c r="AO309" s="1">
        <v>-0.01447539564373657</v>
      </c>
      <c r="AP309" s="1">
        <v>-0.04339447081829451</v>
      </c>
      <c r="AQ309" s="1">
        <v>-0.008977252206421094</v>
      </c>
      <c r="AR309" s="1">
        <v>-0.0005832313863837202</v>
      </c>
      <c r="AS309" s="1">
        <v>-0.01440529449971217</v>
      </c>
      <c r="AT309" s="1">
        <v>-0.002675201928480697</v>
      </c>
      <c r="AU309" s="1">
        <v>0.01574606777848508</v>
      </c>
      <c r="AV309" s="1">
        <v>-0.003606965303283416</v>
      </c>
      <c r="AW309" s="1">
        <v>0.03942458030691087</v>
      </c>
      <c r="AX309" s="1">
        <v>-0.0008578438158077795</v>
      </c>
      <c r="AY309" s="1">
        <v>-0.002180102760041547</v>
      </c>
      <c r="AZ309" s="1">
        <v>-0.006597367233037166</v>
      </c>
      <c r="BA309" s="1">
        <v>0.01228959007539965</v>
      </c>
      <c r="BB309" s="1">
        <v>0</v>
      </c>
      <c r="BC309" s="1">
        <v>-0.03656243498235723</v>
      </c>
      <c r="BD309" s="1">
        <v>0.046876345656375</v>
      </c>
      <c r="BE309" s="1">
        <v>0.00546271525352604</v>
      </c>
      <c r="BF309" s="1">
        <v>-0.02985607119772926</v>
      </c>
      <c r="BG309" s="1">
        <v>-0.002011963603577138</v>
      </c>
      <c r="BH309" s="1">
        <v>-0.04099112257799797</v>
      </c>
      <c r="BI309" s="1">
        <v>0.008928605640421639</v>
      </c>
      <c r="BJ309" s="1">
        <v>-0.006437330531437802</v>
      </c>
      <c r="BK309" s="1">
        <v>0.004454129729507317</v>
      </c>
      <c r="BL309" s="1">
        <v>-0.009822506876386861</v>
      </c>
      <c r="BM309" s="1">
        <v>-0.004515788378108732</v>
      </c>
      <c r="BN309" s="1">
        <v>0.00419146173101459</v>
      </c>
      <c r="BO309" s="1">
        <v>-0.0356853490083473</v>
      </c>
      <c r="BP309" s="1">
        <v>-0.01562518071195362</v>
      </c>
      <c r="BQ309" s="1">
        <v>-0.04597710261736809</v>
      </c>
    </row>
    <row r="310" spans="1:69">
      <c r="A310" s="11">
        <v>44041</v>
      </c>
      <c r="B310" s="1">
        <v>0.06114570064074121</v>
      </c>
      <c r="C310" s="1">
        <v>0.004766570365448697</v>
      </c>
      <c r="D310" s="1">
        <v>0.01001175348423833</v>
      </c>
      <c r="E310" s="1">
        <v>0.01539645779040089</v>
      </c>
      <c r="F310" s="1">
        <v>0.00119761622314285</v>
      </c>
      <c r="G310" s="1">
        <v>0.02663727055592102</v>
      </c>
      <c r="H310" s="1">
        <v>0.005786704440956303</v>
      </c>
      <c r="I310" s="1">
        <v>0.01874946740687733</v>
      </c>
      <c r="J310" s="1">
        <v>0.1254251686286882</v>
      </c>
      <c r="K310" s="1">
        <v>0.01106547426577942</v>
      </c>
      <c r="L310" s="1">
        <v>-0.03456866017031779</v>
      </c>
      <c r="M310" s="1">
        <v>0.01182797904169641</v>
      </c>
      <c r="N310" s="1">
        <v>0.01365185245863176</v>
      </c>
      <c r="O310" s="1">
        <v>0.006056410382166311</v>
      </c>
      <c r="P310" s="1">
        <v>-0.005955285328820281</v>
      </c>
      <c r="Q310" s="1">
        <v>0.02799155992965496</v>
      </c>
      <c r="R310" s="1">
        <v>-0.004365443393866131</v>
      </c>
      <c r="S310" s="1">
        <v>0.0343229518372139</v>
      </c>
      <c r="T310" s="1">
        <v>0.02199350760056085</v>
      </c>
      <c r="U310" s="1">
        <v>-0.02480834535605403</v>
      </c>
      <c r="V310" s="1">
        <v>-0.001463374910464665</v>
      </c>
      <c r="W310" s="1">
        <v>0.007815345358018977</v>
      </c>
      <c r="X310" s="1">
        <v>0.008836010312494036</v>
      </c>
      <c r="Y310" s="1">
        <v>0.02563333888726027</v>
      </c>
      <c r="Z310" s="1">
        <v>0.01445005343434125</v>
      </c>
      <c r="AA310" s="1">
        <v>-0.005837266520051232</v>
      </c>
      <c r="AB310" s="1">
        <v>0.01087847521776331</v>
      </c>
      <c r="AC310" s="1">
        <v>-0.02658166341180579</v>
      </c>
      <c r="AD310" s="1">
        <v>-0.01937868327712977</v>
      </c>
      <c r="AE310" s="1">
        <v>0.02561919387248568</v>
      </c>
      <c r="AF310" s="1">
        <v>-0.002699574296216811</v>
      </c>
      <c r="AG310" s="1">
        <v>-0.009244398496347395</v>
      </c>
      <c r="AH310" s="1">
        <v>-0.01039755624759542</v>
      </c>
      <c r="AI310" s="1">
        <v>0.02424981402387583</v>
      </c>
      <c r="AJ310" s="1">
        <v>-0.02926077057306697</v>
      </c>
      <c r="AK310" s="1">
        <v>0.001655168682013874</v>
      </c>
      <c r="AL310" s="1">
        <v>0.009608155979398125</v>
      </c>
      <c r="AM310" s="1">
        <v>0.0398402294223883</v>
      </c>
      <c r="AN310" s="1">
        <v>0.02899714306451151</v>
      </c>
      <c r="AO310" s="1">
        <v>0.01377541385454584</v>
      </c>
      <c r="AP310" s="1">
        <v>0.02620973136644089</v>
      </c>
      <c r="AQ310" s="1">
        <v>0.01009795540673242</v>
      </c>
      <c r="AR310" s="1">
        <v>0.03870084954655306</v>
      </c>
      <c r="AS310" s="1">
        <v>-0.008249572575248498</v>
      </c>
      <c r="AT310" s="1">
        <v>0.0198498191148111</v>
      </c>
      <c r="AU310" s="1">
        <v>0.007638757423390263</v>
      </c>
      <c r="AV310" s="1">
        <v>0.004708035533071087</v>
      </c>
      <c r="AW310" s="1">
        <v>0.006150602312637199</v>
      </c>
      <c r="AX310" s="1">
        <v>0.03930167133591267</v>
      </c>
      <c r="AY310" s="1">
        <v>0.0218477942615487</v>
      </c>
      <c r="AZ310" s="1">
        <v>0.0474382407089875</v>
      </c>
      <c r="BA310" s="1">
        <v>0.009237213522178322</v>
      </c>
      <c r="BB310" s="1">
        <v>0.001349530330009729</v>
      </c>
      <c r="BC310" s="1">
        <v>0.0003911500201281282</v>
      </c>
      <c r="BD310" s="1">
        <v>-0.01478834647698257</v>
      </c>
      <c r="BE310" s="1">
        <v>0.009587621108267275</v>
      </c>
      <c r="BF310" s="1">
        <v>0.03544678207598739</v>
      </c>
      <c r="BG310" s="1">
        <v>0.01411195293556067</v>
      </c>
      <c r="BH310" s="1">
        <v>0.01532007204904562</v>
      </c>
      <c r="BI310" s="1">
        <v>0.02743358059379131</v>
      </c>
      <c r="BJ310" s="1">
        <v>0.02763720784238122</v>
      </c>
      <c r="BK310" s="1">
        <v>0.02250532617794021</v>
      </c>
      <c r="BL310" s="1">
        <v>0.03394288856585304</v>
      </c>
      <c r="BM310" s="1">
        <v>0.01830676570017453</v>
      </c>
      <c r="BN310" s="1">
        <v>-0.008120518819622835</v>
      </c>
      <c r="BO310" s="1">
        <v>0.02514975589805313</v>
      </c>
      <c r="BP310" s="1">
        <v>0</v>
      </c>
      <c r="BQ310" s="1">
        <v>-0.003442296648126009</v>
      </c>
    </row>
    <row r="311" spans="1:69">
      <c r="A311" s="11">
        <v>44042</v>
      </c>
      <c r="B311" s="1">
        <v>-0.005314562003298273</v>
      </c>
      <c r="C311" s="1">
        <v>0.007069410423626188</v>
      </c>
      <c r="D311" s="1">
        <v>-0.01399413971140806</v>
      </c>
      <c r="E311" s="1">
        <v>0.005307054301650238</v>
      </c>
      <c r="F311" s="1">
        <v>0.004784660125324303</v>
      </c>
      <c r="G311" s="1">
        <v>-0.009656601240859319</v>
      </c>
      <c r="H311" s="1">
        <v>-0.03315052270251018</v>
      </c>
      <c r="I311" s="1">
        <v>-0.02042558137375694</v>
      </c>
      <c r="J311" s="1">
        <v>0.02773032871472014</v>
      </c>
      <c r="K311" s="1">
        <v>0.006049030252796905</v>
      </c>
      <c r="L311" s="1">
        <v>-0.003225757191869683</v>
      </c>
      <c r="M311" s="1">
        <v>0.00892661529592087</v>
      </c>
      <c r="N311" s="1">
        <v>0.001148776187077205</v>
      </c>
      <c r="O311" s="1">
        <v>-0.006019951087897435</v>
      </c>
      <c r="P311" s="1">
        <v>-0.007040777741978421</v>
      </c>
      <c r="Q311" s="1">
        <v>0.006899179445472914</v>
      </c>
      <c r="R311" s="1">
        <v>-0.001905033578242565</v>
      </c>
      <c r="S311" s="1">
        <v>0.06775762743627056</v>
      </c>
      <c r="T311" s="1">
        <v>-0.0114543004216533</v>
      </c>
      <c r="U311" s="1">
        <v>0.011183381549972</v>
      </c>
      <c r="V311" s="1">
        <v>-0.02292468379371237</v>
      </c>
      <c r="W311" s="1">
        <v>0.09648328945915563</v>
      </c>
      <c r="X311" s="1">
        <v>-0.005815704319490855</v>
      </c>
      <c r="Y311" s="1">
        <v>-0.0006576896020089595</v>
      </c>
      <c r="Z311" s="1">
        <v>0.006195769100054038</v>
      </c>
      <c r="AA311" s="1">
        <v>0.0124517020822934</v>
      </c>
      <c r="AB311" s="1">
        <v>0.00124176960165534</v>
      </c>
      <c r="AC311" s="1">
        <v>0.001657225575145693</v>
      </c>
      <c r="AD311" s="1">
        <v>-0.01384717666770297</v>
      </c>
      <c r="AE311" s="1">
        <v>-0.04209213598148098</v>
      </c>
      <c r="AF311" s="1">
        <v>-0.01681156653464921</v>
      </c>
      <c r="AG311" s="1">
        <v>0.008387085207125722</v>
      </c>
      <c r="AH311" s="1">
        <v>-0.02101379324675434</v>
      </c>
      <c r="AI311" s="1">
        <v>-0.02668524915632164</v>
      </c>
      <c r="AJ311" s="1">
        <v>-0.07615024295490214</v>
      </c>
      <c r="AK311" s="1">
        <v>-0.01440726839275053</v>
      </c>
      <c r="AL311" s="1">
        <v>-0.006385419766142486</v>
      </c>
      <c r="AM311" s="1">
        <v>-0.02153252418970075</v>
      </c>
      <c r="AN311" s="1">
        <v>-0.02921400085814319</v>
      </c>
      <c r="AO311" s="1">
        <v>0.005186706454155976</v>
      </c>
      <c r="AP311" s="1">
        <v>-0.04518665454905901</v>
      </c>
      <c r="AQ311" s="1">
        <v>-0.0007839861784105784</v>
      </c>
      <c r="AR311" s="1">
        <v>-0.009736038592312979</v>
      </c>
      <c r="AS311" s="1">
        <v>0.002724522739242285</v>
      </c>
      <c r="AT311" s="1">
        <v>-0.005786524267817894</v>
      </c>
      <c r="AU311" s="1">
        <v>0.03409879319596287</v>
      </c>
      <c r="AV311" s="1">
        <v>-0.002608140184185315</v>
      </c>
      <c r="AW311" s="1">
        <v>-0.003600853002066695</v>
      </c>
      <c r="AX311" s="1">
        <v>-0.02459855802773547</v>
      </c>
      <c r="AY311" s="1">
        <v>-0.02779486929518205</v>
      </c>
      <c r="AZ311" s="1">
        <v>-0.02626818817933396</v>
      </c>
      <c r="BA311" s="1">
        <v>-0.02431997309159839</v>
      </c>
      <c r="BB311" s="1">
        <v>0.004379931086875732</v>
      </c>
      <c r="BC311" s="1">
        <v>0.0222918110922028</v>
      </c>
      <c r="BD311" s="1">
        <v>0.00127470845227462</v>
      </c>
      <c r="BE311" s="1">
        <v>-0.009180043271126981</v>
      </c>
      <c r="BF311" s="1">
        <v>0.001647179828806022</v>
      </c>
      <c r="BG311" s="1">
        <v>-0.009939767479557826</v>
      </c>
      <c r="BH311" s="1">
        <v>-0.007751257440881121</v>
      </c>
      <c r="BI311" s="1">
        <v>-0.01378121034827839</v>
      </c>
      <c r="BJ311" s="1">
        <v>-0.02172201541376673</v>
      </c>
      <c r="BK311" s="1">
        <v>-0.004728174137267338</v>
      </c>
      <c r="BL311" s="1">
        <v>0.009286031185006927</v>
      </c>
      <c r="BM311" s="1">
        <v>0.010552949935279</v>
      </c>
      <c r="BN311" s="1">
        <v>-0.004361635053713009</v>
      </c>
      <c r="BO311" s="1">
        <v>0.0239485187670978</v>
      </c>
      <c r="BP311" s="1">
        <v>0</v>
      </c>
      <c r="BQ311" s="1">
        <v>-0.06563037625663881</v>
      </c>
    </row>
    <row r="312" spans="1:69">
      <c r="A312" s="11">
        <v>44043</v>
      </c>
      <c r="B312" s="1">
        <v>0.0113891260046155</v>
      </c>
      <c r="C312" s="1">
        <v>0.004618256583937885</v>
      </c>
      <c r="D312" s="1">
        <v>0.02365465302199254</v>
      </c>
      <c r="E312" s="1">
        <v>-0.0007540826018264113</v>
      </c>
      <c r="F312" s="1">
        <v>-0.001083285867293338</v>
      </c>
      <c r="G312" s="1">
        <v>-0.008765868173741809</v>
      </c>
      <c r="H312" s="1">
        <v>0.007934086264110185</v>
      </c>
      <c r="I312" s="1">
        <v>0.02508679489024712</v>
      </c>
      <c r="J312" s="1">
        <v>-0.00984650477129867</v>
      </c>
      <c r="K312" s="1">
        <v>0.03696082156713731</v>
      </c>
      <c r="L312" s="1">
        <v>-0.0165048891552404</v>
      </c>
      <c r="M312" s="1">
        <v>-0.01874851113659615</v>
      </c>
      <c r="N312" s="1">
        <v>-0.006805417359024513</v>
      </c>
      <c r="O312" s="1">
        <v>-0.008549916655191447</v>
      </c>
      <c r="P312" s="1">
        <v>-0.00785290015413731</v>
      </c>
      <c r="Q312" s="1">
        <v>0.05007646844268598</v>
      </c>
      <c r="R312" s="1">
        <v>0.002185668349818481</v>
      </c>
      <c r="S312" s="1">
        <v>-0.01243139157543016</v>
      </c>
      <c r="T312" s="1">
        <v>0.002808970770710628</v>
      </c>
      <c r="U312" s="1">
        <v>0.003498074980439192</v>
      </c>
      <c r="V312" s="1">
        <v>0.0280693858083656</v>
      </c>
      <c r="W312" s="1">
        <v>-0.01776312549193437</v>
      </c>
      <c r="X312" s="1">
        <v>-0.01404876336306815</v>
      </c>
      <c r="Y312" s="1">
        <v>0.01133453241749915</v>
      </c>
      <c r="Z312" s="1">
        <v>-0.0316627959656498</v>
      </c>
      <c r="AA312" s="1">
        <v>-0.01419852831681723</v>
      </c>
      <c r="AB312" s="1">
        <v>-0.02108292019122582</v>
      </c>
      <c r="AC312" s="1">
        <v>0.01488997206449527</v>
      </c>
      <c r="AD312" s="1">
        <v>-0.01694496912634968</v>
      </c>
      <c r="AE312" s="1">
        <v>-0.01397494263233778</v>
      </c>
      <c r="AF312" s="1">
        <v>0.005361594407750969</v>
      </c>
      <c r="AG312" s="1">
        <v>0.004574572854357362</v>
      </c>
      <c r="AH312" s="1">
        <v>0.008766220067804475</v>
      </c>
      <c r="AI312" s="1">
        <v>-0.003916924276965772</v>
      </c>
      <c r="AJ312" s="1">
        <v>0.00305288697807482</v>
      </c>
      <c r="AK312" s="1">
        <v>-0.007204335384804694</v>
      </c>
      <c r="AL312" s="1">
        <v>0.005963024945757844</v>
      </c>
      <c r="AM312" s="1">
        <v>-0.01033164573345491</v>
      </c>
      <c r="AN312" s="1">
        <v>0.0079891215516672</v>
      </c>
      <c r="AO312" s="1">
        <v>0.08174839304454284</v>
      </c>
      <c r="AP312" s="1">
        <v>-0.008230541463626118</v>
      </c>
      <c r="AQ312" s="1">
        <v>0.005443887152073668</v>
      </c>
      <c r="AR312" s="1">
        <v>0.001607201748115905</v>
      </c>
      <c r="AS312" s="1">
        <v>0.006340092974963962</v>
      </c>
      <c r="AT312" s="1">
        <v>0.02169315304592656</v>
      </c>
      <c r="AU312" s="1">
        <v>-0.00306727355017522</v>
      </c>
      <c r="AV312" s="1">
        <v>0.01595660550705991</v>
      </c>
      <c r="AW312" s="1">
        <v>-0.006711306091327307</v>
      </c>
      <c r="AX312" s="1">
        <v>0.003764137748901275</v>
      </c>
      <c r="AY312" s="1">
        <v>-0.004555408926408266</v>
      </c>
      <c r="AZ312" s="1">
        <v>0.01023249444192653</v>
      </c>
      <c r="BA312" s="1">
        <v>0.02626640046640372</v>
      </c>
      <c r="BB312" s="1">
        <v>-0.0053672721980208</v>
      </c>
      <c r="BC312" s="1">
        <v>0.0009564773946542093</v>
      </c>
      <c r="BD312" s="1">
        <v>0.001975097337385767</v>
      </c>
      <c r="BE312" s="1">
        <v>0.01277949935428446</v>
      </c>
      <c r="BF312" s="1">
        <v>-0.003789495044930313</v>
      </c>
      <c r="BG312" s="1">
        <v>0.02699513517602514</v>
      </c>
      <c r="BH312" s="1">
        <v>-0.03813804798718812</v>
      </c>
      <c r="BI312" s="1">
        <v>-0.08122265213916646</v>
      </c>
      <c r="BJ312" s="1">
        <v>-0.02829663712761998</v>
      </c>
      <c r="BK312" s="1">
        <v>-0.00802656312171568</v>
      </c>
      <c r="BL312" s="1">
        <v>0.01004048582995942</v>
      </c>
      <c r="BM312" s="1">
        <v>0.03143372671542144</v>
      </c>
      <c r="BN312" s="1">
        <v>-0.005533482840736181</v>
      </c>
      <c r="BO312" s="1">
        <v>-0.006046798614940285</v>
      </c>
      <c r="BP312" s="1">
        <v>0.01587320236742196</v>
      </c>
      <c r="BQ312" s="1">
        <v>-0.009242135216825376</v>
      </c>
    </row>
    <row r="313" spans="1:69">
      <c r="A313" s="11">
        <v>44046</v>
      </c>
      <c r="B313" s="1">
        <v>0.007646315559899142</v>
      </c>
      <c r="C313" s="1">
        <v>0.0007815361860314951</v>
      </c>
      <c r="D313" s="1">
        <v>-0.00346617467806476</v>
      </c>
      <c r="E313" s="1">
        <v>0.01509426088055887</v>
      </c>
      <c r="F313" s="1">
        <v>-0.006066136810811362</v>
      </c>
      <c r="G313" s="1">
        <v>0.0003974565295172816</v>
      </c>
      <c r="H313" s="1">
        <v>-0.005903837721878524</v>
      </c>
      <c r="I313" s="1">
        <v>0.01906984405510159</v>
      </c>
      <c r="J313" s="1">
        <v>0.003099546207201653</v>
      </c>
      <c r="K313" s="1">
        <v>-0.01668096589563972</v>
      </c>
      <c r="L313" s="1">
        <v>0.02994389533096475</v>
      </c>
      <c r="M313" s="1">
        <v>0</v>
      </c>
      <c r="N313" s="1">
        <v>0.02756751673637226</v>
      </c>
      <c r="O313" s="1">
        <v>0.01581019333109079</v>
      </c>
      <c r="P313" s="1">
        <v>0.03505222552748077</v>
      </c>
      <c r="Q313" s="1">
        <v>-0.01353609333791328</v>
      </c>
      <c r="R313" s="1">
        <v>0.01164253630680023</v>
      </c>
      <c r="S313" s="1">
        <v>-0.004098530839284908</v>
      </c>
      <c r="T313" s="1">
        <v>-0.001400551277753181</v>
      </c>
      <c r="U313" s="1">
        <v>0.01176055048553026</v>
      </c>
      <c r="V313" s="1">
        <v>-0.01031679609606906</v>
      </c>
      <c r="W313" s="1">
        <v>0.01590751722745876</v>
      </c>
      <c r="X313" s="1">
        <v>0</v>
      </c>
      <c r="Y313" s="1">
        <v>-0.0005784796734972231</v>
      </c>
      <c r="Z313" s="1">
        <v>-0.005738508757371252</v>
      </c>
      <c r="AA313" s="1">
        <v>0.01399752099224849</v>
      </c>
      <c r="AB313" s="1">
        <v>0</v>
      </c>
      <c r="AC313" s="1">
        <v>0.000850527976610671</v>
      </c>
      <c r="AD313" s="1">
        <v>-0.0297293585455054</v>
      </c>
      <c r="AE313" s="1">
        <v>-0.02907649808565838</v>
      </c>
      <c r="AF313" s="1">
        <v>-0.01008942300557447</v>
      </c>
      <c r="AG313" s="1">
        <v>-0.009210978483635834</v>
      </c>
      <c r="AH313" s="1">
        <v>0.003492218676861336</v>
      </c>
      <c r="AI313" s="1">
        <v>-0.005587662115800862</v>
      </c>
      <c r="AJ313" s="1">
        <v>0.06030062922395718</v>
      </c>
      <c r="AK313" s="1">
        <v>-0.004934329812257499</v>
      </c>
      <c r="AL313" s="1">
        <v>0.009214042303949288</v>
      </c>
      <c r="AM313" s="1">
        <v>0.01492849244710648</v>
      </c>
      <c r="AN313" s="1">
        <v>-0.002406899750204583</v>
      </c>
      <c r="AO313" s="1">
        <v>-0.006741007874093374</v>
      </c>
      <c r="AP313" s="1">
        <v>-0.003111975087384034</v>
      </c>
      <c r="AQ313" s="1">
        <v>0.05624100293372702</v>
      </c>
      <c r="AR313" s="1">
        <v>-0.00868317815033226</v>
      </c>
      <c r="AS313" s="1">
        <v>0.01992306933622645</v>
      </c>
      <c r="AT313" s="1">
        <v>-0.03107193644410911</v>
      </c>
      <c r="AU313" s="1">
        <v>-0.004369155356434895</v>
      </c>
      <c r="AV313" s="1">
        <v>0.02305743955073924</v>
      </c>
      <c r="AW313" s="1">
        <v>-0.003378213732993518</v>
      </c>
      <c r="AX313" s="1">
        <v>-0.006937249491302366</v>
      </c>
      <c r="AY313" s="1">
        <v>0.01672714966245392</v>
      </c>
      <c r="AZ313" s="1">
        <v>-0.009208106802153448</v>
      </c>
      <c r="BA313" s="1">
        <v>0.00339510196906101</v>
      </c>
      <c r="BB313" s="1">
        <v>0.02428335475751342</v>
      </c>
      <c r="BC313" s="1">
        <v>0</v>
      </c>
      <c r="BD313" s="1">
        <v>-0.01364738138124322</v>
      </c>
      <c r="BE313" s="1">
        <v>-0.004100916376317376</v>
      </c>
      <c r="BF313" s="1">
        <v>0.0371061372353545</v>
      </c>
      <c r="BG313" s="1">
        <v>-0.00506909981539938</v>
      </c>
      <c r="BH313" s="1">
        <v>0.03790989277703116</v>
      </c>
      <c r="BI313" s="1">
        <v>-0.08079851183299458</v>
      </c>
      <c r="BJ313" s="1">
        <v>-0.008808809568594311</v>
      </c>
      <c r="BK313" s="1">
        <v>0.002741056907948014</v>
      </c>
      <c r="BL313" s="1">
        <v>0.01319117865880459</v>
      </c>
      <c r="BM313" s="1">
        <v>-0.01134570294074355</v>
      </c>
      <c r="BN313" s="1">
        <v>-0.0007726273091166469</v>
      </c>
      <c r="BO313" s="1">
        <v>-0.001836724710288618</v>
      </c>
      <c r="BP313" s="1">
        <v>0.0234373616673984</v>
      </c>
      <c r="BQ313" s="1">
        <v>0.05037315175564583</v>
      </c>
    </row>
    <row r="314" spans="1:69">
      <c r="A314" s="11">
        <v>44047</v>
      </c>
      <c r="B314" s="1">
        <v>-0.005932609047339721</v>
      </c>
      <c r="C314" s="1">
        <v>-0.008727572273366624</v>
      </c>
      <c r="D314" s="1">
        <v>-0.008985579572311053</v>
      </c>
      <c r="E314" s="1">
        <v>0.002974022871529813</v>
      </c>
      <c r="F314" s="1">
        <v>0.001193078620729926</v>
      </c>
      <c r="G314" s="1">
        <v>-0.007449447263494835</v>
      </c>
      <c r="H314" s="1">
        <v>-0.008484093882054733</v>
      </c>
      <c r="I314" s="1">
        <v>0.0005198566244166702</v>
      </c>
      <c r="J314" s="1">
        <v>0.09488866898839166</v>
      </c>
      <c r="K314" s="1">
        <v>0.008657119256458845</v>
      </c>
      <c r="L314" s="1">
        <v>0.0009586248052146917</v>
      </c>
      <c r="M314" s="1">
        <v>-0.002146893238418213</v>
      </c>
      <c r="N314" s="1">
        <v>0.01651550641739918</v>
      </c>
      <c r="O314" s="1">
        <v>-0.006013407055463493</v>
      </c>
      <c r="P314" s="1">
        <v>0.03957042456721971</v>
      </c>
      <c r="Q314" s="1">
        <v>0.00464433285678667</v>
      </c>
      <c r="R314" s="1">
        <v>0.03179292718073867</v>
      </c>
      <c r="S314" s="1">
        <v>-0.001763576966984925</v>
      </c>
      <c r="T314" s="1">
        <v>0.006662000556301617</v>
      </c>
      <c r="U314" s="1">
        <v>0.02088118631749558</v>
      </c>
      <c r="V314" s="1">
        <v>-0.004527697634587713</v>
      </c>
      <c r="W314" s="1">
        <v>0.008488597657636321</v>
      </c>
      <c r="X314" s="1">
        <v>-0.01946721342080682</v>
      </c>
      <c r="Y314" s="1">
        <v>0.00441331398937872</v>
      </c>
      <c r="Z314" s="1">
        <v>-0.006429606012901212</v>
      </c>
      <c r="AA314" s="1">
        <v>-0.0003001143327132638</v>
      </c>
      <c r="AB314" s="1">
        <v>0.009290500655213307</v>
      </c>
      <c r="AC314" s="1">
        <v>-0.01961621137655578</v>
      </c>
      <c r="AD314" s="1">
        <v>0.03937325032257943</v>
      </c>
      <c r="AE314" s="1">
        <v>0.01339346596197366</v>
      </c>
      <c r="AF314" s="1">
        <v>0.02227722594725257</v>
      </c>
      <c r="AG314" s="1">
        <v>-0.00757295641939193</v>
      </c>
      <c r="AH314" s="1">
        <v>0.0157007875914148</v>
      </c>
      <c r="AI314" s="1">
        <v>-0.005723194634796314</v>
      </c>
      <c r="AJ314" s="1">
        <v>0.01022609472974212</v>
      </c>
      <c r="AK314" s="1">
        <v>0.00235990477673953</v>
      </c>
      <c r="AL314" s="1">
        <v>-0.001156471246987478</v>
      </c>
      <c r="AM314" s="1">
        <v>-0.01131452849526238</v>
      </c>
      <c r="AN314" s="1">
        <v>-0.01072393121686588</v>
      </c>
      <c r="AO314" s="1">
        <v>-0.008453741967197947</v>
      </c>
      <c r="AP314" s="1">
        <v>0.0260145728753407</v>
      </c>
      <c r="AQ314" s="1">
        <v>-0.01500872502499329</v>
      </c>
      <c r="AR314" s="1">
        <v>-0.009235574417380987</v>
      </c>
      <c r="AS314" s="1">
        <v>0.02210103814360687</v>
      </c>
      <c r="AT314" s="1">
        <v>-0.001603439506437154</v>
      </c>
      <c r="AU314" s="1">
        <v>0.004388328646044659</v>
      </c>
      <c r="AV314" s="1">
        <v>0.02300688233655901</v>
      </c>
      <c r="AW314" s="1">
        <v>0.00104279175690869</v>
      </c>
      <c r="AX314" s="1">
        <v>-0.006041810916553314</v>
      </c>
      <c r="AY314" s="1">
        <v>-0.01784883009752491</v>
      </c>
      <c r="AZ314" s="1">
        <v>-0.005576191259585084</v>
      </c>
      <c r="BA314" s="1">
        <v>-0.002342558539946027</v>
      </c>
      <c r="BB314" s="1">
        <v>-0.02173195138039952</v>
      </c>
      <c r="BC314" s="1">
        <v>-0.005159623393216295</v>
      </c>
      <c r="BD314" s="1">
        <v>-0.000955318250786541</v>
      </c>
      <c r="BE314" s="1">
        <v>0.005701578636864824</v>
      </c>
      <c r="BF314" s="1">
        <v>-0.03861592962667604</v>
      </c>
      <c r="BG314" s="1">
        <v>-0.002256239401005944</v>
      </c>
      <c r="BH314" s="1">
        <v>0.001346780796243729</v>
      </c>
      <c r="BI314" s="1">
        <v>0.02688730370532544</v>
      </c>
      <c r="BJ314" s="1">
        <v>0.03763925171068117</v>
      </c>
      <c r="BK314" s="1">
        <v>0.002931448494403188</v>
      </c>
      <c r="BL314" s="1">
        <v>0.0006342364742326634</v>
      </c>
      <c r="BM314" s="1">
        <v>0.00967479589183462</v>
      </c>
      <c r="BN314" s="1">
        <v>0.01809757864943706</v>
      </c>
      <c r="BO314" s="1">
        <v>0.01069462821773226</v>
      </c>
      <c r="BP314" s="1">
        <v>0.007633577098568711</v>
      </c>
      <c r="BQ314" s="1">
        <v>-0.08525761221685546</v>
      </c>
    </row>
    <row r="315" spans="1:69">
      <c r="A315" s="11">
        <v>44048</v>
      </c>
      <c r="B315" s="1">
        <v>-0.009021513922003344</v>
      </c>
      <c r="C315" s="1">
        <v>0.007784939770302479</v>
      </c>
      <c r="D315" s="1">
        <v>0.00587896146879463</v>
      </c>
      <c r="E315" s="1">
        <v>-0.01037798894920383</v>
      </c>
      <c r="F315" s="1">
        <v>-0.001191656880382808</v>
      </c>
      <c r="G315" s="1">
        <v>0.02211563542570127</v>
      </c>
      <c r="H315" s="1">
        <v>0.01397596870132212</v>
      </c>
      <c r="I315" s="1">
        <v>-0.01537826620328198</v>
      </c>
      <c r="J315" s="1">
        <v>0.003174936972714759</v>
      </c>
      <c r="K315" s="1">
        <v>0.02109064590905207</v>
      </c>
      <c r="L315" s="1">
        <v>-0.01021383212447713</v>
      </c>
      <c r="M315" s="1">
        <v>0.0004302023752709161</v>
      </c>
      <c r="N315" s="1">
        <v>0.01033558859233885</v>
      </c>
      <c r="O315" s="1">
        <v>0.003914452524278911</v>
      </c>
      <c r="P315" s="1">
        <v>-0.01161775706262824</v>
      </c>
      <c r="Q315" s="1">
        <v>0.01218742157327313</v>
      </c>
      <c r="R315" s="1">
        <v>0.0005296836493622337</v>
      </c>
      <c r="S315" s="1">
        <v>-0.007214409658644949</v>
      </c>
      <c r="T315" s="1">
        <v>-0.005573140370001228</v>
      </c>
      <c r="U315" s="1">
        <v>0.005658974851139087</v>
      </c>
      <c r="V315" s="1">
        <v>-0.0168183140961119</v>
      </c>
      <c r="W315" s="1">
        <v>-0.01381059412825303</v>
      </c>
      <c r="X315" s="1">
        <v>0.00493307790459685</v>
      </c>
      <c r="Y315" s="1">
        <v>0.009291918649377839</v>
      </c>
      <c r="Z315" s="1">
        <v>0.005897721102567477</v>
      </c>
      <c r="AA315" s="1">
        <v>0.02421440077829695</v>
      </c>
      <c r="AB315" s="1">
        <v>0.04435150570601931</v>
      </c>
      <c r="AC315" s="1">
        <v>-0.005923160837253749</v>
      </c>
      <c r="AD315" s="1">
        <v>-0.01301139945935992</v>
      </c>
      <c r="AE315" s="1">
        <v>-0.009652524443677812</v>
      </c>
      <c r="AF315" s="1">
        <v>0.003275961468377941</v>
      </c>
      <c r="AG315" s="1">
        <v>-0.005788816981457723</v>
      </c>
      <c r="AH315" s="1">
        <v>0.01609569946344291</v>
      </c>
      <c r="AI315" s="1">
        <v>0.0173731489301141</v>
      </c>
      <c r="AJ315" s="1">
        <v>0.0007101605377508591</v>
      </c>
      <c r="AK315" s="1">
        <v>0.01457715924171277</v>
      </c>
      <c r="AL315" s="1">
        <v>0.03720185945139765</v>
      </c>
      <c r="AM315" s="1">
        <v>0.01591758984163461</v>
      </c>
      <c r="AN315" s="1">
        <v>0.03739826384737621</v>
      </c>
      <c r="AO315" s="1">
        <v>-0.002841959367023139</v>
      </c>
      <c r="AP315" s="1">
        <v>0.05578088127088976</v>
      </c>
      <c r="AQ315" s="1">
        <v>-0.001640892216259737</v>
      </c>
      <c r="AR315" s="1">
        <v>0.005189311848605271</v>
      </c>
      <c r="AS315" s="1">
        <v>-0.01477519245043857</v>
      </c>
      <c r="AT315" s="1">
        <v>0.03372587948166617</v>
      </c>
      <c r="AU315" s="1">
        <v>0.0144610471502935</v>
      </c>
      <c r="AV315" s="1">
        <v>0.002188615774693536</v>
      </c>
      <c r="AW315" s="1">
        <v>0.001562839602456734</v>
      </c>
      <c r="AX315" s="1">
        <v>0.01206203108237336</v>
      </c>
      <c r="AY315" s="1">
        <v>0.06194688654296976</v>
      </c>
      <c r="AZ315" s="1">
        <v>0.02149542210349598</v>
      </c>
      <c r="BA315" s="1">
        <v>-0.0007826863352072833</v>
      </c>
      <c r="BB315" s="1">
        <v>0.01245367815599852</v>
      </c>
      <c r="BC315" s="1">
        <v>0.01940062510108054</v>
      </c>
      <c r="BD315" s="1">
        <v>0.004290809304551724</v>
      </c>
      <c r="BE315" s="1">
        <v>-0.02204728401806144</v>
      </c>
      <c r="BF315" s="1">
        <v>-0.00431896669043208</v>
      </c>
      <c r="BG315" s="1">
        <v>0.01371373378428542</v>
      </c>
      <c r="BH315" s="1">
        <v>-0.001331501252462397</v>
      </c>
      <c r="BI315" s="1">
        <v>0.06847928807686254</v>
      </c>
      <c r="BJ315" s="1">
        <v>0.01748199468321654</v>
      </c>
      <c r="BK315" s="1">
        <v>0.02617407439885766</v>
      </c>
      <c r="BL315" s="1">
        <v>0.01468889490373648</v>
      </c>
      <c r="BM315" s="1">
        <v>0.005759347246166779</v>
      </c>
      <c r="BN315" s="1">
        <v>-0.01390174386185095</v>
      </c>
      <c r="BO315" s="1">
        <v>0.008874761136458797</v>
      </c>
      <c r="BP315" s="1">
        <v>0.00757584629801622</v>
      </c>
      <c r="BQ315" s="1">
        <v>0.05436892799365212</v>
      </c>
    </row>
    <row r="316" spans="1:69">
      <c r="A316" s="11">
        <v>44049</v>
      </c>
      <c r="B316" s="1">
        <v>-0.01050421161233039</v>
      </c>
      <c r="C316" s="1">
        <v>-0.02970383557209899</v>
      </c>
      <c r="D316" s="1">
        <v>-0.02332011252098221</v>
      </c>
      <c r="E316" s="1">
        <v>0.005243372460660201</v>
      </c>
      <c r="F316" s="1">
        <v>-0.01800960317031264</v>
      </c>
      <c r="G316" s="1">
        <v>-0.00381838756424846</v>
      </c>
      <c r="H316" s="1">
        <v>-0.003938143966386476</v>
      </c>
      <c r="I316" s="1">
        <v>-0.00295489046310593</v>
      </c>
      <c r="J316" s="1">
        <v>0.01641075566691153</v>
      </c>
      <c r="K316" s="1">
        <v>0.006230860039218244</v>
      </c>
      <c r="L316" s="1">
        <v>-0.02845139381429351</v>
      </c>
      <c r="M316" s="1">
        <v>0.00559147648526892</v>
      </c>
      <c r="N316" s="1">
        <v>0.002906606028566516</v>
      </c>
      <c r="O316" s="1">
        <v>0.01985132136196111</v>
      </c>
      <c r="P316" s="1">
        <v>0.003425839657979157</v>
      </c>
      <c r="Q316" s="1">
        <v>0.01266356604708907</v>
      </c>
      <c r="R316" s="1">
        <v>0.00982428485239506</v>
      </c>
      <c r="S316" s="1">
        <v>0.002224734162973085</v>
      </c>
      <c r="T316" s="1">
        <v>-0.1096321761321002</v>
      </c>
      <c r="U316" s="1">
        <v>0.06779661016949157</v>
      </c>
      <c r="V316" s="1">
        <v>0.008068822194724934</v>
      </c>
      <c r="W316" s="1">
        <v>-0.02535629392488914</v>
      </c>
      <c r="X316" s="1">
        <v>-0.01209076237683415</v>
      </c>
      <c r="Y316" s="1">
        <v>-0.004353402079284918</v>
      </c>
      <c r="Z316" s="1">
        <v>0.01797627738171048</v>
      </c>
      <c r="AA316" s="1">
        <v>-0.0002930285417961365</v>
      </c>
      <c r="AB316" s="1">
        <v>0.0296473007548439</v>
      </c>
      <c r="AC316" s="1">
        <v>0.02485114943586142</v>
      </c>
      <c r="AD316" s="1">
        <v>0.01235601591367974</v>
      </c>
      <c r="AE316" s="1">
        <v>-0.02549107941658046</v>
      </c>
      <c r="AF316" s="1">
        <v>0.01973303861151332</v>
      </c>
      <c r="AG316" s="1">
        <v>0.02604278522953551</v>
      </c>
      <c r="AH316" s="1">
        <v>-0.003920978755426408</v>
      </c>
      <c r="AI316" s="1">
        <v>0.0003085030407192768</v>
      </c>
      <c r="AJ316" s="1">
        <v>-0.0005322241863974231</v>
      </c>
      <c r="AK316" s="1">
        <v>-0.009804273718596046</v>
      </c>
      <c r="AL316" s="1">
        <v>-0.003642620007758057</v>
      </c>
      <c r="AM316" s="1">
        <v>-0.01689709677517648</v>
      </c>
      <c r="AN316" s="1">
        <v>-0.03396017610747515</v>
      </c>
      <c r="AO316" s="1">
        <v>0.06486835251625478</v>
      </c>
      <c r="AP316" s="1">
        <v>-0.02113368204967903</v>
      </c>
      <c r="AQ316" s="1">
        <v>0.01601404810054885</v>
      </c>
      <c r="AR316" s="1">
        <v>-0.00984690368689356</v>
      </c>
      <c r="AS316" s="1">
        <v>0.01388142324200725</v>
      </c>
      <c r="AT316" s="1">
        <v>0.03262555398011036</v>
      </c>
      <c r="AU316" s="1">
        <v>-0.0102210991144136</v>
      </c>
      <c r="AV316" s="1">
        <v>0.002495487481328995</v>
      </c>
      <c r="AW316" s="1">
        <v>-0.004681202838187848</v>
      </c>
      <c r="AX316" s="1">
        <v>0.004410716808668891</v>
      </c>
      <c r="AY316" s="1">
        <v>-0.03794640291718976</v>
      </c>
      <c r="AZ316" s="1">
        <v>-0.008234286183749107</v>
      </c>
      <c r="BA316" s="1">
        <v>-0.002872016177244086</v>
      </c>
      <c r="BB316" s="1">
        <v>-0.005651671962413563</v>
      </c>
      <c r="BC316" s="1">
        <v>-0.01300163321971703</v>
      </c>
      <c r="BD316" s="1">
        <v>0.02164872933136719</v>
      </c>
      <c r="BE316" s="1">
        <v>-0.006441264393027946</v>
      </c>
      <c r="BF316" s="1">
        <v>0.002096538973231032</v>
      </c>
      <c r="BG316" s="1">
        <v>-0.005828596477017722</v>
      </c>
      <c r="BH316" s="1">
        <v>0.003070674289896047</v>
      </c>
      <c r="BI316" s="1">
        <v>-0.04429776895032278</v>
      </c>
      <c r="BJ316" s="1">
        <v>0.01015046407615317</v>
      </c>
      <c r="BK316" s="1">
        <v>0.005088394401657759</v>
      </c>
      <c r="BL316" s="1">
        <v>-0.00345373257534054</v>
      </c>
      <c r="BM316" s="1">
        <v>-0.003091159779186947</v>
      </c>
      <c r="BN316" s="1">
        <v>-0.003543566129214359</v>
      </c>
      <c r="BO316" s="1">
        <v>0.01206723129367582</v>
      </c>
      <c r="BP316" s="1">
        <v>-0.007518884385578573</v>
      </c>
      <c r="BQ316" s="1">
        <v>-0.01289128858879462</v>
      </c>
    </row>
    <row r="317" spans="1:69">
      <c r="A317" s="11">
        <v>44050</v>
      </c>
      <c r="B317" s="1">
        <v>-0.001556946687287897</v>
      </c>
      <c r="C317" s="1">
        <v>-0.01781829732645845</v>
      </c>
      <c r="D317" s="1">
        <v>-0.02607998382791366</v>
      </c>
      <c r="E317" s="1">
        <v>-0.01639338798805912</v>
      </c>
      <c r="F317" s="1">
        <v>-0.004249164800846805</v>
      </c>
      <c r="G317" s="1">
        <v>-0.005110568584058783</v>
      </c>
      <c r="H317" s="1">
        <v>0.03134708570731659</v>
      </c>
      <c r="I317" s="1">
        <v>0.02571992904693787</v>
      </c>
      <c r="J317" s="1">
        <v>-0.02145082032049794</v>
      </c>
      <c r="K317" s="1">
        <v>-0.01784185365188951</v>
      </c>
      <c r="L317" s="1">
        <v>0.04425962671893102</v>
      </c>
      <c r="M317" s="1">
        <v>-0.0124037332988004</v>
      </c>
      <c r="N317" s="1">
        <v>-0.05111407312043159</v>
      </c>
      <c r="O317" s="1">
        <v>-0.007647043982695889</v>
      </c>
      <c r="P317" s="1">
        <v>0.006946081752134514</v>
      </c>
      <c r="Q317" s="1">
        <v>-0.004236755650503521</v>
      </c>
      <c r="R317" s="1">
        <v>-0.006990747145875997</v>
      </c>
      <c r="S317" s="1">
        <v>-0.001479863805085024</v>
      </c>
      <c r="T317" s="1">
        <v>-0.00393376981180471</v>
      </c>
      <c r="U317" s="1">
        <v>-0.01555553617931549</v>
      </c>
      <c r="V317" s="1">
        <v>0.02657423793975267</v>
      </c>
      <c r="W317" s="1">
        <v>-0.00561132160089628</v>
      </c>
      <c r="X317" s="1">
        <v>0.006437613497094485</v>
      </c>
      <c r="Y317" s="1">
        <v>-0.06099919856085478</v>
      </c>
      <c r="Z317" s="1">
        <v>-0.003739680024168357</v>
      </c>
      <c r="AA317" s="1">
        <v>-0.004299770500976074</v>
      </c>
      <c r="AB317" s="1">
        <v>0.02412445903446048</v>
      </c>
      <c r="AC317" s="1">
        <v>-0.02219243671650517</v>
      </c>
      <c r="AD317" s="1">
        <v>0.003315430374829731</v>
      </c>
      <c r="AE317" s="1">
        <v>0.001846398494952606</v>
      </c>
      <c r="AF317" s="1">
        <v>-0.003619676824183515</v>
      </c>
      <c r="AG317" s="1">
        <v>-0.0190363298717432</v>
      </c>
      <c r="AH317" s="1">
        <v>0.01299012038779424</v>
      </c>
      <c r="AI317" s="1">
        <v>0.02200741133566075</v>
      </c>
      <c r="AJ317" s="1">
        <v>-0.01331685078144307</v>
      </c>
      <c r="AK317" s="1">
        <v>0.01548426882199161</v>
      </c>
      <c r="AL317" s="1">
        <v>0.008667971298108368</v>
      </c>
      <c r="AM317" s="1">
        <v>-0.01531251271565759</v>
      </c>
      <c r="AN317" s="1">
        <v>0.04705247015159308</v>
      </c>
      <c r="AO317" s="1">
        <v>0.01191195595842265</v>
      </c>
      <c r="AP317" s="1">
        <v>0.03532899399247724</v>
      </c>
      <c r="AQ317" s="1">
        <v>-0.0178878312573002</v>
      </c>
      <c r="AR317" s="1">
        <v>0.03900736462492915</v>
      </c>
      <c r="AS317" s="1">
        <v>-0.02818805681708025</v>
      </c>
      <c r="AT317" s="1">
        <v>-0.006018045229337354</v>
      </c>
      <c r="AU317" s="1">
        <v>0.008978389986294077</v>
      </c>
      <c r="AV317" s="1">
        <v>-0.03221763751170448</v>
      </c>
      <c r="AW317" s="1">
        <v>0.004703219562954608</v>
      </c>
      <c r="AX317" s="1">
        <v>0.02494617651839093</v>
      </c>
      <c r="AY317" s="1">
        <v>0.05119880372086838</v>
      </c>
      <c r="AZ317" s="1">
        <v>0.03874545852092792</v>
      </c>
      <c r="BA317" s="1">
        <v>-0.001571111082353194</v>
      </c>
      <c r="BB317" s="1">
        <v>-0.005349262195246784</v>
      </c>
      <c r="BC317" s="1">
        <v>0.0166093930693314</v>
      </c>
      <c r="BD317" s="1">
        <v>-0.005525182525823569</v>
      </c>
      <c r="BE317" s="1">
        <v>0.02236642688444368</v>
      </c>
      <c r="BF317" s="1">
        <v>0.003102176422248304</v>
      </c>
      <c r="BG317" s="1">
        <v>0.01064001606474196</v>
      </c>
      <c r="BH317" s="1">
        <v>-0.02475194468041197</v>
      </c>
      <c r="BI317" s="1">
        <v>0.01873763056708544</v>
      </c>
      <c r="BJ317" s="1">
        <v>-0.0006371728225260664</v>
      </c>
      <c r="BK317" s="1">
        <v>0.009456920389899093</v>
      </c>
      <c r="BL317" s="1">
        <v>-0.03690598149232671</v>
      </c>
      <c r="BM317" s="1">
        <v>-0.002236821775113862</v>
      </c>
      <c r="BN317" s="1">
        <v>0.004793068953062196</v>
      </c>
      <c r="BO317" s="1">
        <v>0.03822157906197376</v>
      </c>
      <c r="BP317" s="1">
        <v>0</v>
      </c>
      <c r="BQ317" s="1">
        <v>0.04850739297741646</v>
      </c>
    </row>
    <row r="318" spans="1:69">
      <c r="A318" s="11">
        <v>44053</v>
      </c>
      <c r="B318" s="1">
        <v>0.0208392458811355</v>
      </c>
      <c r="C318" s="1">
        <v>-0.006224046033713182</v>
      </c>
      <c r="D318" s="1">
        <v>-0.01201359337820374</v>
      </c>
      <c r="E318" s="1">
        <v>0.04318177687848213</v>
      </c>
      <c r="F318" s="1">
        <v>0.001833194427198981</v>
      </c>
      <c r="G318" s="1">
        <v>-0.01175527987447333</v>
      </c>
      <c r="H318" s="1">
        <v>0.02601324617113421</v>
      </c>
      <c r="I318" s="1">
        <v>0.00350822713952903</v>
      </c>
      <c r="J318" s="1">
        <v>-0.03076017274352227</v>
      </c>
      <c r="K318" s="1">
        <v>-0.006093187166982039</v>
      </c>
      <c r="L318" s="1">
        <v>0.0302742303775918</v>
      </c>
      <c r="M318" s="1">
        <v>-0.01559133737172946</v>
      </c>
      <c r="N318" s="1">
        <v>-0.01574772361993915</v>
      </c>
      <c r="O318" s="1">
        <v>0.006655017038219135</v>
      </c>
      <c r="P318" s="1">
        <v>0.003799985469925327</v>
      </c>
      <c r="Q318" s="1">
        <v>0.09202587233910009</v>
      </c>
      <c r="R318" s="1">
        <v>-0.002669353385185147</v>
      </c>
      <c r="S318" s="1">
        <v>-0.005483238407614333</v>
      </c>
      <c r="T318" s="1">
        <v>0.003949305470442033</v>
      </c>
      <c r="U318" s="1">
        <v>-0.07771688368000451</v>
      </c>
      <c r="V318" s="1">
        <v>0.01476239873213037</v>
      </c>
      <c r="W318" s="1">
        <v>0.007865921478683147</v>
      </c>
      <c r="X318" s="1">
        <v>-0.005302033752216384</v>
      </c>
      <c r="Y318" s="1">
        <v>-0.03145043084965971</v>
      </c>
      <c r="Z318" s="1">
        <v>0.00107726032208566</v>
      </c>
      <c r="AA318" s="1">
        <v>0.002159129763564804</v>
      </c>
      <c r="AB318" s="1">
        <v>0.01101835958547004</v>
      </c>
      <c r="AC318" s="1">
        <v>0.003988205623726593</v>
      </c>
      <c r="AD318" s="1">
        <v>0.006704937716189407</v>
      </c>
      <c r="AE318" s="1">
        <v>0.01674107664427482</v>
      </c>
      <c r="AF318" s="1">
        <v>0.01606829414356126</v>
      </c>
      <c r="AG318" s="1">
        <v>0.0003681067251393166</v>
      </c>
      <c r="AH318" s="1">
        <v>0.02082847147656652</v>
      </c>
      <c r="AI318" s="1">
        <v>0.012678793545714</v>
      </c>
      <c r="AJ318" s="1">
        <v>0.02267412882965858</v>
      </c>
      <c r="AK318" s="1">
        <v>0.009439322444693587</v>
      </c>
      <c r="AL318" s="1">
        <v>0.006430527997282498</v>
      </c>
      <c r="AM318" s="1">
        <v>-0.02708132435895494</v>
      </c>
      <c r="AN318" s="1">
        <v>0.02737608304363892</v>
      </c>
      <c r="AO318" s="1">
        <v>-0.0202652450898918</v>
      </c>
      <c r="AP318" s="1">
        <v>-0.009478751266277508</v>
      </c>
      <c r="AQ318" s="1">
        <v>-0.01990766451347104</v>
      </c>
      <c r="AR318" s="1">
        <v>0.01356742456331683</v>
      </c>
      <c r="AS318" s="1">
        <v>-0.02294181846960819</v>
      </c>
      <c r="AT318" s="1">
        <v>-0.02119064444066665</v>
      </c>
      <c r="AU318" s="1">
        <v>0.01961919246273136</v>
      </c>
      <c r="AV318" s="1">
        <v>-0.02169355777029891</v>
      </c>
      <c r="AW318" s="1">
        <v>-0.001560400946062579</v>
      </c>
      <c r="AX318" s="1">
        <v>-0.0003645100975339099</v>
      </c>
      <c r="AY318" s="1">
        <v>0.02324889708728572</v>
      </c>
      <c r="AZ318" s="1">
        <v>0.02131450332768448</v>
      </c>
      <c r="BA318" s="1">
        <v>0.01652237914121835</v>
      </c>
      <c r="BB318" s="1">
        <v>-0.008403377875935591</v>
      </c>
      <c r="BC318" s="1">
        <v>0.0003755775598917044</v>
      </c>
      <c r="BD318" s="1">
        <v>-0.005817019921215638</v>
      </c>
      <c r="BE318" s="1">
        <v>-0.01014588316389431</v>
      </c>
      <c r="BF318" s="1">
        <v>-0.01409660205495422</v>
      </c>
      <c r="BG318" s="1">
        <v>-0.006947039442174008</v>
      </c>
      <c r="BH318" s="1">
        <v>-0.02350091468597615</v>
      </c>
      <c r="BI318" s="1">
        <v>0.03678607136955203</v>
      </c>
      <c r="BJ318" s="1">
        <v>0.0747498031655176</v>
      </c>
      <c r="BK318" s="1">
        <v>0.006529381371929821</v>
      </c>
      <c r="BL318" s="1">
        <v>-0.01508308101597999</v>
      </c>
      <c r="BM318" s="1">
        <v>0.01981861935920137</v>
      </c>
      <c r="BN318" s="1">
        <v>0.01469581223688743</v>
      </c>
      <c r="BO318" s="1">
        <v>0.007191140121382222</v>
      </c>
      <c r="BP318" s="1">
        <v>0.00757584629801622</v>
      </c>
      <c r="BQ318" s="1">
        <v>0.02135235732667851</v>
      </c>
    </row>
    <row r="319" spans="1:69">
      <c r="A319" s="11">
        <v>44054</v>
      </c>
      <c r="B319" s="1">
        <v>-0.008748962628742252</v>
      </c>
      <c r="C319" s="1">
        <v>0.01471091835583849</v>
      </c>
      <c r="D319" s="1">
        <v>-0.01738864505548421</v>
      </c>
      <c r="E319" s="1">
        <v>-0.02396520899780841</v>
      </c>
      <c r="F319" s="1">
        <v>0.00521427406286068</v>
      </c>
      <c r="G319" s="1">
        <v>-0.00979620549120308</v>
      </c>
      <c r="H319" s="1">
        <v>0.01494528913297866</v>
      </c>
      <c r="I319" s="1">
        <v>-0.004318683672728363</v>
      </c>
      <c r="J319" s="1">
        <v>-0.06517510639081481</v>
      </c>
      <c r="K319" s="1">
        <v>-0.02143799309240468</v>
      </c>
      <c r="L319" s="1">
        <v>0.02103274367750085</v>
      </c>
      <c r="M319" s="1">
        <v>0.002639982924278694</v>
      </c>
      <c r="N319" s="1">
        <v>0.001168715110733132</v>
      </c>
      <c r="O319" s="1">
        <v>0.005915067116214034</v>
      </c>
      <c r="P319" s="1">
        <v>-0.001747283310641334</v>
      </c>
      <c r="Q319" s="1">
        <v>-0.02130338091669726</v>
      </c>
      <c r="R319" s="1">
        <v>-0.02226456036632041</v>
      </c>
      <c r="S319" s="1">
        <v>-0.008642645097897139</v>
      </c>
      <c r="T319" s="1">
        <v>0.05350130670362963</v>
      </c>
      <c r="U319" s="1">
        <v>-0.01013983879889646</v>
      </c>
      <c r="V319" s="1">
        <v>0.04999485963482675</v>
      </c>
      <c r="W319" s="1">
        <v>0.02485578871262506</v>
      </c>
      <c r="X319" s="1">
        <v>0.01589287731263611</v>
      </c>
      <c r="Y319" s="1">
        <v>-0.002285571346235193</v>
      </c>
      <c r="Z319" s="1">
        <v>-0.01054744283971565</v>
      </c>
      <c r="AA319" s="1">
        <v>-0.005973962181505144</v>
      </c>
      <c r="AB319" s="1">
        <v>0.03081541893761464</v>
      </c>
      <c r="AC319" s="1">
        <v>-0.01263900613658231</v>
      </c>
      <c r="AD319" s="1">
        <v>0.01579444796431306</v>
      </c>
      <c r="AE319" s="1">
        <v>0.04531704636290956</v>
      </c>
      <c r="AF319" s="1">
        <v>0.01045091100072848</v>
      </c>
      <c r="AG319" s="1">
        <v>-0.00304904806399986</v>
      </c>
      <c r="AH319" s="1">
        <v>-0.00266451481992358</v>
      </c>
      <c r="AI319" s="1">
        <v>0.03159772001057326</v>
      </c>
      <c r="AJ319" s="1">
        <v>0.03660036429566782</v>
      </c>
      <c r="AK319" s="1">
        <v>0.00693617245735445</v>
      </c>
      <c r="AL319" s="1">
        <v>-0.02599329698144359</v>
      </c>
      <c r="AM319" s="1">
        <v>-0.001957163235692838</v>
      </c>
      <c r="AN319" s="1">
        <v>0.01985921558988801</v>
      </c>
      <c r="AO319" s="1">
        <v>-0.02612165443797532</v>
      </c>
      <c r="AP319" s="1">
        <v>0.008612376269924171</v>
      </c>
      <c r="AQ319" s="1">
        <v>-0.02338540154670909</v>
      </c>
      <c r="AR319" s="1">
        <v>0.02090404062063356</v>
      </c>
      <c r="AS319" s="1">
        <v>-0.03403122189760266</v>
      </c>
      <c r="AT319" s="1">
        <v>-0.01494849203793924</v>
      </c>
      <c r="AU319" s="1">
        <v>0.0182288515324196</v>
      </c>
      <c r="AV319" s="1">
        <v>-0.00409749045418395</v>
      </c>
      <c r="AW319" s="1">
        <v>-0.01562918391633761</v>
      </c>
      <c r="AX319" s="1">
        <v>0.0256246218423628</v>
      </c>
      <c r="AY319" s="1">
        <v>0.01725627630512161</v>
      </c>
      <c r="AZ319" s="1">
        <v>0.03739112278974521</v>
      </c>
      <c r="BA319" s="1">
        <v>0.00670802861980313</v>
      </c>
      <c r="BB319" s="1">
        <v>0.03389817394507344</v>
      </c>
      <c r="BC319" s="1">
        <v>0.008072069703725537</v>
      </c>
      <c r="BD319" s="1">
        <v>-0.001029967290388623</v>
      </c>
      <c r="BE319" s="1">
        <v>0.007687308243391922</v>
      </c>
      <c r="BF319" s="1">
        <v>-0.01108844654331331</v>
      </c>
      <c r="BG319" s="1">
        <v>0.002163749046655727</v>
      </c>
      <c r="BH319" s="1">
        <v>-0.03114406065222541</v>
      </c>
      <c r="BI319" s="1">
        <v>0.02521003764030527</v>
      </c>
      <c r="BJ319" s="1">
        <v>-0.01337163536451458</v>
      </c>
      <c r="BK319" s="1">
        <v>-0.01112521007416578</v>
      </c>
      <c r="BL319" s="1">
        <v>-0.01749067172477814</v>
      </c>
      <c r="BM319" s="1">
        <v>-0.002997368839065095</v>
      </c>
      <c r="BN319" s="1">
        <v>-0.01273891038268149</v>
      </c>
      <c r="BO319" s="1">
        <v>-0.009590669248355277</v>
      </c>
      <c r="BP319" s="1">
        <v>0</v>
      </c>
      <c r="BQ319" s="1">
        <v>0.1463414482184131</v>
      </c>
    </row>
    <row r="320" spans="1:69">
      <c r="A320" s="11">
        <v>44055</v>
      </c>
      <c r="B320" s="1">
        <v>-0.02479678568066945</v>
      </c>
      <c r="C320" s="1">
        <v>-0.01196176564124518</v>
      </c>
      <c r="D320" s="1">
        <v>-0.01574406123843552</v>
      </c>
      <c r="E320" s="1">
        <v>-0.005952320177376125</v>
      </c>
      <c r="F320" s="1">
        <v>-0.009473378260935861</v>
      </c>
      <c r="G320" s="1">
        <v>0.01605090908742746</v>
      </c>
      <c r="H320" s="1">
        <v>-0.01078094120556639</v>
      </c>
      <c r="I320" s="1">
        <v>-0.006196462986254647</v>
      </c>
      <c r="J320" s="1">
        <v>0.07453178410043249</v>
      </c>
      <c r="K320" s="1">
        <v>0.02647804960583922</v>
      </c>
      <c r="L320" s="1">
        <v>-0.01211738931071493</v>
      </c>
      <c r="M320" s="1">
        <v>-0.01382184331105063</v>
      </c>
      <c r="N320" s="1">
        <v>0.02725225151904564</v>
      </c>
      <c r="O320" s="1">
        <v>0.001383645811703138</v>
      </c>
      <c r="P320" s="1">
        <v>0.009101036228261972</v>
      </c>
      <c r="Q320" s="1">
        <v>-0.02118919845301181</v>
      </c>
      <c r="R320" s="1">
        <v>0.01302530352696918</v>
      </c>
      <c r="S320" s="1">
        <v>0.006764018065100741</v>
      </c>
      <c r="T320" s="1">
        <v>-0.01568335513499919</v>
      </c>
      <c r="U320" s="1">
        <v>0.01024370835027111</v>
      </c>
      <c r="V320" s="1">
        <v>0.009074151573808864</v>
      </c>
      <c r="W320" s="1">
        <v>-0.001738259156662925</v>
      </c>
      <c r="X320" s="1">
        <v>-0.0002406215125437816</v>
      </c>
      <c r="Y320" s="1">
        <v>0.0008689216542145939</v>
      </c>
      <c r="Z320" s="1">
        <v>0.0177664621434479</v>
      </c>
      <c r="AA320" s="1">
        <v>0.01753702300422022</v>
      </c>
      <c r="AB320" s="1">
        <v>-0.001822839172948454</v>
      </c>
      <c r="AC320" s="1">
        <v>0.04864296460011364</v>
      </c>
      <c r="AD320" s="1">
        <v>-0.003606196635881576</v>
      </c>
      <c r="AE320" s="1">
        <v>0.03208095792461774</v>
      </c>
      <c r="AF320" s="1">
        <v>-0.001633054648582322</v>
      </c>
      <c r="AG320" s="1">
        <v>0.00754050073242718</v>
      </c>
      <c r="AH320" s="1">
        <v>0.002976874833604981</v>
      </c>
      <c r="AI320" s="1">
        <v>-0.008476192746954103</v>
      </c>
      <c r="AJ320" s="1">
        <v>0.007978252713595424</v>
      </c>
      <c r="AK320" s="1">
        <v>0.00122473588524219</v>
      </c>
      <c r="AL320" s="1">
        <v>0.02969851686224301</v>
      </c>
      <c r="AM320" s="1">
        <v>0.009478186489862539</v>
      </c>
      <c r="AN320" s="1">
        <v>-0.01306391387378425</v>
      </c>
      <c r="AO320" s="1">
        <v>0.01468008313725422</v>
      </c>
      <c r="AP320" s="1">
        <v>0.01897549148005129</v>
      </c>
      <c r="AQ320" s="1">
        <v>0.02856713178389492</v>
      </c>
      <c r="AR320" s="1">
        <v>-0.008980611775260439</v>
      </c>
      <c r="AS320" s="1">
        <v>0.01828969798230928</v>
      </c>
      <c r="AT320" s="1">
        <v>0.01098897326796511</v>
      </c>
      <c r="AU320" s="1">
        <v>-0.00716686256338217</v>
      </c>
      <c r="AV320" s="1">
        <v>0.04404745250215569</v>
      </c>
      <c r="AW320" s="1">
        <v>0.01428968035627465</v>
      </c>
      <c r="AX320" s="1">
        <v>-0.004178945164458048</v>
      </c>
      <c r="AY320" s="1">
        <v>-0.01173306332402668</v>
      </c>
      <c r="AZ320" s="1">
        <v>-0.0008381627720918106</v>
      </c>
      <c r="BA320" s="1">
        <v>0.04228596128018158</v>
      </c>
      <c r="BB320" s="1">
        <v>0.0144262599583338</v>
      </c>
      <c r="BC320" s="1">
        <v>0.000372503196687024</v>
      </c>
      <c r="BD320" s="1">
        <v>-0.009893779295363392</v>
      </c>
      <c r="BE320" s="1">
        <v>0.02447557012708179</v>
      </c>
      <c r="BF320" s="1">
        <v>0.02876961659421484</v>
      </c>
      <c r="BG320" s="1">
        <v>-0.003670354055567926</v>
      </c>
      <c r="BH320" s="1">
        <v>0.1312363947417745</v>
      </c>
      <c r="BI320" s="1">
        <v>0.002732303087090715</v>
      </c>
      <c r="BJ320" s="1">
        <v>0.007354624727947678</v>
      </c>
      <c r="BK320" s="1">
        <v>0.02129609699617174</v>
      </c>
      <c r="BL320" s="1">
        <v>0.01708998870591238</v>
      </c>
      <c r="BM320" s="1">
        <v>0.01448113422958164</v>
      </c>
      <c r="BN320" s="1">
        <v>0.0129801996378478</v>
      </c>
      <c r="BO320" s="1">
        <v>0.00817714373385936</v>
      </c>
      <c r="BP320" s="1">
        <v>0</v>
      </c>
      <c r="BQ320" s="1">
        <v>0.01823711923682869</v>
      </c>
    </row>
    <row r="321" spans="1:69">
      <c r="A321" s="11">
        <v>44056</v>
      </c>
      <c r="B321" s="1">
        <v>0.005746337506466803</v>
      </c>
      <c r="C321" s="1">
        <v>0.001937074288325347</v>
      </c>
      <c r="D321" s="1">
        <v>0.001343664479017237</v>
      </c>
      <c r="E321" s="1">
        <v>0.01047904840836478</v>
      </c>
      <c r="F321" s="1">
        <v>0.00494799832438364</v>
      </c>
      <c r="G321" s="1">
        <v>0.004470922162247204</v>
      </c>
      <c r="H321" s="1">
        <v>0.003455641175678981</v>
      </c>
      <c r="I321" s="1">
        <v>0.0003117171381947781</v>
      </c>
      <c r="J321" s="1">
        <v>-0.009320957108968408</v>
      </c>
      <c r="K321" s="1">
        <v>-0.0003858318082136103</v>
      </c>
      <c r="L321" s="1">
        <v>-0.01226625786232283</v>
      </c>
      <c r="M321" s="1">
        <v>0.01357063254126456</v>
      </c>
      <c r="N321" s="1">
        <v>-0.005760418537715473</v>
      </c>
      <c r="O321" s="1">
        <v>-0.03471954328627869</v>
      </c>
      <c r="P321" s="1">
        <v>-0.004336030606053809</v>
      </c>
      <c r="Q321" s="1">
        <v>-0.002361540555880781</v>
      </c>
      <c r="R321" s="1">
        <v>-0.003147732971863659</v>
      </c>
      <c r="S321" s="1">
        <v>-0.001194285311346577</v>
      </c>
      <c r="T321" s="1">
        <v>0.02630580777815927</v>
      </c>
      <c r="U321" s="1">
        <v>0.01741262582632208</v>
      </c>
      <c r="V321" s="1">
        <v>0.1999612582689825</v>
      </c>
      <c r="W321" s="1">
        <v>-0.008126001160351226</v>
      </c>
      <c r="X321" s="1">
        <v>-0.01109811308085129</v>
      </c>
      <c r="Y321" s="1">
        <v>0.005840596537959097</v>
      </c>
      <c r="Z321" s="1">
        <v>0.007852004069361485</v>
      </c>
      <c r="AA321" s="1">
        <v>0.01297447881432201</v>
      </c>
      <c r="AB321" s="1">
        <v>-0.01351337499907357</v>
      </c>
      <c r="AC321" s="1">
        <v>0.01206756184927138</v>
      </c>
      <c r="AD321" s="1">
        <v>-0.004512342952055381</v>
      </c>
      <c r="AE321" s="1">
        <v>-0.03738440582787184</v>
      </c>
      <c r="AF321" s="1">
        <v>0.002998886739371986</v>
      </c>
      <c r="AG321" s="1">
        <v>-0.004291601587701588</v>
      </c>
      <c r="AH321" s="1">
        <v>-0.002131071671387708</v>
      </c>
      <c r="AI321" s="1">
        <v>-0.005537260267211019</v>
      </c>
      <c r="AJ321" s="1">
        <v>-0.01717737433561639</v>
      </c>
      <c r="AK321" s="1">
        <v>-0.008154200806694489</v>
      </c>
      <c r="AL321" s="1">
        <v>0.0143631371891253</v>
      </c>
      <c r="AM321" s="1">
        <v>0.02147634130283649</v>
      </c>
      <c r="AN321" s="1">
        <v>-0.01498486035735358</v>
      </c>
      <c r="AO321" s="1">
        <v>0.005425268633112212</v>
      </c>
      <c r="AP321" s="1">
        <v>-0.003724387759308501</v>
      </c>
      <c r="AQ321" s="1">
        <v>-0.002342348174281694</v>
      </c>
      <c r="AR321" s="1">
        <v>-0.02283646800842509</v>
      </c>
      <c r="AS321" s="1">
        <v>0.01232461635122672</v>
      </c>
      <c r="AT321" s="1">
        <v>0.01190476486234404</v>
      </c>
      <c r="AU321" s="1">
        <v>-0.002298167563147824</v>
      </c>
      <c r="AV321" s="1">
        <v>-0.02035692712380788</v>
      </c>
      <c r="AW321" s="1">
        <v>-0.004174246024838957</v>
      </c>
      <c r="AX321" s="1">
        <v>-0.008839263093020966</v>
      </c>
      <c r="AY321" s="1">
        <v>-0.005292583516488092</v>
      </c>
      <c r="AZ321" s="1">
        <v>-0.02516779263588365</v>
      </c>
      <c r="BA321" s="1">
        <v>-0.00737638093714521</v>
      </c>
      <c r="BB321" s="1">
        <v>-0.01292821207011863</v>
      </c>
      <c r="BC321" s="1">
        <v>-0.008376815951196659</v>
      </c>
      <c r="BD321" s="1">
        <v>-0.0005316894719694654</v>
      </c>
      <c r="BE321" s="1">
        <v>0.00248213641252204</v>
      </c>
      <c r="BF321" s="1">
        <v>0.02696109512277878</v>
      </c>
      <c r="BG321" s="1">
        <v>-0.008595011302948263</v>
      </c>
      <c r="BH321" s="1">
        <v>0.04260465047807616</v>
      </c>
      <c r="BI321" s="1">
        <v>-0.01544051523704737</v>
      </c>
      <c r="BJ321" s="1">
        <v>0.0213059023586033</v>
      </c>
      <c r="BK321" s="1">
        <v>-0.002327205845353286</v>
      </c>
      <c r="BL321" s="1">
        <v>0.02026445480899919</v>
      </c>
      <c r="BM321" s="1">
        <v>-0.01205172789791564</v>
      </c>
      <c r="BN321" s="1">
        <v>0.003806442666101528</v>
      </c>
      <c r="BO321" s="1">
        <v>0.0001067817279460925</v>
      </c>
      <c r="BP321" s="1">
        <v>0</v>
      </c>
      <c r="BQ321" s="1">
        <v>0.06865672040129045</v>
      </c>
    </row>
    <row r="322" spans="1:69">
      <c r="A322" s="11">
        <v>44057</v>
      </c>
      <c r="B322" s="1">
        <v>0.02913874169482833</v>
      </c>
      <c r="C322" s="1">
        <v>0.02899956125650749</v>
      </c>
      <c r="D322" s="1">
        <v>0.008690174062256029</v>
      </c>
      <c r="E322" s="1">
        <v>0.01111105338496454</v>
      </c>
      <c r="F322" s="1">
        <v>0.01590213974095178</v>
      </c>
      <c r="G322" s="1">
        <v>-0.01097925532625965</v>
      </c>
      <c r="H322" s="1">
        <v>0.00847663686947131</v>
      </c>
      <c r="I322" s="1">
        <v>-0.00145433860333799</v>
      </c>
      <c r="J322" s="1">
        <v>-0.006598158727956882</v>
      </c>
      <c r="K322" s="1">
        <v>-0.004112558082955964</v>
      </c>
      <c r="L322" s="1">
        <v>-0.003415057701832591</v>
      </c>
      <c r="M322" s="1">
        <v>-0.0002196149038621309</v>
      </c>
      <c r="N322" s="1">
        <v>0.0009853381633186942</v>
      </c>
      <c r="O322" s="1">
        <v>-0.002214058672554864</v>
      </c>
      <c r="P322" s="1">
        <v>0.01550338833327802</v>
      </c>
      <c r="Q322" s="1">
        <v>0.01499207063549601</v>
      </c>
      <c r="R322" s="1">
        <v>0.001727847339950683</v>
      </c>
      <c r="S322" s="1">
        <v>0.000448377816751222</v>
      </c>
      <c r="T322" s="1">
        <v>0.03528970478809534</v>
      </c>
      <c r="U322" s="1">
        <v>-0.01195962215594126</v>
      </c>
      <c r="V322" s="1">
        <v>0.08879930461314678</v>
      </c>
      <c r="W322" s="1">
        <v>-0.008861437582758924</v>
      </c>
      <c r="X322" s="1">
        <v>0.008496039039756376</v>
      </c>
      <c r="Y322" s="1">
        <v>0.001255476574103298</v>
      </c>
      <c r="Z322" s="1">
        <v>-0.007059871691316388</v>
      </c>
      <c r="AA322" s="1">
        <v>-0.003249889532011108</v>
      </c>
      <c r="AB322" s="1">
        <v>0.001851023869807511</v>
      </c>
      <c r="AC322" s="1">
        <v>-0.0226067247650904</v>
      </c>
      <c r="AD322" s="1">
        <v>-0.02313615360209276</v>
      </c>
      <c r="AE322" s="1">
        <v>-0.007127336459388456</v>
      </c>
      <c r="AF322" s="1">
        <v>-0.01753185489132136</v>
      </c>
      <c r="AG322" s="1">
        <v>0.002365404899067558</v>
      </c>
      <c r="AH322" s="1">
        <v>0.00244054779169911</v>
      </c>
      <c r="AI322" s="1">
        <v>0.0003907098239817053</v>
      </c>
      <c r="AJ322" s="1">
        <v>-0.007882190098063901</v>
      </c>
      <c r="AK322" s="1">
        <v>0.005600655041515967</v>
      </c>
      <c r="AL322" s="1">
        <v>-0.003340127891727551</v>
      </c>
      <c r="AM322" s="1">
        <v>-0.02123615534946299</v>
      </c>
      <c r="AN322" s="1">
        <v>0.004310308288251186</v>
      </c>
      <c r="AO322" s="1">
        <v>-0.0002296117925626451</v>
      </c>
      <c r="AP322" s="1">
        <v>0.01121483734958861</v>
      </c>
      <c r="AQ322" s="1">
        <v>0.0009582321035350727</v>
      </c>
      <c r="AR322" s="1">
        <v>0.01279790860411301</v>
      </c>
      <c r="AS322" s="1">
        <v>0.002804741323368498</v>
      </c>
      <c r="AT322" s="1">
        <v>0.04296676958345347</v>
      </c>
      <c r="AU322" s="1">
        <v>0.01015888857360414</v>
      </c>
      <c r="AV322" s="1">
        <v>-0.007486079057577699</v>
      </c>
      <c r="AW322" s="1">
        <v>-0.002881851883884567</v>
      </c>
      <c r="AX322" s="1">
        <v>0.006666033273485361</v>
      </c>
      <c r="AY322" s="1">
        <v>0.015099065353809</v>
      </c>
      <c r="AZ322" s="1">
        <v>0.01290882622450007</v>
      </c>
      <c r="BA322" s="1">
        <v>-0.02675255452214498</v>
      </c>
      <c r="BB322" s="1">
        <v>-0.00949569881950374</v>
      </c>
      <c r="BC322" s="1">
        <v>-0.0007509466228022843</v>
      </c>
      <c r="BD322" s="1">
        <v>-0.005785742050133269</v>
      </c>
      <c r="BE322" s="1">
        <v>-0.0006188853053167298</v>
      </c>
      <c r="BF322" s="1">
        <v>-0.008797615529232417</v>
      </c>
      <c r="BG322" s="1">
        <v>-0.002331262085270236</v>
      </c>
      <c r="BH322" s="1">
        <v>0.01832819678811437</v>
      </c>
      <c r="BI322" s="1">
        <v>-0.009225127312000314</v>
      </c>
      <c r="BJ322" s="1">
        <v>0.01348799579488014</v>
      </c>
      <c r="BK322" s="1">
        <v>0.00678048566940026</v>
      </c>
      <c r="BL322" s="1">
        <v>-0.01513476900481581</v>
      </c>
      <c r="BM322" s="1">
        <v>-0.002849938444792199</v>
      </c>
      <c r="BN322" s="1">
        <v>0.005688251710660674</v>
      </c>
      <c r="BO322" s="1">
        <v>0.009283832932321268</v>
      </c>
      <c r="BP322" s="1">
        <v>0.007518785883189105</v>
      </c>
      <c r="BQ322" s="1">
        <v>-0.009776576657273384</v>
      </c>
    </row>
    <row r="323" spans="1:69">
      <c r="A323" s="11">
        <v>44060</v>
      </c>
      <c r="B323" s="1">
        <v>0.0005551512109422951</v>
      </c>
      <c r="C323" s="1">
        <v>0.03325496674606199</v>
      </c>
      <c r="D323" s="1">
        <v>-0.006081403722051015</v>
      </c>
      <c r="E323" s="1">
        <v>0.02051290872823852</v>
      </c>
      <c r="F323" s="1">
        <v>0.01745937812733334</v>
      </c>
      <c r="G323" s="1">
        <v>0.007200646008536982</v>
      </c>
      <c r="H323" s="1">
        <v>-0.01602308847430789</v>
      </c>
      <c r="I323" s="1">
        <v>-0.009259228121621388</v>
      </c>
      <c r="J323" s="1">
        <v>0.01377607718507079</v>
      </c>
      <c r="K323" s="1">
        <v>0.0109243122343301</v>
      </c>
      <c r="L323" s="1">
        <v>0</v>
      </c>
      <c r="M323" s="1">
        <v>0.00219543994289606</v>
      </c>
      <c r="N323" s="1">
        <v>0.01177300555185123</v>
      </c>
      <c r="O323" s="1">
        <v>-0.02921598472957609</v>
      </c>
      <c r="P323" s="1">
        <v>0.01029228143049687</v>
      </c>
      <c r="Q323" s="1">
        <v>-0.000453456867502422</v>
      </c>
      <c r="R323" s="1">
        <v>0.01094308477310024</v>
      </c>
      <c r="S323" s="1">
        <v>0.009114064593123583</v>
      </c>
      <c r="T323" s="1">
        <v>-0.003587983836598196</v>
      </c>
      <c r="U323" s="1">
        <v>0.01913043478260867</v>
      </c>
      <c r="V323" s="1">
        <v>0.05935460161904005</v>
      </c>
      <c r="W323" s="1">
        <v>-0.01239879597649818</v>
      </c>
      <c r="X323" s="1">
        <v>-0.01390394470377554</v>
      </c>
      <c r="Y323" s="1">
        <v>0.01222571587232424</v>
      </c>
      <c r="Z323" s="1">
        <v>0.006798360378174051</v>
      </c>
      <c r="AA323" s="1">
        <v>0.001917837638640174</v>
      </c>
      <c r="AB323" s="1">
        <v>-0.01219495169096962</v>
      </c>
      <c r="AC323" s="1">
        <v>0.01403285429121937</v>
      </c>
      <c r="AD323" s="1">
        <v>-0.0008698935715698575</v>
      </c>
      <c r="AE323" s="1">
        <v>-0.007764482249303373</v>
      </c>
      <c r="AF323" s="1">
        <v>-0.003320044296788449</v>
      </c>
      <c r="AG323" s="1">
        <v>0.004194981530733166</v>
      </c>
      <c r="AH323" s="1">
        <v>-0.00380409074334298</v>
      </c>
      <c r="AI323" s="1">
        <v>-0.02636460075780189</v>
      </c>
      <c r="AJ323" s="1">
        <v>-0.01122627613357474</v>
      </c>
      <c r="AK323" s="1">
        <v>-0.006284766601917458</v>
      </c>
      <c r="AL323" s="1">
        <v>0.01646998189854454</v>
      </c>
      <c r="AM323" s="1">
        <v>0.01683935199559228</v>
      </c>
      <c r="AN323" s="1">
        <v>-0.01842974583891932</v>
      </c>
      <c r="AO323" s="1">
        <v>-0.0003061804289375969</v>
      </c>
      <c r="AP323" s="1">
        <v>0.003696851094111331</v>
      </c>
      <c r="AQ323" s="1">
        <v>0.006606202144972206</v>
      </c>
      <c r="AR323" s="1">
        <v>-0.0242652680765435</v>
      </c>
      <c r="AS323" s="1">
        <v>-0.000683654962444824</v>
      </c>
      <c r="AT323" s="1">
        <v>-0.03433054157084914</v>
      </c>
      <c r="AU323" s="1">
        <v>-0.006724061482109911</v>
      </c>
      <c r="AV323" s="1">
        <v>0.02856600907576645</v>
      </c>
      <c r="AW323" s="1">
        <v>0.007619691831347586</v>
      </c>
      <c r="AX323" s="1">
        <v>-0.01270686500930107</v>
      </c>
      <c r="AY323" s="1">
        <v>-0.0161493916655453</v>
      </c>
      <c r="AZ323" s="1">
        <v>-0.008496266470833902</v>
      </c>
      <c r="BA323" s="1">
        <v>-0.01730725443958459</v>
      </c>
      <c r="BB323" s="1">
        <v>0.001983475039756932</v>
      </c>
      <c r="BC323" s="1">
        <v>-0.00789031338779822</v>
      </c>
      <c r="BD323" s="1">
        <v>0.004281104936319613</v>
      </c>
      <c r="BE323" s="1">
        <v>0.01269722200324996</v>
      </c>
      <c r="BF323" s="1">
        <v>0.01746967885495887</v>
      </c>
      <c r="BG323" s="1">
        <v>0.007594593189749643</v>
      </c>
      <c r="BH323" s="1">
        <v>0.1120305815451947</v>
      </c>
      <c r="BI323" s="1">
        <v>-0.02513961916604823</v>
      </c>
      <c r="BJ323" s="1">
        <v>-0.005944443034226032</v>
      </c>
      <c r="BK323" s="1">
        <v>-0.009854759826525394</v>
      </c>
      <c r="BL323" s="1">
        <v>0.01122549329408273</v>
      </c>
      <c r="BM323" s="1">
        <v>0.003208961637594099</v>
      </c>
      <c r="BN323" s="1">
        <v>0.02262467023325287</v>
      </c>
      <c r="BO323" s="1">
        <v>0.03066190316521511</v>
      </c>
      <c r="BP323" s="1">
        <v>0.02985080025955256</v>
      </c>
      <c r="BQ323" s="1">
        <v>-0.03667131678179303</v>
      </c>
    </row>
    <row r="324" spans="1:69">
      <c r="A324" s="11">
        <v>44061</v>
      </c>
      <c r="B324" s="1">
        <v>-0.005687337780551416</v>
      </c>
      <c r="C324" s="1">
        <v>0.002636716513899406</v>
      </c>
      <c r="D324" s="1">
        <v>0.01784574171401077</v>
      </c>
      <c r="E324" s="1">
        <v>-0.004307242628443286</v>
      </c>
      <c r="F324" s="1">
        <v>0.008875676630961671</v>
      </c>
      <c r="G324" s="1">
        <v>0.00248243589493069</v>
      </c>
      <c r="H324" s="1">
        <v>-0.001075878410951248</v>
      </c>
      <c r="I324" s="1">
        <v>-0.005775644841501393</v>
      </c>
      <c r="J324" s="1">
        <v>-0.009220996405242543</v>
      </c>
      <c r="K324" s="1">
        <v>0.04087466955935781</v>
      </c>
      <c r="L324" s="1">
        <v>-0.01277255748395334</v>
      </c>
      <c r="M324" s="1">
        <v>-0.006352624769597859</v>
      </c>
      <c r="N324" s="1">
        <v>0.008717391136529251</v>
      </c>
      <c r="O324" s="1">
        <v>0.02933324813247506</v>
      </c>
      <c r="P324" s="1">
        <v>0.001754532410674692</v>
      </c>
      <c r="Q324" s="1">
        <v>-0.008814564079819953</v>
      </c>
      <c r="R324" s="1">
        <v>0.002323835755109194</v>
      </c>
      <c r="S324" s="1">
        <v>-0.004737880670193872</v>
      </c>
      <c r="T324" s="1">
        <v>0.0226861369033704</v>
      </c>
      <c r="U324" s="1">
        <v>0</v>
      </c>
      <c r="V324" s="1">
        <v>-0.02976097454733995</v>
      </c>
      <c r="W324" s="1">
        <v>-0.0001707801152260879</v>
      </c>
      <c r="X324" s="1">
        <v>0.003304661225617789</v>
      </c>
      <c r="Y324" s="1">
        <v>0.005884117202996419</v>
      </c>
      <c r="Z324" s="1">
        <v>0.02675922178750523</v>
      </c>
      <c r="AA324" s="1">
        <v>-0.002488485746390046</v>
      </c>
      <c r="AB324" s="1">
        <v>-0.002244754660769344</v>
      </c>
      <c r="AC324" s="1">
        <v>-0.006327979643082848</v>
      </c>
      <c r="AD324" s="1">
        <v>0.02215656957167655</v>
      </c>
      <c r="AE324" s="1">
        <v>-0.01845565434593632</v>
      </c>
      <c r="AF324" s="1">
        <v>0.0253990888567257</v>
      </c>
      <c r="AG324" s="1">
        <v>0.01007842998733954</v>
      </c>
      <c r="AH324" s="1">
        <v>0.001909278298612316</v>
      </c>
      <c r="AI324" s="1">
        <v>-0.01394051293241327</v>
      </c>
      <c r="AJ324" s="1">
        <v>-0.01537124427706549</v>
      </c>
      <c r="AK324" s="1">
        <v>0.00334229791396834</v>
      </c>
      <c r="AL324" s="1">
        <v>0.01101812978248051</v>
      </c>
      <c r="AM324" s="1">
        <v>0.0006369977699813845</v>
      </c>
      <c r="AN324" s="1">
        <v>-0.01466031540489299</v>
      </c>
      <c r="AO324" s="1">
        <v>0.00451827484773637</v>
      </c>
      <c r="AP324" s="1">
        <v>-0.03314901922517544</v>
      </c>
      <c r="AQ324" s="1">
        <v>0.005754232529412207</v>
      </c>
      <c r="AR324" s="1">
        <v>-0.01933172592461108</v>
      </c>
      <c r="AS324" s="1">
        <v>0.01973668268520523</v>
      </c>
      <c r="AT324" s="1">
        <v>0.01218899107571847</v>
      </c>
      <c r="AU324" s="1">
        <v>-0.006357313120663011</v>
      </c>
      <c r="AV324" s="1">
        <v>0.01106255470423911</v>
      </c>
      <c r="AW324" s="1">
        <v>0.0002605007608831311</v>
      </c>
      <c r="AX324" s="1">
        <v>-0.02945706228989498</v>
      </c>
      <c r="AY324" s="1">
        <v>-0.0126710214957374</v>
      </c>
      <c r="AZ324" s="1">
        <v>-0.02570686138825706</v>
      </c>
      <c r="BA324" s="1">
        <v>0.0106190595088933</v>
      </c>
      <c r="BB324" s="1">
        <v>-0.006928484653445421</v>
      </c>
      <c r="BC324" s="1">
        <v>-0.006627480485142168</v>
      </c>
      <c r="BD324" s="1">
        <v>0.007703935026521558</v>
      </c>
      <c r="BE324" s="1">
        <v>-0.01620781016231221</v>
      </c>
      <c r="BF324" s="1">
        <v>0.0125311376903916</v>
      </c>
      <c r="BG324" s="1">
        <v>-0.005363177927662721</v>
      </c>
      <c r="BH324" s="1">
        <v>0.02802837419569393</v>
      </c>
      <c r="BI324" s="1">
        <v>-0.02196757307016906</v>
      </c>
      <c r="BJ324" s="1">
        <v>-0.03498748783392813</v>
      </c>
      <c r="BK324" s="1">
        <v>-0.01154430330002854</v>
      </c>
      <c r="BL324" s="1">
        <v>0.02086209007335249</v>
      </c>
      <c r="BM324" s="1">
        <v>0.003048599648608263</v>
      </c>
      <c r="BN324" s="1">
        <v>-0.006563430296757988</v>
      </c>
      <c r="BO324" s="1">
        <v>-0.009950705334334842</v>
      </c>
      <c r="BP324" s="1">
        <v>0.00724617593789989</v>
      </c>
      <c r="BQ324" s="1">
        <v>-0.02049780086795883</v>
      </c>
    </row>
    <row r="325" spans="1:69">
      <c r="A325" s="11">
        <v>44062</v>
      </c>
      <c r="B325" s="1">
        <v>-0.02176344078305781</v>
      </c>
      <c r="C325" s="1">
        <v>0.00757153814865541</v>
      </c>
      <c r="D325" s="1">
        <v>-0.03058854163630398</v>
      </c>
      <c r="E325" s="1">
        <v>0</v>
      </c>
      <c r="F325" s="1">
        <v>-0.01055713967843819</v>
      </c>
      <c r="G325" s="1">
        <v>-0.004754204942791773</v>
      </c>
      <c r="H325" s="1">
        <v>-0.002961717147583753</v>
      </c>
      <c r="I325" s="1">
        <v>-0.004224668589096536</v>
      </c>
      <c r="J325" s="1">
        <v>-0.006980251024446549</v>
      </c>
      <c r="K325" s="1">
        <v>-0.01570114590744909</v>
      </c>
      <c r="L325" s="1">
        <v>0.0154624492064166</v>
      </c>
      <c r="M325" s="1">
        <v>0.00705456097485313</v>
      </c>
      <c r="N325" s="1">
        <v>0.005362592844899927</v>
      </c>
      <c r="O325" s="1">
        <v>-0.01850472304163664</v>
      </c>
      <c r="P325" s="1">
        <v>0.003389774785629518</v>
      </c>
      <c r="Q325" s="1">
        <v>-0.008108293606444938</v>
      </c>
      <c r="R325" s="1">
        <v>0.0004401750705202989</v>
      </c>
      <c r="S325" s="1">
        <v>-0.004909494565465189</v>
      </c>
      <c r="T325" s="1">
        <v>0.005633750542546112</v>
      </c>
      <c r="U325" s="1">
        <v>-0.02730375426621157</v>
      </c>
      <c r="V325" s="1">
        <v>-0.0169931548486848</v>
      </c>
      <c r="W325" s="1">
        <v>0.001793790766379644</v>
      </c>
      <c r="X325" s="1">
        <v>0.00375739025549926</v>
      </c>
      <c r="Y325" s="1">
        <v>-0.003155743050828552</v>
      </c>
      <c r="Z325" s="1">
        <v>-0.007102493420834244</v>
      </c>
      <c r="AA325" s="1">
        <v>-0.002206894872015863</v>
      </c>
      <c r="AB325" s="1">
        <v>-0.0082490148907719</v>
      </c>
      <c r="AC325" s="1">
        <v>-0.006228741983754671</v>
      </c>
      <c r="AD325" s="1">
        <v>0.01036491877258428</v>
      </c>
      <c r="AE325" s="1">
        <v>0.009627148487094228</v>
      </c>
      <c r="AF325" s="1">
        <v>0.01340013116398198</v>
      </c>
      <c r="AG325" s="1">
        <v>-0.008116615486310708</v>
      </c>
      <c r="AH325" s="1">
        <v>0.002210945736613956</v>
      </c>
      <c r="AI325" s="1">
        <v>0.002339371429853854</v>
      </c>
      <c r="AJ325" s="1">
        <v>0.01685301274587481</v>
      </c>
      <c r="AK325" s="1">
        <v>-0.0005382808329150723</v>
      </c>
      <c r="AL325" s="1">
        <v>0.005741673353037102</v>
      </c>
      <c r="AM325" s="1">
        <v>-0.008062827487867685</v>
      </c>
      <c r="AN325" s="1">
        <v>-0.00287123829787872</v>
      </c>
      <c r="AO325" s="1">
        <v>0.0009529618185937228</v>
      </c>
      <c r="AP325" s="1">
        <v>-0.02000010613616598</v>
      </c>
      <c r="AQ325" s="1">
        <v>-0.006067001975599062</v>
      </c>
      <c r="AR325" s="1">
        <v>-0.000669927171928375</v>
      </c>
      <c r="AS325" s="1">
        <v>-0.01492263486440537</v>
      </c>
      <c r="AT325" s="1">
        <v>0.001003470563150977</v>
      </c>
      <c r="AU325" s="1">
        <v>0.0009181418483628079</v>
      </c>
      <c r="AV325" s="1">
        <v>-0.008544929953351099</v>
      </c>
      <c r="AW325" s="1">
        <v>-0.002606807347001805</v>
      </c>
      <c r="AX325" s="1">
        <v>-0.006443881418827568</v>
      </c>
      <c r="AY325" s="1">
        <v>0.007291822109833701</v>
      </c>
      <c r="AZ325" s="1">
        <v>0.004397493198565527</v>
      </c>
      <c r="BA325" s="1">
        <v>0.01025111783663069</v>
      </c>
      <c r="BB325" s="1">
        <v>0.0006644532053061702</v>
      </c>
      <c r="BC325" s="1">
        <v>-0.003621829574099511</v>
      </c>
      <c r="BD325" s="1">
        <v>-0.005794373110193485</v>
      </c>
      <c r="BE325" s="1">
        <v>-0.006217075567873209</v>
      </c>
      <c r="BF325" s="1">
        <v>0.01299141125801273</v>
      </c>
      <c r="BG325" s="1">
        <v>-0.0007287122455078565</v>
      </c>
      <c r="BH325" s="1">
        <v>-0.004536059116861502</v>
      </c>
      <c r="BI325" s="1">
        <v>-0.02539064791926704</v>
      </c>
      <c r="BJ325" s="1">
        <v>-0.01331855720334574</v>
      </c>
      <c r="BK325" s="1">
        <v>-0.004450565211246316</v>
      </c>
      <c r="BL325" s="1">
        <v>0.0006749134730716921</v>
      </c>
      <c r="BM325" s="1">
        <v>0.005580490978739583</v>
      </c>
      <c r="BN325" s="1">
        <v>-0.01707397769243024</v>
      </c>
      <c r="BO325" s="1">
        <v>-0.007356713827818884</v>
      </c>
      <c r="BP325" s="1">
        <v>0</v>
      </c>
      <c r="BQ325" s="1">
        <v>0.008968583096978788</v>
      </c>
    </row>
    <row r="326" spans="1:69">
      <c r="A326" s="11">
        <v>44063</v>
      </c>
      <c r="B326" s="1">
        <v>-0.01540210540407216</v>
      </c>
      <c r="C326" s="1">
        <v>-0.02573910169085047</v>
      </c>
      <c r="D326" s="1">
        <v>0.003068135212834999</v>
      </c>
      <c r="E326" s="1">
        <v>0.007209767608885143</v>
      </c>
      <c r="F326" s="1">
        <v>-0.01363365142356543</v>
      </c>
      <c r="G326" s="1">
        <v>0.01144493234407484</v>
      </c>
      <c r="H326" s="1">
        <v>-0.00999188982649557</v>
      </c>
      <c r="I326" s="1">
        <v>0.01145529018617064</v>
      </c>
      <c r="J326" s="1">
        <v>0.02071772574973929</v>
      </c>
      <c r="K326" s="1">
        <v>0.01131427064226576</v>
      </c>
      <c r="L326" s="1">
        <v>-0.001243219828562792</v>
      </c>
      <c r="M326" s="1">
        <v>0.005472810220325419</v>
      </c>
      <c r="N326" s="1">
        <v>-0.01005408938948804</v>
      </c>
      <c r="O326" s="1">
        <v>-0.001508320571044885</v>
      </c>
      <c r="P326" s="1">
        <v>-0.002984179534933351</v>
      </c>
      <c r="Q326" s="1">
        <v>0.005537668095729975</v>
      </c>
      <c r="R326" s="1">
        <v>-8.797764100443306E-05</v>
      </c>
      <c r="S326" s="1">
        <v>-0.005549579422804318</v>
      </c>
      <c r="T326" s="1">
        <v>0.008403420501204906</v>
      </c>
      <c r="U326" s="1">
        <v>3.51219846490558E-05</v>
      </c>
      <c r="V326" s="1">
        <v>0.04394970102238105</v>
      </c>
      <c r="W326" s="1">
        <v>0.00571280845769917</v>
      </c>
      <c r="X326" s="1">
        <v>-0.01288277323881348</v>
      </c>
      <c r="Y326" s="1">
        <v>0.03150335770525525</v>
      </c>
      <c r="Z326" s="1">
        <v>0.02211263715757994</v>
      </c>
      <c r="AA326" s="1">
        <v>-0.01009709397827308</v>
      </c>
      <c r="AB326" s="1">
        <v>-0.01020800434082392</v>
      </c>
      <c r="AC326" s="1">
        <v>0</v>
      </c>
      <c r="AD326" s="1">
        <v>-0.00824426246251464</v>
      </c>
      <c r="AE326" s="1">
        <v>-0.01981534793641204</v>
      </c>
      <c r="AF326" s="1">
        <v>-0.01722994647128306</v>
      </c>
      <c r="AG326" s="1">
        <v>-0.004430463760929815</v>
      </c>
      <c r="AH326" s="1">
        <v>0.009127338414556041</v>
      </c>
      <c r="AI326" s="1">
        <v>-0.01197361813218001</v>
      </c>
      <c r="AJ326" s="1">
        <v>-0.01831820879572099</v>
      </c>
      <c r="AK326" s="1">
        <v>-0.005563287433768771</v>
      </c>
      <c r="AL326" s="1">
        <v>0.01546396504399317</v>
      </c>
      <c r="AM326" s="1">
        <v>0.01208553212211738</v>
      </c>
      <c r="AN326" s="1">
        <v>-0.01518352928518918</v>
      </c>
      <c r="AO326" s="1">
        <v>0.02444881190170456</v>
      </c>
      <c r="AP326" s="1">
        <v>-0.02040807686464674</v>
      </c>
      <c r="AQ326" s="1">
        <v>0.0232714397071212</v>
      </c>
      <c r="AR326" s="1">
        <v>-0.0264291598410078</v>
      </c>
      <c r="AS326" s="1">
        <v>0.027593740637053</v>
      </c>
      <c r="AT326" s="1">
        <v>0.08771926307141675</v>
      </c>
      <c r="AU326" s="1">
        <v>-0.003669479900202721</v>
      </c>
      <c r="AV326" s="1">
        <v>0.007504406039562372</v>
      </c>
      <c r="AW326" s="1">
        <v>0.01202285782952273</v>
      </c>
      <c r="AX326" s="1">
        <v>-0.00291382359227299</v>
      </c>
      <c r="AY326" s="1">
        <v>-0.01360927959736136</v>
      </c>
      <c r="AZ326" s="1">
        <v>-0.02977244671733115</v>
      </c>
      <c r="BA326" s="1">
        <v>-0.01217655021813269</v>
      </c>
      <c r="BB326" s="1">
        <v>-0.01578764310715131</v>
      </c>
      <c r="BC326" s="1">
        <v>-0.01740951134274549</v>
      </c>
      <c r="BD326" s="1">
        <v>-0.001883725133831504</v>
      </c>
      <c r="BE326" s="1">
        <v>-0.002189491957014011</v>
      </c>
      <c r="BF326" s="1">
        <v>-0.01154229851857391</v>
      </c>
      <c r="BG326" s="1">
        <v>-0.006125151802540918</v>
      </c>
      <c r="BH326" s="1">
        <v>0.06563643667445929</v>
      </c>
      <c r="BI326" s="1">
        <v>-0.02204402038531506</v>
      </c>
      <c r="BJ326" s="1">
        <v>-0.03730786788102869</v>
      </c>
      <c r="BK326" s="1">
        <v>-0.006563125972403716</v>
      </c>
      <c r="BL326" s="1">
        <v>0.01221572235647339</v>
      </c>
      <c r="BM326" s="1">
        <v>-0.01139635358801461</v>
      </c>
      <c r="BN326" s="1">
        <v>-0.0138959980148744</v>
      </c>
      <c r="BO326" s="1">
        <v>-0.005532379244879926</v>
      </c>
      <c r="BP326" s="1">
        <v>0</v>
      </c>
      <c r="BQ326" s="1">
        <v>-0.04592595195901039</v>
      </c>
    </row>
    <row r="327" spans="1:69">
      <c r="A327" s="11">
        <v>44064</v>
      </c>
      <c r="B327" s="1">
        <v>0.004779763166524065</v>
      </c>
      <c r="C327" s="1">
        <v>0.008729373665759654</v>
      </c>
      <c r="D327" s="1">
        <v>0.02224868325444973</v>
      </c>
      <c r="E327" s="1">
        <v>0.01503222110152902</v>
      </c>
      <c r="F327" s="1">
        <v>0.0072115321640982</v>
      </c>
      <c r="G327" s="1">
        <v>0.007576566482825342</v>
      </c>
      <c r="H327" s="1">
        <v>-0.006546724935193482</v>
      </c>
      <c r="I327" s="1">
        <v>-0.00912337130776375</v>
      </c>
      <c r="J327" s="1">
        <v>0.01256495055825835</v>
      </c>
      <c r="K327" s="1">
        <v>-0.003836435250853754</v>
      </c>
      <c r="L327" s="1">
        <v>-0.000311146864917955</v>
      </c>
      <c r="M327" s="1">
        <v>-0.0115391585177067</v>
      </c>
      <c r="N327" s="1">
        <v>0.03035231435909003</v>
      </c>
      <c r="O327" s="1">
        <v>0.005664584798975136</v>
      </c>
      <c r="P327" s="1">
        <v>0.009148983535133492</v>
      </c>
      <c r="Q327" s="1">
        <v>-0.001966829532734304</v>
      </c>
      <c r="R327" s="1">
        <v>0.01097207535985234</v>
      </c>
      <c r="S327" s="1">
        <v>-0.008748168801096301</v>
      </c>
      <c r="T327" s="1">
        <v>-0.01249988393274759</v>
      </c>
      <c r="U327" s="1">
        <v>0.006631290362094866</v>
      </c>
      <c r="V327" s="1">
        <v>0.03459164914107205</v>
      </c>
      <c r="W327" s="1">
        <v>-0.01593893431165527</v>
      </c>
      <c r="X327" s="1">
        <v>-0.0001971025462654818</v>
      </c>
      <c r="Y327" s="1">
        <v>-0.01407296026028693</v>
      </c>
      <c r="Z327" s="1">
        <v>-0.0008408130419016446</v>
      </c>
      <c r="AA327" s="1">
        <v>-0.004954353850112003</v>
      </c>
      <c r="AB327" s="1">
        <v>-0.00878528484784713</v>
      </c>
      <c r="AC327" s="1">
        <v>-0.005140856825653017</v>
      </c>
      <c r="AD327" s="1">
        <v>0.02559974956053601</v>
      </c>
      <c r="AE327" s="1">
        <v>-0.002432029065708274</v>
      </c>
      <c r="AF327" s="1">
        <v>0.00883401142521989</v>
      </c>
      <c r="AG327" s="1">
        <v>-0.006491712652016535</v>
      </c>
      <c r="AH327" s="1">
        <v>-0.0009043768399267238</v>
      </c>
      <c r="AI327" s="1">
        <v>-0.0005134662374624011</v>
      </c>
      <c r="AJ327" s="1">
        <v>-0.001244084607105123</v>
      </c>
      <c r="AK327" s="1">
        <v>0.004356876031854862</v>
      </c>
      <c r="AL327" s="1">
        <v>0.00635878632957132</v>
      </c>
      <c r="AM327" s="1">
        <v>-0.005283736811922402</v>
      </c>
      <c r="AN327" s="1">
        <v>-0.009037562018287315</v>
      </c>
      <c r="AO327" s="1">
        <v>-0.00743466758631961</v>
      </c>
      <c r="AP327" s="1">
        <v>-0.007936593288314531</v>
      </c>
      <c r="AQ327" s="1">
        <v>-0.007270147709903862</v>
      </c>
      <c r="AR327" s="1">
        <v>0.00777025331442438</v>
      </c>
      <c r="AS327" s="1">
        <v>-0.01122714682951531</v>
      </c>
      <c r="AT327" s="1">
        <v>0.1612903368509016</v>
      </c>
      <c r="AU327" s="1">
        <v>0.003534364512826516</v>
      </c>
      <c r="AV327" s="1">
        <v>0.0118718267630038</v>
      </c>
      <c r="AW327" s="1">
        <v>0.004132425546313323</v>
      </c>
      <c r="AX327" s="1">
        <v>0.003487878082929718</v>
      </c>
      <c r="AY327" s="1">
        <v>-0.01056810583538115</v>
      </c>
      <c r="AZ327" s="1">
        <v>-0.009927643903382632</v>
      </c>
      <c r="BA327" s="1">
        <v>0.01874677784484269</v>
      </c>
      <c r="BB327" s="1">
        <v>-0.003413064738528093</v>
      </c>
      <c r="BC327" s="1">
        <v>0.008177519944375655</v>
      </c>
      <c r="BD327" s="1">
        <v>-0.001687215601070435</v>
      </c>
      <c r="BE327" s="1">
        <v>0.0009404220121831397</v>
      </c>
      <c r="BF327" s="1">
        <v>0.02212503537529908</v>
      </c>
      <c r="BG327" s="1">
        <v>-0.01085826446178106</v>
      </c>
      <c r="BH327" s="1">
        <v>0.02405292672907056</v>
      </c>
      <c r="BI327" s="1">
        <v>-0.003073840772741976</v>
      </c>
      <c r="BJ327" s="1">
        <v>0.04186955384161206</v>
      </c>
      <c r="BK327" s="1">
        <v>0.002585251234664687</v>
      </c>
      <c r="BL327" s="1">
        <v>-0.01180913776235315</v>
      </c>
      <c r="BM327" s="1">
        <v>-0.003608607927482299</v>
      </c>
      <c r="BN327" s="1">
        <v>0.008118111168531117</v>
      </c>
      <c r="BO327" s="1">
        <v>0.04020135797816571</v>
      </c>
      <c r="BP327" s="1">
        <v>0</v>
      </c>
      <c r="BQ327" s="1">
        <v>-0.006211192771326313</v>
      </c>
    </row>
    <row r="328" spans="1:69">
      <c r="A328" s="11">
        <v>44067</v>
      </c>
      <c r="B328" s="1">
        <v>0.01455955023220357</v>
      </c>
      <c r="C328" s="1">
        <v>0.0296704623737658</v>
      </c>
      <c r="D328" s="1">
        <v>0.002992276265696203</v>
      </c>
      <c r="E328" s="1">
        <v>-0.02115652011283387</v>
      </c>
      <c r="F328" s="1">
        <v>0.01214196049545224</v>
      </c>
      <c r="G328" s="1">
        <v>-0.009863345227811515</v>
      </c>
      <c r="H328" s="1">
        <v>0.02635935773012621</v>
      </c>
      <c r="I328" s="1">
        <v>0.005397458340356875</v>
      </c>
      <c r="J328" s="1">
        <v>-0.008710127058871531</v>
      </c>
      <c r="K328" s="1">
        <v>0.006923017605080961</v>
      </c>
      <c r="L328" s="1">
        <v>0.0404607822431895</v>
      </c>
      <c r="M328" s="1">
        <v>0.001982304506051857</v>
      </c>
      <c r="N328" s="1">
        <v>0.03844996873612905</v>
      </c>
      <c r="O328" s="1">
        <v>-0.005257155436540928</v>
      </c>
      <c r="P328" s="1">
        <v>0.006267653922194416</v>
      </c>
      <c r="Q328" s="1">
        <v>-0.01208706981206065</v>
      </c>
      <c r="R328" s="1">
        <v>-0.001392948595319798</v>
      </c>
      <c r="S328" s="1">
        <v>0.02891058682639303</v>
      </c>
      <c r="T328" s="1">
        <v>0.003516072705539219</v>
      </c>
      <c r="U328" s="1">
        <v>-0.01003835811809617</v>
      </c>
      <c r="V328" s="1">
        <v>0.07934886146808262</v>
      </c>
      <c r="W328" s="1">
        <v>0.007064699724133705</v>
      </c>
      <c r="X328" s="1">
        <v>0.02948136218688946</v>
      </c>
      <c r="Y328" s="1">
        <v>0.01024980895377925</v>
      </c>
      <c r="Z328" s="1">
        <v>0.004922741051578194</v>
      </c>
      <c r="AA328" s="1">
        <v>0.0118128838322642</v>
      </c>
      <c r="AB328" s="1">
        <v>0.03352613264534998</v>
      </c>
      <c r="AC328" s="1">
        <v>-0.0007078390049601868</v>
      </c>
      <c r="AD328" s="1">
        <v>0.02864517529329791</v>
      </c>
      <c r="AE328" s="1">
        <v>0.03001685072718963</v>
      </c>
      <c r="AF328" s="1">
        <v>0.0243836253296823</v>
      </c>
      <c r="AG328" s="1">
        <v>-0.001738959609825508</v>
      </c>
      <c r="AH328" s="1">
        <v>0.02602795633830501</v>
      </c>
      <c r="AI328" s="1">
        <v>0.02815449685708504</v>
      </c>
      <c r="AJ328" s="1">
        <v>0.01779366771849666</v>
      </c>
      <c r="AK328" s="1">
        <v>0.01404119196642561</v>
      </c>
      <c r="AL328" s="1">
        <v>0.0205016882944915</v>
      </c>
      <c r="AM328" s="1">
        <v>0.008180221979481539</v>
      </c>
      <c r="AN328" s="1">
        <v>0.03594413718332512</v>
      </c>
      <c r="AO328" s="1">
        <v>0.01640389769154038</v>
      </c>
      <c r="AP328" s="1">
        <v>0.1140000960435916</v>
      </c>
      <c r="AQ328" s="1">
        <v>0.003145281017872925</v>
      </c>
      <c r="AR328" s="1">
        <v>0.03289100513307153</v>
      </c>
      <c r="AS328" s="1">
        <v>-0.00710934171021671</v>
      </c>
      <c r="AT328" s="1">
        <v>0.03055568359256711</v>
      </c>
      <c r="AU328" s="1">
        <v>0.01941659694369502</v>
      </c>
      <c r="AV328" s="1">
        <v>0.01630997721481475</v>
      </c>
      <c r="AW328" s="1">
        <v>-0.0010289102897586</v>
      </c>
      <c r="AX328" s="1">
        <v>0.03147019158967046</v>
      </c>
      <c r="AY328" s="1">
        <v>0.04192413929132899</v>
      </c>
      <c r="AZ328" s="1">
        <v>0.05195991416999535</v>
      </c>
      <c r="BA328" s="1">
        <v>0.01537681046973649</v>
      </c>
      <c r="BB328" s="1">
        <v>0.01506854624873455</v>
      </c>
      <c r="BC328" s="1">
        <v>0.02414064065767429</v>
      </c>
      <c r="BD328" s="1">
        <v>-0.0001110989158131792</v>
      </c>
      <c r="BE328" s="1">
        <v>0.01440662439252582</v>
      </c>
      <c r="BF328" s="1">
        <v>0.00821760453310838</v>
      </c>
      <c r="BG328" s="1">
        <v>0.008233018735064324</v>
      </c>
      <c r="BH328" s="1">
        <v>-0.01745380644825623</v>
      </c>
      <c r="BI328" s="1">
        <v>0.05241523667786496</v>
      </c>
      <c r="BJ328" s="1">
        <v>0.03971962616822422</v>
      </c>
      <c r="BK328" s="1">
        <v>-0.01687161363385314</v>
      </c>
      <c r="BL328" s="1">
        <v>-0.027346923376803</v>
      </c>
      <c r="BM328" s="1">
        <v>0.01805834525752781</v>
      </c>
      <c r="BN328" s="1">
        <v>-0.002278852296140887</v>
      </c>
      <c r="BO328" s="1">
        <v>0.001614606732811996</v>
      </c>
      <c r="BP328" s="1">
        <v>0</v>
      </c>
      <c r="BQ328" s="1">
        <v>0.009375065774658298</v>
      </c>
    </row>
    <row r="329" spans="1:69">
      <c r="A329" s="11">
        <v>44068</v>
      </c>
      <c r="B329" s="1">
        <v>-0.005683355206446028</v>
      </c>
      <c r="C329" s="1">
        <v>0.04749193923569384</v>
      </c>
      <c r="D329" s="1">
        <v>0.01205881991789326</v>
      </c>
      <c r="E329" s="1">
        <v>0.008645517101578903</v>
      </c>
      <c r="F329" s="1">
        <v>0.01806824209111046</v>
      </c>
      <c r="G329" s="1">
        <v>0.01065202327873371</v>
      </c>
      <c r="H329" s="1">
        <v>-0.00749085264346494</v>
      </c>
      <c r="I329" s="1">
        <v>-0.01294757589365048</v>
      </c>
      <c r="J329" s="1">
        <v>0.03935961207266248</v>
      </c>
      <c r="K329" s="1">
        <v>0.0118005496459872</v>
      </c>
      <c r="L329" s="1">
        <v>0.002093808863152802</v>
      </c>
      <c r="M329" s="1">
        <v>-0.01780621172129782</v>
      </c>
      <c r="N329" s="1">
        <v>0.03615684147365794</v>
      </c>
      <c r="O329" s="1">
        <v>0.009815025513234987</v>
      </c>
      <c r="P329" s="1">
        <v>-0.01190138361739779</v>
      </c>
      <c r="Q329" s="1">
        <v>-0.005917856151078205</v>
      </c>
      <c r="R329" s="1">
        <v>0.001685336309299013</v>
      </c>
      <c r="S329" s="1">
        <v>-0.01005627063467041</v>
      </c>
      <c r="T329" s="1">
        <v>0.003854272207068465</v>
      </c>
      <c r="U329" s="1">
        <v>-0.007041757895088541</v>
      </c>
      <c r="V329" s="1">
        <v>-0.03889412224347844</v>
      </c>
      <c r="W329" s="1">
        <v>-0.003336464981477105</v>
      </c>
      <c r="X329" s="1">
        <v>-0.02074213412446957</v>
      </c>
      <c r="Y329" s="1">
        <v>0.00165341298728694</v>
      </c>
      <c r="Z329" s="1">
        <v>0.01260545780784561</v>
      </c>
      <c r="AA329" s="1">
        <v>0</v>
      </c>
      <c r="AB329" s="1">
        <v>0.004101278526411622</v>
      </c>
      <c r="AC329" s="1">
        <v>-0.004320942150009888</v>
      </c>
      <c r="AD329" s="1">
        <v>0.002730920233830147</v>
      </c>
      <c r="AE329" s="1">
        <v>-0.00961539872846906</v>
      </c>
      <c r="AF329" s="1">
        <v>0.0157811582211238</v>
      </c>
      <c r="AG329" s="1">
        <v>-0.009343339869315237</v>
      </c>
      <c r="AH329" s="1">
        <v>-0.004558668653438014</v>
      </c>
      <c r="AI329" s="1">
        <v>0.004397353580234853</v>
      </c>
      <c r="AJ329" s="1">
        <v>-0.01398595568325356</v>
      </c>
      <c r="AK329" s="1">
        <v>-0.0005061908664416581</v>
      </c>
      <c r="AL329" s="1">
        <v>0.005819676478473701</v>
      </c>
      <c r="AM329" s="1">
        <v>0.01285565016951495</v>
      </c>
      <c r="AN329" s="1">
        <v>0.00103568674582788</v>
      </c>
      <c r="AO329" s="1">
        <v>0.03474701413755765</v>
      </c>
      <c r="AP329" s="1">
        <v>0.03859961268700163</v>
      </c>
      <c r="AQ329" s="1">
        <v>0.01300956648390961</v>
      </c>
      <c r="AR329" s="1">
        <v>0.001133704496893984</v>
      </c>
      <c r="AS329" s="1">
        <v>0.003621016391874621</v>
      </c>
      <c r="AT329" s="1">
        <v>0.04890239149685627</v>
      </c>
      <c r="AU329" s="1">
        <v>-0.004123020782104247</v>
      </c>
      <c r="AV329" s="1">
        <v>0.04315365529550363</v>
      </c>
      <c r="AW329" s="1">
        <v>-0.01107112099967389</v>
      </c>
      <c r="AX329" s="1">
        <v>0.008834319217524422</v>
      </c>
      <c r="AY329" s="1">
        <v>0.0001448350420607536</v>
      </c>
      <c r="AZ329" s="1">
        <v>0.01213164733557148</v>
      </c>
      <c r="BA329" s="1">
        <v>0.03277069721910353</v>
      </c>
      <c r="BB329" s="1">
        <v>-0.01113364188883215</v>
      </c>
      <c r="BC329" s="1">
        <v>-0.003582973465511285</v>
      </c>
      <c r="BD329" s="1">
        <v>-0.002535997141959068</v>
      </c>
      <c r="BE329" s="1">
        <v>0.00710097857979286</v>
      </c>
      <c r="BF329" s="1">
        <v>-0.02451790377347385</v>
      </c>
      <c r="BG329" s="1">
        <v>-0.001324116275992715</v>
      </c>
      <c r="BH329" s="1">
        <v>0.004537751185374361</v>
      </c>
      <c r="BI329" s="1">
        <v>-0.006835907850472056</v>
      </c>
      <c r="BJ329" s="1">
        <v>-0.01222472458742974</v>
      </c>
      <c r="BK329" s="1">
        <v>0.01094433938371653</v>
      </c>
      <c r="BL329" s="1">
        <v>0.002079718059155411</v>
      </c>
      <c r="BM329" s="1">
        <v>0.001482362107464663</v>
      </c>
      <c r="BN329" s="1">
        <v>-0.005330166369304279</v>
      </c>
      <c r="BO329" s="1">
        <v>-0.03929065083436811</v>
      </c>
      <c r="BP329" s="1">
        <v>-0.03597108130679827</v>
      </c>
      <c r="BQ329" s="1">
        <v>0.0557274801943739</v>
      </c>
    </row>
    <row r="330" spans="1:69">
      <c r="A330" s="11">
        <v>44069</v>
      </c>
      <c r="B330" s="1">
        <v>-0.01000280675771714</v>
      </c>
      <c r="C330" s="1">
        <v>0.00462720729356092</v>
      </c>
      <c r="D330" s="1">
        <v>-0.01514218790999544</v>
      </c>
      <c r="E330" s="1">
        <v>-0.02928579352982996</v>
      </c>
      <c r="F330" s="1">
        <v>0</v>
      </c>
      <c r="G330" s="1">
        <v>0.007026373834372102</v>
      </c>
      <c r="H330" s="1">
        <v>-0.01751999432288009</v>
      </c>
      <c r="I330" s="1">
        <v>-0.008104751102891994</v>
      </c>
      <c r="J330" s="1">
        <v>-0.003821677323521788</v>
      </c>
      <c r="K330" s="1">
        <v>0.0284955613728457</v>
      </c>
      <c r="L330" s="1">
        <v>-0.006268532077126299</v>
      </c>
      <c r="M330" s="1">
        <v>0.005371619593197208</v>
      </c>
      <c r="N330" s="1">
        <v>0.02083913096181167</v>
      </c>
      <c r="O330" s="1">
        <v>-0.01570095458252641</v>
      </c>
      <c r="P330" s="1">
        <v>-0.01789828414345984</v>
      </c>
      <c r="Q330" s="1">
        <v>0.0006019334637468177</v>
      </c>
      <c r="R330" s="1">
        <v>-0.001276414823665584</v>
      </c>
      <c r="S330" s="1">
        <v>0.01210048037077005</v>
      </c>
      <c r="T330" s="1">
        <v>0.02024420726863352</v>
      </c>
      <c r="U330" s="1">
        <v>-0.001772923975171703</v>
      </c>
      <c r="V330" s="1">
        <v>0.0165402677584876</v>
      </c>
      <c r="W330" s="1">
        <v>0.001630922243830435</v>
      </c>
      <c r="X330" s="1">
        <v>-0.0009527992267349683</v>
      </c>
      <c r="Y330" s="1">
        <v>0.0295618285846273</v>
      </c>
      <c r="Z330" s="1">
        <v>0.02745893096257346</v>
      </c>
      <c r="AA330" s="1">
        <v>0.009938356704275231</v>
      </c>
      <c r="AB330" s="1">
        <v>0.00631269091607245</v>
      </c>
      <c r="AC330" s="1">
        <v>0.01401532535394812</v>
      </c>
      <c r="AD330" s="1">
        <v>-0.001919871953899199</v>
      </c>
      <c r="AE330" s="1">
        <v>-0.00940988005295329</v>
      </c>
      <c r="AF330" s="1">
        <v>0.008156380806928709</v>
      </c>
      <c r="AG330" s="1">
        <v>0.01326794877049942</v>
      </c>
      <c r="AH330" s="1">
        <v>-0.02119985584603667</v>
      </c>
      <c r="AI330" s="1">
        <v>-0.01402992107814927</v>
      </c>
      <c r="AJ330" s="1">
        <v>0.009751731821324716</v>
      </c>
      <c r="AK330" s="1">
        <v>0.001519588522943094</v>
      </c>
      <c r="AL330" s="1">
        <v>0.007926023778071389</v>
      </c>
      <c r="AM330" s="1">
        <v>0.01487723953718501</v>
      </c>
      <c r="AN330" s="1">
        <v>-0.008794756599653231</v>
      </c>
      <c r="AO330" s="1">
        <v>0.08222347317024403</v>
      </c>
      <c r="AP330" s="1">
        <v>-0.05963692372893969</v>
      </c>
      <c r="AQ330" s="1">
        <v>0.02161958637903294</v>
      </c>
      <c r="AR330" s="1">
        <v>-0.02085893860569621</v>
      </c>
      <c r="AS330" s="1">
        <v>0.1160871708659079</v>
      </c>
      <c r="AT330" s="1">
        <v>-0.001835459862868483</v>
      </c>
      <c r="AU330" s="1">
        <v>-0.004635589348483182</v>
      </c>
      <c r="AV330" s="1">
        <v>0.002603948400188294</v>
      </c>
      <c r="AW330" s="1">
        <v>-0.009372493066506116</v>
      </c>
      <c r="AX330" s="1">
        <v>-0.004152740543575506</v>
      </c>
      <c r="AY330" s="1">
        <v>-0.01172198201620667</v>
      </c>
      <c r="AZ330" s="1">
        <v>-0.0256848514014083</v>
      </c>
      <c r="BA330" s="1">
        <v>0.008894263918604262</v>
      </c>
      <c r="BB330" s="1">
        <v>0.008870651971408128</v>
      </c>
      <c r="BC330" s="1">
        <v>-0.009083877175966482</v>
      </c>
      <c r="BD330" s="1">
        <v>0.005530128368414378</v>
      </c>
      <c r="BE330" s="1">
        <v>0.0003064700670831755</v>
      </c>
      <c r="BF330" s="1">
        <v>0.006113673360763405</v>
      </c>
      <c r="BG330" s="1">
        <v>0.003241148878413869</v>
      </c>
      <c r="BH330" s="1">
        <v>0.06416619165356252</v>
      </c>
      <c r="BI330" s="1">
        <v>-0.02851523693977265</v>
      </c>
      <c r="BJ330" s="1">
        <v>0.004458985044053954</v>
      </c>
      <c r="BK330" s="1">
        <v>-0.01088969743814361</v>
      </c>
      <c r="BL330" s="1">
        <v>0.03263133596337986</v>
      </c>
      <c r="BM330" s="1">
        <v>0.004440193254332536</v>
      </c>
      <c r="BN330" s="1">
        <v>0.0005355836846796524</v>
      </c>
      <c r="BO330" s="1">
        <v>0.03775169277974255</v>
      </c>
      <c r="BP330" s="1">
        <v>-0.02238812463648898</v>
      </c>
      <c r="BQ330" s="1">
        <v>0.007331371507283579</v>
      </c>
    </row>
    <row r="331" spans="1:69">
      <c r="A331" s="11">
        <v>44070</v>
      </c>
      <c r="B331" s="1">
        <v>-0.01934178423971999</v>
      </c>
      <c r="C331" s="1">
        <v>0.006042745803175098</v>
      </c>
      <c r="D331" s="1">
        <v>0.03270320919324265</v>
      </c>
      <c r="E331" s="1">
        <v>0.009565927696327581</v>
      </c>
      <c r="F331" s="1">
        <v>0.002316105112444067</v>
      </c>
      <c r="G331" s="1">
        <v>0.07849606919551655</v>
      </c>
      <c r="H331" s="1">
        <v>0.01179674410303178</v>
      </c>
      <c r="I331" s="1">
        <v>0.01795180005847219</v>
      </c>
      <c r="J331" s="1">
        <v>-0.02580787814396568</v>
      </c>
      <c r="K331" s="1">
        <v>-0.01215915158498826</v>
      </c>
      <c r="L331" s="1">
        <v>0.04565938088429511</v>
      </c>
      <c r="M331" s="1">
        <v>0.002893944731549913</v>
      </c>
      <c r="N331" s="1">
        <v>-0.026681662746049</v>
      </c>
      <c r="O331" s="1">
        <v>0.006456539252056581</v>
      </c>
      <c r="P331" s="1">
        <v>0.01163388462136816</v>
      </c>
      <c r="Q331" s="1">
        <v>0.01082960367611552</v>
      </c>
      <c r="R331" s="1">
        <v>0.006070834523801638</v>
      </c>
      <c r="S331" s="1">
        <v>-0.005018429348499054</v>
      </c>
      <c r="T331" s="1">
        <v>0.002052733459782408</v>
      </c>
      <c r="U331" s="1">
        <v>0.005257214564100554</v>
      </c>
      <c r="V331" s="1">
        <v>0.01080447913706384</v>
      </c>
      <c r="W331" s="1">
        <v>-0.001799632188525302</v>
      </c>
      <c r="X331" s="1">
        <v>0.01550388488061794</v>
      </c>
      <c r="Y331" s="1">
        <v>-0.0375309968474955</v>
      </c>
      <c r="Z331" s="1">
        <v>-0.01092368500322927</v>
      </c>
      <c r="AA331" s="1">
        <v>-0.0200632231237835</v>
      </c>
      <c r="AB331" s="1">
        <v>0.006642241440429908</v>
      </c>
      <c r="AC331" s="1">
        <v>-0.003648353929674775</v>
      </c>
      <c r="AD331" s="1">
        <v>-0.005144412734565895</v>
      </c>
      <c r="AE331" s="1">
        <v>-0.01070581286401096</v>
      </c>
      <c r="AF331" s="1">
        <v>0.007962042596346697</v>
      </c>
      <c r="AG331" s="1">
        <v>-0.00462753702805252</v>
      </c>
      <c r="AH331" s="1">
        <v>0.02535647452639567</v>
      </c>
      <c r="AI331" s="1">
        <v>0.03289943918954563</v>
      </c>
      <c r="AJ331" s="1">
        <v>-0.009657553945201292</v>
      </c>
      <c r="AK331" s="1">
        <v>-0.001062048719667308</v>
      </c>
      <c r="AL331" s="1">
        <v>-0.01745741457957894</v>
      </c>
      <c r="AM331" s="1">
        <v>0.003075298954158923</v>
      </c>
      <c r="AN331" s="1">
        <v>0.01957216954893148</v>
      </c>
      <c r="AO331" s="1">
        <v>-0.03517489491162495</v>
      </c>
      <c r="AP331" s="1">
        <v>0.01011004155366479</v>
      </c>
      <c r="AQ331" s="1">
        <v>0.02455346516759382</v>
      </c>
      <c r="AR331" s="1">
        <v>0.02053229919042643</v>
      </c>
      <c r="AS331" s="1">
        <v>-0.03882893837425971</v>
      </c>
      <c r="AT331" s="1">
        <v>-0.002612852097178098</v>
      </c>
      <c r="AU331" s="1">
        <v>0.02220218908627669</v>
      </c>
      <c r="AV331" s="1">
        <v>-0.00414395099749687</v>
      </c>
      <c r="AW331" s="1">
        <v>-0.004993422505026213</v>
      </c>
      <c r="AX331" s="1">
        <v>0.01985315083059946</v>
      </c>
      <c r="AY331" s="1">
        <v>0.01566850544293996</v>
      </c>
      <c r="AZ331" s="1">
        <v>0.02811929710635441</v>
      </c>
      <c r="BA331" s="1">
        <v>0.02811521484469037</v>
      </c>
      <c r="BB331" s="1">
        <v>-0.02096721165454274</v>
      </c>
      <c r="BC331" s="1">
        <v>0.01012209155438049</v>
      </c>
      <c r="BD331" s="1">
        <v>-0.002993765051298114</v>
      </c>
      <c r="BE331" s="1">
        <v>-0.004596977690296211</v>
      </c>
      <c r="BF331" s="1">
        <v>-0.008777280712987556</v>
      </c>
      <c r="BG331" s="1">
        <v>0.01431820051995691</v>
      </c>
      <c r="BH331" s="1">
        <v>0.03974607920642415</v>
      </c>
      <c r="BI331" s="1">
        <v>0.004048579088026694</v>
      </c>
      <c r="BJ331" s="1">
        <v>0.01445009295516853</v>
      </c>
      <c r="BK331" s="1">
        <v>0.009228697650388362</v>
      </c>
      <c r="BL331" s="1">
        <v>0.005769113468204967</v>
      </c>
      <c r="BM331" s="1">
        <v>-0.00682738248441539</v>
      </c>
      <c r="BN331" s="1">
        <v>0.04537129814398067</v>
      </c>
      <c r="BO331" s="1">
        <v>-0.07912291210324662</v>
      </c>
      <c r="BP331" s="1">
        <v>0.0229008313019563</v>
      </c>
      <c r="BQ331" s="1">
        <v>0.08588066559736918</v>
      </c>
    </row>
    <row r="332" spans="1:69">
      <c r="A332" s="11">
        <v>44071</v>
      </c>
      <c r="B332" s="1">
        <v>0.03444211134954656</v>
      </c>
      <c r="C332" s="1">
        <v>0.01012264549261954</v>
      </c>
      <c r="D332" s="1">
        <v>0.03520668978420693</v>
      </c>
      <c r="E332" s="1">
        <v>0.00291542187119842</v>
      </c>
      <c r="F332" s="1">
        <v>0.01502021936001752</v>
      </c>
      <c r="G332" s="1">
        <v>-0.004492662751166332</v>
      </c>
      <c r="H332" s="1">
        <v>0.006778857208710187</v>
      </c>
      <c r="I332" s="1">
        <v>0.001806103008214377</v>
      </c>
      <c r="J332" s="1">
        <v>0.0208830541320999</v>
      </c>
      <c r="K332" s="1">
        <v>0.0005293902228860059</v>
      </c>
      <c r="L332" s="1">
        <v>-0.009192998377517303</v>
      </c>
      <c r="M332" s="1">
        <v>-0.02619296330873411</v>
      </c>
      <c r="N332" s="1">
        <v>0.01699682001631708</v>
      </c>
      <c r="O332" s="1">
        <v>0.03962257067414177</v>
      </c>
      <c r="P332" s="1">
        <v>0.0066280702871091</v>
      </c>
      <c r="Q332" s="1">
        <v>-0.00958931630697657</v>
      </c>
      <c r="R332" s="1">
        <v>0.005803232036820205</v>
      </c>
      <c r="S332" s="1">
        <v>0.004153675899174925</v>
      </c>
      <c r="T332" s="1">
        <v>0.007852569933795905</v>
      </c>
      <c r="U332" s="1">
        <v>0.00335693359375</v>
      </c>
      <c r="V332" s="1">
        <v>-0.01838758121775053</v>
      </c>
      <c r="W332" s="1">
        <v>0.004378386780030663</v>
      </c>
      <c r="X332" s="1">
        <v>-0.01021024783184399</v>
      </c>
      <c r="Y332" s="1">
        <v>-0.01007037346816919</v>
      </c>
      <c r="Z332" s="1">
        <v>0.0061676381988367</v>
      </c>
      <c r="AA332" s="1">
        <v>0.01160199196048417</v>
      </c>
      <c r="AB332" s="1">
        <v>-0.004032359217800652</v>
      </c>
      <c r="AC332" s="1">
        <v>-0.005985605756577139</v>
      </c>
      <c r="AD332" s="1">
        <v>0.002742831673944846</v>
      </c>
      <c r="AE332" s="1">
        <v>0.006401477436190905</v>
      </c>
      <c r="AF332" s="1">
        <v>0.04408196172496948</v>
      </c>
      <c r="AG332" s="1">
        <v>-0.01220422826618517</v>
      </c>
      <c r="AH332" s="1">
        <v>0.01000983956850043</v>
      </c>
      <c r="AI332" s="1">
        <v>0.004103573299023999</v>
      </c>
      <c r="AJ332" s="1">
        <v>0.00531905355529072</v>
      </c>
      <c r="AK332" s="1">
        <v>0.00144281962632764</v>
      </c>
      <c r="AL332" s="1">
        <v>0.007043044163456136</v>
      </c>
      <c r="AM332" s="1">
        <v>0.01451198968920653</v>
      </c>
      <c r="AN332" s="1">
        <v>0.008958247476634984</v>
      </c>
      <c r="AO332" s="1">
        <v>0.001500588089402122</v>
      </c>
      <c r="AP332" s="1">
        <v>0.01364897879716054</v>
      </c>
      <c r="AQ332" s="1">
        <v>0.01028329235860781</v>
      </c>
      <c r="AR332" s="1">
        <v>0.005006049881300267</v>
      </c>
      <c r="AS332" s="1">
        <v>-0.00452240255854286</v>
      </c>
      <c r="AT332" s="1">
        <v>-0.04378747628620849</v>
      </c>
      <c r="AU332" s="1">
        <v>-0.008027912403159587</v>
      </c>
      <c r="AV332" s="1">
        <v>-0.01506217378189056</v>
      </c>
      <c r="AW332" s="1">
        <v>0.001320845354722877</v>
      </c>
      <c r="AX332" s="1">
        <v>-0.001333310059319692</v>
      </c>
      <c r="AY332" s="1">
        <v>0.004036930763442248</v>
      </c>
      <c r="AZ332" s="1">
        <v>0.0008548157823966562</v>
      </c>
      <c r="BA332" s="1">
        <v>0.04217852905779718</v>
      </c>
      <c r="BB332" s="1">
        <v>0.001036418442640352</v>
      </c>
      <c r="BC332" s="1">
        <v>0.0007563419998599663</v>
      </c>
      <c r="BD332" s="1">
        <v>-0.004804384991995092</v>
      </c>
      <c r="BE332" s="1">
        <v>-0.01077588134018326</v>
      </c>
      <c r="BF332" s="1">
        <v>0.01757374752373364</v>
      </c>
      <c r="BG332" s="1">
        <v>0.007021912469952207</v>
      </c>
      <c r="BH332" s="1">
        <v>-0.01132329943990784</v>
      </c>
      <c r="BI332" s="1">
        <v>0.02318543754711899</v>
      </c>
      <c r="BJ332" s="1">
        <v>0.05836127484850739</v>
      </c>
      <c r="BK332" s="1">
        <v>0.008662794286621311</v>
      </c>
      <c r="BL332" s="1">
        <v>0.01424767258575765</v>
      </c>
      <c r="BM332" s="1">
        <v>0.0009891959130257089</v>
      </c>
      <c r="BN332" s="1">
        <v>0.02686077471224335</v>
      </c>
      <c r="BO332" s="1">
        <v>-0.01722825501656688</v>
      </c>
      <c r="BP332" s="1">
        <v>0</v>
      </c>
      <c r="BQ332" s="1">
        <v>-0.02278823020784204</v>
      </c>
    </row>
    <row r="333" spans="1:69">
      <c r="A333" s="11">
        <v>44074</v>
      </c>
      <c r="B333" s="1">
        <v>0.003841788657026335</v>
      </c>
      <c r="C333" s="1">
        <v>-0.002037505477698542</v>
      </c>
      <c r="D333" s="1">
        <v>0.007957021857093904</v>
      </c>
      <c r="E333" s="1">
        <v>0.05741284755138976</v>
      </c>
      <c r="F333" s="1">
        <v>0.01679003727133921</v>
      </c>
      <c r="G333" s="1">
        <v>-0.01191465246290802</v>
      </c>
      <c r="H333" s="1">
        <v>-0.02181525357775949</v>
      </c>
      <c r="I333" s="1">
        <v>-0.01378592988807625</v>
      </c>
      <c r="J333" s="1">
        <v>0.06160136125159532</v>
      </c>
      <c r="K333" s="1">
        <v>0.01445121915116676</v>
      </c>
      <c r="L333" s="1">
        <v>-0.0194258128201692</v>
      </c>
      <c r="M333" s="1">
        <v>-0.02666976657956333</v>
      </c>
      <c r="N333" s="1">
        <v>-0.006816613220426038</v>
      </c>
      <c r="O333" s="1">
        <v>-0.04246824641428648</v>
      </c>
      <c r="P333" s="1">
        <v>0.0009005053508168714</v>
      </c>
      <c r="Q333" s="1">
        <v>-0.04901169657108129</v>
      </c>
      <c r="R333" s="1">
        <v>-0.002038007420254839</v>
      </c>
      <c r="S333" s="1">
        <v>-0.01226182931241993</v>
      </c>
      <c r="T333" s="1">
        <v>-0.03285923509629585</v>
      </c>
      <c r="U333" s="1">
        <v>-0.03081528305630177</v>
      </c>
      <c r="V333" s="1">
        <v>-0.08802181426482447</v>
      </c>
      <c r="W333" s="1">
        <v>-0.0190614220724733</v>
      </c>
      <c r="X333" s="1">
        <v>-0.0217502428130909</v>
      </c>
      <c r="Y333" s="1">
        <v>0.009713924702330567</v>
      </c>
      <c r="Z333" s="1">
        <v>-0.006221046033587863</v>
      </c>
      <c r="AA333" s="1">
        <v>-0.001445683553851551</v>
      </c>
      <c r="AB333" s="1">
        <v>-0.0206109887134216</v>
      </c>
      <c r="AC333" s="1">
        <v>-0.01771042291192404</v>
      </c>
      <c r="AD333" s="1">
        <v>0.0001793074926617066</v>
      </c>
      <c r="AE333" s="1">
        <v>0</v>
      </c>
      <c r="AF333" s="1">
        <v>-0.03599753014484963</v>
      </c>
      <c r="AG333" s="1">
        <v>-0.006792611012375382</v>
      </c>
      <c r="AH333" s="1">
        <v>-0.009327521279923423</v>
      </c>
      <c r="AI333" s="1">
        <v>-0.0251045212890495</v>
      </c>
      <c r="AJ333" s="1">
        <v>0</v>
      </c>
      <c r="AK333" s="1">
        <v>-0.007451725776491447</v>
      </c>
      <c r="AL333" s="1">
        <v>-0.004794949416962124</v>
      </c>
      <c r="AM333" s="1">
        <v>-0.02034851124584469</v>
      </c>
      <c r="AN333" s="1">
        <v>-0.02435297052683316</v>
      </c>
      <c r="AO333" s="1">
        <v>-0.001566408259012997</v>
      </c>
      <c r="AP333" s="1">
        <v>-0.02064641655445676</v>
      </c>
      <c r="AQ333" s="1">
        <v>-0.01476566063909346</v>
      </c>
      <c r="AR333" s="1">
        <v>-0.01937324547360431</v>
      </c>
      <c r="AS333" s="1">
        <v>0.01082284974253844</v>
      </c>
      <c r="AT333" s="1">
        <v>-0.07084146622266785</v>
      </c>
      <c r="AU333" s="1">
        <v>-0.006207407604051474</v>
      </c>
      <c r="AV333" s="1">
        <v>-0.03363939703579</v>
      </c>
      <c r="AW333" s="1">
        <v>-0.003165710479397621</v>
      </c>
      <c r="AX333" s="1">
        <v>-0.01023588534713071</v>
      </c>
      <c r="AY333" s="1">
        <v>-0.02685258031951143</v>
      </c>
      <c r="AZ333" s="1">
        <v>-0.01280934854505655</v>
      </c>
      <c r="BA333" s="1">
        <v>-0.05648216069101653</v>
      </c>
      <c r="BB333" s="1">
        <v>0</v>
      </c>
      <c r="BC333" s="1">
        <v>-0.01076885856106946</v>
      </c>
      <c r="BD333" s="1">
        <v>0.008604814189502319</v>
      </c>
      <c r="BE333" s="1">
        <v>-0.00435724178621022</v>
      </c>
      <c r="BF333" s="1">
        <v>0.0006694297069698152</v>
      </c>
      <c r="BG333" s="1">
        <v>0.0007188570446681197</v>
      </c>
      <c r="BH333" s="1">
        <v>0.1256890549105465</v>
      </c>
      <c r="BI333" s="1">
        <v>-0.03349745927998427</v>
      </c>
      <c r="BJ333" s="1">
        <v>-0.02042026626206606</v>
      </c>
      <c r="BK333" s="1">
        <v>-0.005789233556079632</v>
      </c>
      <c r="BL333" s="1">
        <v>0.02991929605691124</v>
      </c>
      <c r="BM333" s="1">
        <v>0.009782483080833515</v>
      </c>
      <c r="BN333" s="1">
        <v>-0.01033493321208467</v>
      </c>
      <c r="BO333" s="1">
        <v>-0.02009809110162142</v>
      </c>
      <c r="BP333" s="1">
        <v>0</v>
      </c>
      <c r="BQ333" s="1">
        <v>-0.04938265447537693</v>
      </c>
    </row>
    <row r="334" spans="1:69">
      <c r="A334" s="11">
        <v>44075</v>
      </c>
      <c r="B334" s="1">
        <v>0.0165839625329256</v>
      </c>
      <c r="C334" s="1">
        <v>-0.01562502342368466</v>
      </c>
      <c r="D334" s="1">
        <v>0.01412197799515647</v>
      </c>
      <c r="E334" s="1">
        <v>0.02199310971844914</v>
      </c>
      <c r="F334" s="1">
        <v>0.008664936008017987</v>
      </c>
      <c r="G334" s="1">
        <v>-0.02667392118308687</v>
      </c>
      <c r="H334" s="1">
        <v>0.01046258171751036</v>
      </c>
      <c r="I334" s="1">
        <v>-0.0004301239126607292</v>
      </c>
      <c r="J334" s="1">
        <v>0.01497468195244966</v>
      </c>
      <c r="K334" s="1">
        <v>0.01395547583299983</v>
      </c>
      <c r="L334" s="1">
        <v>0.02779412906064715</v>
      </c>
      <c r="M334" s="1">
        <v>0.007494116920752747</v>
      </c>
      <c r="N334" s="1">
        <v>0.03821900591351834</v>
      </c>
      <c r="O334" s="1">
        <v>0.01971190627720287</v>
      </c>
      <c r="P334" s="1">
        <v>-0.00905255720012843</v>
      </c>
      <c r="Q334" s="1">
        <v>0.03531807922095931</v>
      </c>
      <c r="R334" s="1">
        <v>0.01070002810073323</v>
      </c>
      <c r="S334" s="1">
        <v>0.001645404687546481</v>
      </c>
      <c r="T334" s="1">
        <v>0.03117357302759904</v>
      </c>
      <c r="U334" s="1">
        <v>0.008648162280763039</v>
      </c>
      <c r="V334" s="1">
        <v>-0.02153519074469401</v>
      </c>
      <c r="W334" s="1">
        <v>0.004792570687741859</v>
      </c>
      <c r="X334" s="1">
        <v>0.001740950793275964</v>
      </c>
      <c r="Y334" s="1">
        <v>-0.01128703624236871</v>
      </c>
      <c r="Z334" s="1">
        <v>0.01623444106414307</v>
      </c>
      <c r="AA334" s="1">
        <v>0.003764110569071333</v>
      </c>
      <c r="AB334" s="1">
        <v>0.001834065691305398</v>
      </c>
      <c r="AC334" s="1">
        <v>-0.004110522321434495</v>
      </c>
      <c r="AD334" s="1">
        <v>0.01089498101316155</v>
      </c>
      <c r="AE334" s="1">
        <v>-0.03983050397508625</v>
      </c>
      <c r="AF334" s="1">
        <v>-0.009873392461543062</v>
      </c>
      <c r="AG334" s="1">
        <v>-0.01529354700930197</v>
      </c>
      <c r="AH334" s="1">
        <v>-0.003898427586419118</v>
      </c>
      <c r="AI334" s="1">
        <v>-0.0004990139192374565</v>
      </c>
      <c r="AJ334" s="1">
        <v>-0.04973540369923646</v>
      </c>
      <c r="AK334" s="1">
        <v>-0.008840409679620631</v>
      </c>
      <c r="AL334" s="1">
        <v>0.04123296957624945</v>
      </c>
      <c r="AM334" s="1">
        <v>0.01501284405627401</v>
      </c>
      <c r="AN334" s="1">
        <v>0.001039889279196293</v>
      </c>
      <c r="AO334" s="1">
        <v>0.007639802664105355</v>
      </c>
      <c r="AP334" s="1">
        <v>0.006416073939975231</v>
      </c>
      <c r="AQ334" s="1">
        <v>0.007715208306080079</v>
      </c>
      <c r="AR334" s="1">
        <v>0.002905259343125577</v>
      </c>
      <c r="AS334" s="1">
        <v>0.05096682218975324</v>
      </c>
      <c r="AT334" s="1">
        <v>0.01670953614901372</v>
      </c>
      <c r="AU334" s="1">
        <v>-0.006508794255098538</v>
      </c>
      <c r="AV334" s="1">
        <v>0.009400456869614882</v>
      </c>
      <c r="AW334" s="1">
        <v>-0.02408053318624248</v>
      </c>
      <c r="AX334" s="1">
        <v>0.003597034957131484</v>
      </c>
      <c r="AY334" s="1">
        <v>0.003393797999062143</v>
      </c>
      <c r="AZ334" s="1">
        <v>0.006055194521429552</v>
      </c>
      <c r="BA334" s="1">
        <v>0.02804624206718831</v>
      </c>
      <c r="BB334" s="1">
        <v>-0.04623877402756804</v>
      </c>
      <c r="BC334" s="1">
        <v>0.004010558202269587</v>
      </c>
      <c r="BD334" s="1">
        <v>-0.004897201532304885</v>
      </c>
      <c r="BE334" s="1">
        <v>-0.01938105345836494</v>
      </c>
      <c r="BF334" s="1">
        <v>0.041407364741185</v>
      </c>
      <c r="BG334" s="1">
        <v>-0.0002154665248614851</v>
      </c>
      <c r="BH334" s="1">
        <v>-0.04669690804684601</v>
      </c>
      <c r="BI334" s="1">
        <v>0.04485214694827633</v>
      </c>
      <c r="BJ334" s="1">
        <v>0.003014954901858102</v>
      </c>
      <c r="BK334" s="1">
        <v>0.0008958375290035736</v>
      </c>
      <c r="BL334" s="1">
        <v>0.04183936662859944</v>
      </c>
      <c r="BM334" s="1">
        <v>0.003620608363250177</v>
      </c>
      <c r="BN334" s="1">
        <v>0.06294571815209626</v>
      </c>
      <c r="BO334" s="1">
        <v>0.003418460503664678</v>
      </c>
      <c r="BP334" s="1">
        <v>0</v>
      </c>
      <c r="BQ334" s="1">
        <v>-0.03030306939829674</v>
      </c>
    </row>
    <row r="335" spans="1:69">
      <c r="A335" s="11">
        <v>44076</v>
      </c>
      <c r="B335" s="1">
        <v>-0.01101504998339886</v>
      </c>
      <c r="C335" s="1">
        <v>0.003894150510784566</v>
      </c>
      <c r="D335" s="1">
        <v>0.001585611714451485</v>
      </c>
      <c r="E335" s="1">
        <v>0.002689952105030535</v>
      </c>
      <c r="F335" s="1">
        <v>-0.003873524938797557</v>
      </c>
      <c r="G335" s="1">
        <v>0.0271234152966755</v>
      </c>
      <c r="H335" s="1">
        <v>0.005449530196322216</v>
      </c>
      <c r="I335" s="1">
        <v>0.01753437869871077</v>
      </c>
      <c r="J335" s="1">
        <v>-0.0212627367973941</v>
      </c>
      <c r="K335" s="1">
        <v>0.009239471142122424</v>
      </c>
      <c r="L335" s="1">
        <v>-0.009205891122742615</v>
      </c>
      <c r="M335" s="1">
        <v>0.06880519699365206</v>
      </c>
      <c r="N335" s="1">
        <v>-0.00647648548919888</v>
      </c>
      <c r="O335" s="1">
        <v>0.01226770284639489</v>
      </c>
      <c r="P335" s="1">
        <v>0.02961851361489187</v>
      </c>
      <c r="Q335" s="1">
        <v>0.0008816590983957706</v>
      </c>
      <c r="R335" s="1">
        <v>0.02128742462723099</v>
      </c>
      <c r="S335" s="1">
        <v>0.02762417369293502</v>
      </c>
      <c r="T335" s="1">
        <v>0.02343734719209389</v>
      </c>
      <c r="U335" s="1">
        <v>0.005115690959098362</v>
      </c>
      <c r="V335" s="1">
        <v>0.06653599733413951</v>
      </c>
      <c r="W335" s="1">
        <v>0.008845757471659166</v>
      </c>
      <c r="X335" s="1">
        <v>0.002929558554095379</v>
      </c>
      <c r="Y335" s="1">
        <v>0.01593626895310796</v>
      </c>
      <c r="Z335" s="1">
        <v>0.04068743982361034</v>
      </c>
      <c r="AA335" s="1">
        <v>0.01740379008183401</v>
      </c>
      <c r="AB335" s="1">
        <v>0.006102063249355805</v>
      </c>
      <c r="AC335" s="1">
        <v>0.01672816522702814</v>
      </c>
      <c r="AD335" s="1">
        <v>0.006076204767583526</v>
      </c>
      <c r="AE335" s="1">
        <v>0.01088349253325527</v>
      </c>
      <c r="AF335" s="1">
        <v>0.002940412808796866</v>
      </c>
      <c r="AG335" s="1">
        <v>0.01066400529511502</v>
      </c>
      <c r="AH335" s="1">
        <v>0.0256238879516264</v>
      </c>
      <c r="AI335" s="1">
        <v>0.01507880143690188</v>
      </c>
      <c r="AJ335" s="1">
        <v>0.002783952724536354</v>
      </c>
      <c r="AK335" s="1">
        <v>0.02910993482901492</v>
      </c>
      <c r="AL335" s="1">
        <v>0.01822784746922013</v>
      </c>
      <c r="AM335" s="1">
        <v>0.02917634768645239</v>
      </c>
      <c r="AN335" s="1">
        <v>0.008311743106518721</v>
      </c>
      <c r="AO335" s="1">
        <v>0.02389655260036738</v>
      </c>
      <c r="AP335" s="1">
        <v>0.03916227495029445</v>
      </c>
      <c r="AQ335" s="1">
        <v>0.01927221239054133</v>
      </c>
      <c r="AR335" s="1">
        <v>0.005407482434629962</v>
      </c>
      <c r="AS335" s="1">
        <v>-0.006665997698090065</v>
      </c>
      <c r="AT335" s="1">
        <v>0.0383480074590643</v>
      </c>
      <c r="AU335" s="1">
        <v>0.0234443711572514</v>
      </c>
      <c r="AV335" s="1">
        <v>0.003720994030520508</v>
      </c>
      <c r="AW335" s="1">
        <v>0.008677081101106765</v>
      </c>
      <c r="AX335" s="1">
        <v>0.007168651930513859</v>
      </c>
      <c r="AY335" s="1">
        <v>0.01485313068677274</v>
      </c>
      <c r="AZ335" s="1">
        <v>0.01375742105044808</v>
      </c>
      <c r="BA335" s="1">
        <v>-0.008711634673689961</v>
      </c>
      <c r="BB335" s="1">
        <v>0.01664249589931743</v>
      </c>
      <c r="BC335" s="1">
        <v>0.01407656881688957</v>
      </c>
      <c r="BD335" s="1">
        <v>0.008684743000904271</v>
      </c>
      <c r="BE335" s="1">
        <v>0.01530123217969881</v>
      </c>
      <c r="BF335" s="1">
        <v>-0.02183963294220592</v>
      </c>
      <c r="BG335" s="1">
        <v>0.01408232095565021</v>
      </c>
      <c r="BH335" s="1">
        <v>-0.05826756524083643</v>
      </c>
      <c r="BI335" s="1">
        <v>0.01365857008026872</v>
      </c>
      <c r="BJ335" s="1">
        <v>0.0205255869077392</v>
      </c>
      <c r="BK335" s="1">
        <v>0.02368694122548431</v>
      </c>
      <c r="BL335" s="1">
        <v>0.01016737244449772</v>
      </c>
      <c r="BM335" s="1">
        <v>0.0003414089453748215</v>
      </c>
      <c r="BN335" s="1">
        <v>0.0006095081565717919</v>
      </c>
      <c r="BO335" s="1">
        <v>0.003066042536330915</v>
      </c>
      <c r="BP335" s="1">
        <v>0</v>
      </c>
      <c r="BQ335" s="1">
        <v>-0.03124995287951193</v>
      </c>
    </row>
    <row r="336" spans="1:69">
      <c r="A336" s="11">
        <v>44077</v>
      </c>
      <c r="B336" s="1">
        <v>-0.0007049814610949889</v>
      </c>
      <c r="C336" s="1">
        <v>0.006029496887635544</v>
      </c>
      <c r="D336" s="1">
        <v>-0.008347684899371433</v>
      </c>
      <c r="E336" s="1">
        <v>-0.0187793542454594</v>
      </c>
      <c r="F336" s="1">
        <v>-0.001114147410091193</v>
      </c>
      <c r="G336" s="1">
        <v>-0.03572738045742696</v>
      </c>
      <c r="H336" s="1">
        <v>0.001084151023716728</v>
      </c>
      <c r="I336" s="1">
        <v>-0.01321494344867491</v>
      </c>
      <c r="J336" s="1">
        <v>-0.0851252516211829</v>
      </c>
      <c r="K336" s="1">
        <v>-0.04628410915968095</v>
      </c>
      <c r="L336" s="1">
        <v>-0.03397228005200992</v>
      </c>
      <c r="M336" s="1">
        <v>-0.003914852114064837</v>
      </c>
      <c r="N336" s="1">
        <v>-0.04583377913507658</v>
      </c>
      <c r="O336" s="1">
        <v>-0.009548372051398024</v>
      </c>
      <c r="P336" s="1">
        <v>-0.01989402747616487</v>
      </c>
      <c r="Q336" s="1">
        <v>0.0009485783610136966</v>
      </c>
      <c r="R336" s="1">
        <v>-0.02942640119575413</v>
      </c>
      <c r="S336" s="1">
        <v>-0.02470213258997933</v>
      </c>
      <c r="T336" s="1">
        <v>-0.02389635845794513</v>
      </c>
      <c r="U336" s="1">
        <v>-0.03512540427587363</v>
      </c>
      <c r="V336" s="1">
        <v>0.02948983033327024</v>
      </c>
      <c r="W336" s="1">
        <v>-0.01272245623345725</v>
      </c>
      <c r="X336" s="1">
        <v>0.01326828634020893</v>
      </c>
      <c r="Y336" s="1">
        <v>-0.08974362847035677</v>
      </c>
      <c r="Z336" s="1">
        <v>-0.05001502676565384</v>
      </c>
      <c r="AA336" s="1">
        <v>-0.04252894488393655</v>
      </c>
      <c r="AB336" s="1">
        <v>-0.01895376632901447</v>
      </c>
      <c r="AC336" s="1">
        <v>0.00975775754566266</v>
      </c>
      <c r="AD336" s="1">
        <v>-0.003085855790807446</v>
      </c>
      <c r="AE336" s="1">
        <v>-0.009986052244325361</v>
      </c>
      <c r="AF336" s="1">
        <v>-0.02421929230530362</v>
      </c>
      <c r="AG336" s="1">
        <v>0.01228290045175329</v>
      </c>
      <c r="AH336" s="1">
        <v>0.007055895893191666</v>
      </c>
      <c r="AI336" s="1">
        <v>-0.003147978458400535</v>
      </c>
      <c r="AJ336" s="1">
        <v>-0.004997294235595695</v>
      </c>
      <c r="AK336" s="1">
        <v>-0.02959286388909865</v>
      </c>
      <c r="AL336" s="1">
        <v>-0.05126920833976001</v>
      </c>
      <c r="AM336" s="1">
        <v>-0.05925777005684463</v>
      </c>
      <c r="AN336" s="1">
        <v>-0.015970964479886</v>
      </c>
      <c r="AO336" s="1">
        <v>-0.03761985085227271</v>
      </c>
      <c r="AP336" s="1">
        <v>-0.002629311944616464</v>
      </c>
      <c r="AQ336" s="1">
        <v>-0.0619469216371451</v>
      </c>
      <c r="AR336" s="1">
        <v>-0.00374566506696683</v>
      </c>
      <c r="AS336" s="1">
        <v>-0.04900156562388525</v>
      </c>
      <c r="AT336" s="1">
        <v>0.03693187429073319</v>
      </c>
      <c r="AU336" s="1">
        <v>-0.01759669735791347</v>
      </c>
      <c r="AV336" s="1">
        <v>-0.01679413300181742</v>
      </c>
      <c r="AW336" s="1">
        <v>-0.0215055699383162</v>
      </c>
      <c r="AX336" s="1">
        <v>-0.006494858419074934</v>
      </c>
      <c r="AY336" s="1">
        <v>-0.01449074116312521</v>
      </c>
      <c r="AZ336" s="1">
        <v>-0.009024442411477818</v>
      </c>
      <c r="BA336" s="1">
        <v>-0.01410733583633683</v>
      </c>
      <c r="BB336" s="1">
        <v>-0.01637005728802987</v>
      </c>
      <c r="BC336" s="1">
        <v>-0.02288503249015683</v>
      </c>
      <c r="BD336" s="1">
        <v>0.01534365422906059</v>
      </c>
      <c r="BE336" s="1">
        <v>-0.006593353054945905</v>
      </c>
      <c r="BF336" s="1">
        <v>-0.07203835900079181</v>
      </c>
      <c r="BG336" s="1">
        <v>-0.04293593818336761</v>
      </c>
      <c r="BH336" s="1">
        <v>-0.09023849203316048</v>
      </c>
      <c r="BI336" s="1">
        <v>0.003849851831692508</v>
      </c>
      <c r="BJ336" s="1">
        <v>0.001598879147387766</v>
      </c>
      <c r="BK336" s="1">
        <v>-0.01252177456243408</v>
      </c>
      <c r="BL336" s="1">
        <v>-0.05352271688313293</v>
      </c>
      <c r="BM336" s="1">
        <v>-0.03645415811389952</v>
      </c>
      <c r="BN336" s="1">
        <v>-0.02126201137126582</v>
      </c>
      <c r="BO336" s="1">
        <v>-0.02966160086463021</v>
      </c>
      <c r="BP336" s="1">
        <v>0</v>
      </c>
      <c r="BQ336" s="1">
        <v>-0.04454691681938638</v>
      </c>
    </row>
    <row r="337" spans="1:69">
      <c r="A337" s="11">
        <v>44078</v>
      </c>
      <c r="B337" s="1">
        <v>-0.02948633840623471</v>
      </c>
      <c r="C337" s="1">
        <v>-0.03512156392759924</v>
      </c>
      <c r="D337" s="1">
        <v>-0.02423801460638841</v>
      </c>
      <c r="E337" s="1">
        <v>-0.01230353338369194</v>
      </c>
      <c r="F337" s="1">
        <v>-0.01282764628163935</v>
      </c>
      <c r="G337" s="1">
        <v>-0.012982080670908</v>
      </c>
      <c r="H337" s="1">
        <v>0.0249051009972665</v>
      </c>
      <c r="I337" s="1">
        <v>0.005035353169760892</v>
      </c>
      <c r="J337" s="1">
        <v>-0.00642111428904979</v>
      </c>
      <c r="K337" s="1">
        <v>-0.02178735879956462</v>
      </c>
      <c r="L337" s="1">
        <v>-0.01051974147315071</v>
      </c>
      <c r="M337" s="1">
        <v>-0.02096062262194887</v>
      </c>
      <c r="N337" s="1">
        <v>-0.003929151686946852</v>
      </c>
      <c r="O337" s="1">
        <v>0.001112444913232036</v>
      </c>
      <c r="P337" s="1">
        <v>-0.01012098328615418</v>
      </c>
      <c r="Q337" s="1">
        <v>-0.01881932671510766</v>
      </c>
      <c r="R337" s="1">
        <v>-0.004967016540029179</v>
      </c>
      <c r="S337" s="1">
        <v>-0.004618694544857083</v>
      </c>
      <c r="T337" s="1">
        <v>-0.003060088805362016</v>
      </c>
      <c r="U337" s="1">
        <v>0.0289746933108237</v>
      </c>
      <c r="V337" s="1">
        <v>-0.01131260874824369</v>
      </c>
      <c r="W337" s="1">
        <v>-0.01671744183242585</v>
      </c>
      <c r="X337" s="1">
        <v>-0.02425911218339671</v>
      </c>
      <c r="Y337" s="1">
        <v>-0.02535209308999331</v>
      </c>
      <c r="Z337" s="1">
        <v>-0.03094090565181307</v>
      </c>
      <c r="AA337" s="1">
        <v>0.004145630936325917</v>
      </c>
      <c r="AB337" s="1">
        <v>-0.004636693354625243</v>
      </c>
      <c r="AC337" s="1">
        <v>-0.01107424237394561</v>
      </c>
      <c r="AD337" s="1">
        <v>-0.009639968536967913</v>
      </c>
      <c r="AE337" s="1">
        <v>0.007880104154819101</v>
      </c>
      <c r="AF337" s="1">
        <v>-0.02599605655964998</v>
      </c>
      <c r="AG337" s="1">
        <v>-0.01726542369082229</v>
      </c>
      <c r="AH337" s="1">
        <v>0.01694449234043094</v>
      </c>
      <c r="AI337" s="1">
        <v>0.02161251898363825</v>
      </c>
      <c r="AJ337" s="1">
        <v>0.002232225474502858</v>
      </c>
      <c r="AK337" s="1">
        <v>-0.003287637658176079</v>
      </c>
      <c r="AL337" s="1">
        <v>-0.04355993243118828</v>
      </c>
      <c r="AM337" s="1">
        <v>-0.02730983173261337</v>
      </c>
      <c r="AN337" s="1">
        <v>0.02486901438877798</v>
      </c>
      <c r="AO337" s="1">
        <v>-0.02881967666797347</v>
      </c>
      <c r="AP337" s="1">
        <v>-0.01230235073646913</v>
      </c>
      <c r="AQ337" s="1">
        <v>-0.01403587550972607</v>
      </c>
      <c r="AR337" s="1">
        <v>0.02091977053913419</v>
      </c>
      <c r="AS337" s="1">
        <v>-0.01844985678940803</v>
      </c>
      <c r="AT337" s="1">
        <v>-0.039530385932663</v>
      </c>
      <c r="AU337" s="1">
        <v>-0.009350532704363923</v>
      </c>
      <c r="AV337" s="1">
        <v>-0.0001648614260175707</v>
      </c>
      <c r="AW337" s="1">
        <v>-0.001098655983449048</v>
      </c>
      <c r="AX337" s="1">
        <v>0.01280558038658253</v>
      </c>
      <c r="AY337" s="1">
        <v>0.02499640957273641</v>
      </c>
      <c r="AZ337" s="1">
        <v>0.02341719861368019</v>
      </c>
      <c r="BA337" s="1">
        <v>-0.03049496340208169</v>
      </c>
      <c r="BB337" s="1">
        <v>-0.02279311848522014</v>
      </c>
      <c r="BC337" s="1">
        <v>-0.005567412604477795</v>
      </c>
      <c r="BD337" s="1">
        <v>-0.004262001117869674</v>
      </c>
      <c r="BE337" s="1">
        <v>0.006637113890089141</v>
      </c>
      <c r="BF337" s="1">
        <v>-0.03092488282986128</v>
      </c>
      <c r="BG337" s="1">
        <v>-0.02080251671335387</v>
      </c>
      <c r="BH337" s="1">
        <v>0.02781324727526591</v>
      </c>
      <c r="BI337" s="1">
        <v>0</v>
      </c>
      <c r="BJ337" s="1">
        <v>0.01037641274730716</v>
      </c>
      <c r="BK337" s="1">
        <v>-0.01337628161775195</v>
      </c>
      <c r="BL337" s="1">
        <v>-0.04118510700580102</v>
      </c>
      <c r="BM337" s="1">
        <v>-0.01982694208487135</v>
      </c>
      <c r="BN337" s="1">
        <v>-0.01183079734557246</v>
      </c>
      <c r="BO337" s="1">
        <v>-0.01341739817241139</v>
      </c>
      <c r="BP337" s="1">
        <v>-0.004477644480757381</v>
      </c>
      <c r="BQ337" s="1">
        <v>0.1591640515367458</v>
      </c>
    </row>
    <row r="338" spans="1:69">
      <c r="A338" s="11">
        <v>44081</v>
      </c>
      <c r="B338" s="1">
        <v>-0.03038249025700845</v>
      </c>
      <c r="C338" s="1">
        <v>-0.01333509997672788</v>
      </c>
      <c r="D338" s="1">
        <v>-0.03275324165530058</v>
      </c>
      <c r="E338" s="1">
        <v>-0.05328709242053187</v>
      </c>
      <c r="F338" s="1">
        <v>-0.02627118972049858</v>
      </c>
      <c r="G338" s="1">
        <v>0</v>
      </c>
      <c r="H338" s="1">
        <v>0</v>
      </c>
      <c r="I338" s="1">
        <v>0</v>
      </c>
      <c r="J338" s="1">
        <v>0</v>
      </c>
      <c r="K338" s="1">
        <v>0</v>
      </c>
      <c r="L338" s="1">
        <v>0</v>
      </c>
      <c r="M338" s="1">
        <v>0</v>
      </c>
      <c r="N338" s="1">
        <v>0</v>
      </c>
      <c r="O338" s="1">
        <v>0</v>
      </c>
      <c r="P338" s="1">
        <v>0</v>
      </c>
      <c r="Q338" s="1">
        <v>-0.011108111898395</v>
      </c>
      <c r="R338" s="1">
        <v>0</v>
      </c>
      <c r="S338" s="1">
        <v>0</v>
      </c>
      <c r="T338" s="1">
        <v>0</v>
      </c>
      <c r="U338" s="1">
        <v>0</v>
      </c>
      <c r="V338" s="1">
        <v>-0.0392103557095016</v>
      </c>
      <c r="W338" s="1">
        <v>0</v>
      </c>
      <c r="X338" s="1">
        <v>0</v>
      </c>
      <c r="Y338" s="1">
        <v>0</v>
      </c>
      <c r="Z338" s="1">
        <v>0</v>
      </c>
      <c r="AA338" s="1">
        <v>0</v>
      </c>
      <c r="AB338" s="1">
        <v>0</v>
      </c>
      <c r="AC338" s="1">
        <v>0.009272512955685208</v>
      </c>
      <c r="AD338" s="1">
        <v>-0.009376724334427711</v>
      </c>
      <c r="AE338" s="1">
        <v>0.01063339128143004</v>
      </c>
      <c r="AF338" s="1">
        <v>0.001207091171269825</v>
      </c>
      <c r="AG338" s="1">
        <v>0.005874440736519215</v>
      </c>
      <c r="AH338" s="1">
        <v>0</v>
      </c>
      <c r="AI338" s="1">
        <v>0</v>
      </c>
      <c r="AJ338" s="1">
        <v>0.0009279842415121919</v>
      </c>
      <c r="AK338" s="1">
        <v>0</v>
      </c>
      <c r="AL338" s="1">
        <v>0</v>
      </c>
      <c r="AM338" s="1">
        <v>0</v>
      </c>
      <c r="AN338" s="1">
        <v>0</v>
      </c>
      <c r="AO338" s="1">
        <v>0</v>
      </c>
      <c r="AP338" s="1">
        <v>0</v>
      </c>
      <c r="AQ338" s="1">
        <v>0</v>
      </c>
      <c r="AR338" s="1">
        <v>0</v>
      </c>
      <c r="AS338" s="1">
        <v>0</v>
      </c>
      <c r="AT338" s="1">
        <v>-0.01222487973460051</v>
      </c>
      <c r="AU338" s="1">
        <v>0</v>
      </c>
      <c r="AV338" s="1">
        <v>0</v>
      </c>
      <c r="AW338" s="1">
        <v>0</v>
      </c>
      <c r="AX338" s="1">
        <v>0</v>
      </c>
      <c r="AY338" s="1">
        <v>0</v>
      </c>
      <c r="AZ338" s="1">
        <v>0</v>
      </c>
      <c r="BA338" s="1">
        <v>0.006048873389384424</v>
      </c>
      <c r="BB338" s="1">
        <v>0.01740096461512119</v>
      </c>
      <c r="BC338" s="1">
        <v>0</v>
      </c>
      <c r="BD338" s="1">
        <v>0.01644299176105535</v>
      </c>
      <c r="BE338" s="1">
        <v>0</v>
      </c>
      <c r="BF338" s="1">
        <v>0</v>
      </c>
      <c r="BG338" s="1">
        <v>0</v>
      </c>
      <c r="BH338" s="1">
        <v>0</v>
      </c>
      <c r="BI338" s="1">
        <v>0</v>
      </c>
      <c r="BJ338" s="1">
        <v>0</v>
      </c>
      <c r="BK338" s="1">
        <v>0</v>
      </c>
      <c r="BL338" s="1">
        <v>0</v>
      </c>
      <c r="BM338" s="1">
        <v>0</v>
      </c>
      <c r="BN338" s="1">
        <v>0</v>
      </c>
      <c r="BO338" s="1">
        <v>0</v>
      </c>
      <c r="BP338" s="1">
        <v>0.004497783958273827</v>
      </c>
      <c r="BQ338" s="1">
        <v>0</v>
      </c>
    </row>
    <row r="339" spans="1:69">
      <c r="A339" s="11">
        <v>44082</v>
      </c>
      <c r="B339" s="1">
        <v>0.001649270386421264</v>
      </c>
      <c r="C339" s="1">
        <v>-0.02302443646821273</v>
      </c>
      <c r="D339" s="1">
        <v>0.015593216650581</v>
      </c>
      <c r="E339" s="1">
        <v>-0.0007310051781886928</v>
      </c>
      <c r="F339" s="1">
        <v>-0.007020671563862879</v>
      </c>
      <c r="G339" s="1">
        <v>-0.01267281971433742</v>
      </c>
      <c r="H339" s="1">
        <v>-0.02429990930187886</v>
      </c>
      <c r="I339" s="1">
        <v>-0.02728912999503108</v>
      </c>
      <c r="J339" s="1">
        <v>-0.04048286316721728</v>
      </c>
      <c r="K339" s="1">
        <v>-0.04394435952982134</v>
      </c>
      <c r="L339" s="1">
        <v>-0.02399772248106258</v>
      </c>
      <c r="M339" s="1">
        <v>-0.01538784615542899</v>
      </c>
      <c r="N339" s="1">
        <v>-0.04040664217943579</v>
      </c>
      <c r="O339" s="1">
        <v>-0.01555549621219898</v>
      </c>
      <c r="P339" s="1">
        <v>-0.0109059376830436</v>
      </c>
      <c r="Q339" s="1">
        <v>-0.01158166230634339</v>
      </c>
      <c r="R339" s="1">
        <v>-0.02224657435793442</v>
      </c>
      <c r="S339" s="1">
        <v>-0.01811106382429939</v>
      </c>
      <c r="T339" s="1">
        <v>-0.03478861313232995</v>
      </c>
      <c r="U339" s="1">
        <v>-0.02548735580719763</v>
      </c>
      <c r="V339" s="1">
        <v>-0.01337155562430181</v>
      </c>
      <c r="W339" s="1">
        <v>-0.02567963798850703</v>
      </c>
      <c r="X339" s="1">
        <v>-0.006034083650739097</v>
      </c>
      <c r="Y339" s="1">
        <v>-0.01887114274244439</v>
      </c>
      <c r="Z339" s="1">
        <v>-0.03686271463425861</v>
      </c>
      <c r="AA339" s="1">
        <v>-0.02329695670321386</v>
      </c>
      <c r="AB339" s="1">
        <v>0.02057454388875546</v>
      </c>
      <c r="AC339" s="1">
        <v>0.02480548269494198</v>
      </c>
      <c r="AD339" s="1">
        <v>0.002479040851681935</v>
      </c>
      <c r="AE339" s="1">
        <v>-0.005724901181078157</v>
      </c>
      <c r="AF339" s="1">
        <v>0.007099763954399929</v>
      </c>
      <c r="AG339" s="1">
        <v>0.01665490953194237</v>
      </c>
      <c r="AH339" s="1">
        <v>-0.01638076115289955</v>
      </c>
      <c r="AI339" s="1">
        <v>-0.03477600208475884</v>
      </c>
      <c r="AJ339" s="1">
        <v>-0.01872810068129349</v>
      </c>
      <c r="AK339" s="1">
        <v>-0.01244078432898632</v>
      </c>
      <c r="AL339" s="1">
        <v>-0.03212422387730884</v>
      </c>
      <c r="AM339" s="1">
        <v>-0.01645867894110631</v>
      </c>
      <c r="AN339" s="1">
        <v>-0.03243950587197519</v>
      </c>
      <c r="AO339" s="1">
        <v>-0.04092245914699955</v>
      </c>
      <c r="AP339" s="1">
        <v>-0.01156586051671549</v>
      </c>
      <c r="AQ339" s="1">
        <v>-0.05409556264522175</v>
      </c>
      <c r="AR339" s="1">
        <v>-0.03437197780594303</v>
      </c>
      <c r="AS339" s="1">
        <v>-0.0174983024763089</v>
      </c>
      <c r="AT339" s="1">
        <v>0.03341583137637838</v>
      </c>
      <c r="AU339" s="1">
        <v>-0.0131848356796499</v>
      </c>
      <c r="AV339" s="1">
        <v>-0.05669251287589605</v>
      </c>
      <c r="AW339" s="1">
        <v>-0.01182636427745154</v>
      </c>
      <c r="AX339" s="1">
        <v>-0.02475668775874351</v>
      </c>
      <c r="AY339" s="1">
        <v>-0.02711234991180966</v>
      </c>
      <c r="AZ339" s="1">
        <v>-0.03644064727731733</v>
      </c>
      <c r="BA339" s="1">
        <v>-0.01875902310117017</v>
      </c>
      <c r="BB339" s="1">
        <v>0.008369733342277197</v>
      </c>
      <c r="BC339" s="1">
        <v>-0.02471034490683621</v>
      </c>
      <c r="BD339" s="1">
        <v>0.009259281252355089</v>
      </c>
      <c r="BE339" s="1">
        <v>-0.02135017186826482</v>
      </c>
      <c r="BF339" s="1">
        <v>0.01007744164020274</v>
      </c>
      <c r="BG339" s="1">
        <v>-0.03258479269129277</v>
      </c>
      <c r="BH339" s="1">
        <v>-0.2106282432039079</v>
      </c>
      <c r="BI339" s="1">
        <v>0.04985613507904807</v>
      </c>
      <c r="BJ339" s="1">
        <v>-0.0301858329077862</v>
      </c>
      <c r="BK339" s="1">
        <v>-0.01522449394410286</v>
      </c>
      <c r="BL339" s="1">
        <v>-0.02251569942013321</v>
      </c>
      <c r="BM339" s="1">
        <v>0.01032043379286574</v>
      </c>
      <c r="BN339" s="1">
        <v>-0.03066591170447486</v>
      </c>
      <c r="BO339" s="1">
        <v>0.02152331918222528</v>
      </c>
      <c r="BP339" s="1">
        <v>-0.0149254490134253</v>
      </c>
      <c r="BQ339" s="1">
        <v>-0.05131761396577306</v>
      </c>
    </row>
    <row r="340" spans="1:69">
      <c r="A340" s="11">
        <v>44083</v>
      </c>
      <c r="B340" s="1">
        <v>-0.02933695556136562</v>
      </c>
      <c r="C340" s="1">
        <v>-0.02158433629970402</v>
      </c>
      <c r="D340" s="1">
        <v>-0.05514664316914986</v>
      </c>
      <c r="E340" s="1">
        <v>-0.01097295034786072</v>
      </c>
      <c r="F340" s="1">
        <v>-0.01367295797688317</v>
      </c>
      <c r="G340" s="1">
        <v>0.02887966035809586</v>
      </c>
      <c r="H340" s="1">
        <v>0.002706899056186929</v>
      </c>
      <c r="I340" s="1">
        <v>0.01413710672675639</v>
      </c>
      <c r="J340" s="1">
        <v>0.04092008032533467</v>
      </c>
      <c r="K340" s="1">
        <v>0.03770662418145765</v>
      </c>
      <c r="L340" s="1">
        <v>0.03485839550959735</v>
      </c>
      <c r="M340" s="1">
        <v>0.05436005505469255</v>
      </c>
      <c r="N340" s="1">
        <v>0.01159175250041966</v>
      </c>
      <c r="O340" s="1">
        <v>0.0007523773700148784</v>
      </c>
      <c r="P340" s="1">
        <v>-0.022224979433495</v>
      </c>
      <c r="Q340" s="1">
        <v>0.02745820582789071</v>
      </c>
      <c r="R340" s="1">
        <v>0.02233955478215877</v>
      </c>
      <c r="S340" s="1">
        <v>0.0123477147518789</v>
      </c>
      <c r="T340" s="1">
        <v>0.01554776532989388</v>
      </c>
      <c r="U340" s="1">
        <v>-0.006816315926684524</v>
      </c>
      <c r="V340" s="1">
        <v>-0.005364461176353585</v>
      </c>
      <c r="W340" s="1">
        <v>0.01490502052024945</v>
      </c>
      <c r="X340" s="1">
        <v>0.001209122066540891</v>
      </c>
      <c r="Y340" s="1">
        <v>0.01464223083446758</v>
      </c>
      <c r="Z340" s="1">
        <v>0.01603378224777052</v>
      </c>
      <c r="AA340" s="1">
        <v>0.01791473207453564</v>
      </c>
      <c r="AB340" s="1">
        <v>0.01255235430946255</v>
      </c>
      <c r="AC340" s="1">
        <v>-0.003516936880536448</v>
      </c>
      <c r="AD340" s="1">
        <v>-0.01470262507921272</v>
      </c>
      <c r="AE340" s="1">
        <v>0.01991916796718551</v>
      </c>
      <c r="AF340" s="1">
        <v>-0.02168123503528219</v>
      </c>
      <c r="AG340" s="1">
        <v>-0.01249936175299315</v>
      </c>
      <c r="AH340" s="1">
        <v>-0.007433583056119408</v>
      </c>
      <c r="AI340" s="1">
        <v>0.009507700446887091</v>
      </c>
      <c r="AJ340" s="1">
        <v>0.000567108646285952</v>
      </c>
      <c r="AK340" s="1">
        <v>0.01317610454939055</v>
      </c>
      <c r="AL340" s="1">
        <v>-0.07395653522006074</v>
      </c>
      <c r="AM340" s="1">
        <v>0.02854643554238079</v>
      </c>
      <c r="AN340" s="1">
        <v>0.01055951671829303</v>
      </c>
      <c r="AO340" s="1">
        <v>0.009440911358681525</v>
      </c>
      <c r="AP340" s="1">
        <v>-0.003600171254346862</v>
      </c>
      <c r="AQ340" s="1">
        <v>0.04258352151794242</v>
      </c>
      <c r="AR340" s="1">
        <v>-0.01075697283674815</v>
      </c>
      <c r="AS340" s="1">
        <v>-0.0134708428075041</v>
      </c>
      <c r="AT340" s="1">
        <v>-0.02634732509860327</v>
      </c>
      <c r="AU340" s="1">
        <v>0.01449691231728178</v>
      </c>
      <c r="AV340" s="1">
        <v>0.03117501644058729</v>
      </c>
      <c r="AW340" s="1">
        <v>0.006958255398363367</v>
      </c>
      <c r="AX340" s="1">
        <v>-0.003535882962236836</v>
      </c>
      <c r="AY340" s="1">
        <v>0.006782652955505286</v>
      </c>
      <c r="AZ340" s="1">
        <v>0.007915635278923583</v>
      </c>
      <c r="BA340" s="1">
        <v>-0.0446078536600325</v>
      </c>
      <c r="BB340" s="1">
        <v>0.01623966189951065</v>
      </c>
      <c r="BC340" s="1">
        <v>0.01148055040226414</v>
      </c>
      <c r="BD340" s="1">
        <v>-0.01072815395327753</v>
      </c>
      <c r="BE340" s="1">
        <v>0.001604166533557327</v>
      </c>
      <c r="BF340" s="1">
        <v>0.02089357458515995</v>
      </c>
      <c r="BG340" s="1">
        <v>0.01000310670754523</v>
      </c>
      <c r="BH340" s="1">
        <v>0.1092334943382574</v>
      </c>
      <c r="BI340" s="1">
        <v>-0.03287668154776036</v>
      </c>
      <c r="BJ340" s="1">
        <v>0.009217551539054236</v>
      </c>
      <c r="BK340" s="1">
        <v>0.01552483758796996</v>
      </c>
      <c r="BL340" s="1">
        <v>0.02811932290162988</v>
      </c>
      <c r="BM340" s="1">
        <v>0.0266101585087275</v>
      </c>
      <c r="BN340" s="1">
        <v>0.01040105387581947</v>
      </c>
      <c r="BO340" s="1">
        <v>0.04040274743551864</v>
      </c>
      <c r="BP340" s="1">
        <v>0</v>
      </c>
      <c r="BQ340" s="1">
        <v>0.0277777680954121</v>
      </c>
    </row>
    <row r="341" spans="1:69">
      <c r="A341" s="11">
        <v>44084</v>
      </c>
      <c r="B341" s="1">
        <v>0.01572869246324982</v>
      </c>
      <c r="C341" s="1">
        <v>0.02795558275942955</v>
      </c>
      <c r="D341" s="1">
        <v>0.02102565347154495</v>
      </c>
      <c r="E341" s="1">
        <v>-0.009615379554950731</v>
      </c>
      <c r="F341" s="1">
        <v>0.01054503552507113</v>
      </c>
      <c r="G341" s="1">
        <v>-0.01710590524858113</v>
      </c>
      <c r="H341" s="1">
        <v>-0.02240828919251059</v>
      </c>
      <c r="I341" s="1">
        <v>0.0008643502323526508</v>
      </c>
      <c r="J341" s="1">
        <v>-0.03577097026222165</v>
      </c>
      <c r="K341" s="1">
        <v>-0.02860545100214451</v>
      </c>
      <c r="L341" s="1">
        <v>-0.003608884635323162</v>
      </c>
      <c r="M341" s="1">
        <v>-0.03872636071128643</v>
      </c>
      <c r="N341" s="1">
        <v>-0.02050157872468361</v>
      </c>
      <c r="O341" s="1">
        <v>-0.01203003321741791</v>
      </c>
      <c r="P341" s="1">
        <v>0.04005665177501738</v>
      </c>
      <c r="Q341" s="1">
        <v>-0.0006183112840156824</v>
      </c>
      <c r="R341" s="1">
        <v>-0.01991735371204428</v>
      </c>
      <c r="S341" s="1">
        <v>-0.01279934148294193</v>
      </c>
      <c r="T341" s="1">
        <v>0.01391782195163693</v>
      </c>
      <c r="U341" s="1">
        <v>-0.06005224071982784</v>
      </c>
      <c r="V341" s="1">
        <v>0.01270314843346476</v>
      </c>
      <c r="W341" s="1">
        <v>-0.02444699357305313</v>
      </c>
      <c r="X341" s="1">
        <v>-0.01718363414752999</v>
      </c>
      <c r="Y341" s="1">
        <v>-0.002988711447690751</v>
      </c>
      <c r="Z341" s="1">
        <v>-0.01601841607739474</v>
      </c>
      <c r="AA341" s="1">
        <v>-0.01720383991308017</v>
      </c>
      <c r="AB341" s="1">
        <v>-0.01690462457967956</v>
      </c>
      <c r="AC341" s="1">
        <v>-0.001107245065287032</v>
      </c>
      <c r="AD341" s="1">
        <v>-0.004608847851424791</v>
      </c>
      <c r="AE341" s="1">
        <v>-0.00930732072817908</v>
      </c>
      <c r="AF341" s="1">
        <v>0.007342002517162216</v>
      </c>
      <c r="AG341" s="1">
        <v>0.01254991517467885</v>
      </c>
      <c r="AH341" s="1">
        <v>-0.01879439595823273</v>
      </c>
      <c r="AI341" s="1">
        <v>-0.01031032527549736</v>
      </c>
      <c r="AJ341" s="1">
        <v>-0.002077546895236648</v>
      </c>
      <c r="AK341" s="1">
        <v>-0.01591216961827135</v>
      </c>
      <c r="AL341" s="1">
        <v>-0.01213222845874218</v>
      </c>
      <c r="AM341" s="1">
        <v>0.008506969529720632</v>
      </c>
      <c r="AN341" s="1">
        <v>-0.0154125461930632</v>
      </c>
      <c r="AO341" s="1">
        <v>-0.02056848187090632</v>
      </c>
      <c r="AP341" s="1">
        <v>0.01355006307963125</v>
      </c>
      <c r="AQ341" s="1">
        <v>-0.02801847899433496</v>
      </c>
      <c r="AR341" s="1">
        <v>-0.02085811208493205</v>
      </c>
      <c r="AS341" s="1">
        <v>-0.03902514828044468</v>
      </c>
      <c r="AT341" s="1">
        <v>0.006150031565425929</v>
      </c>
      <c r="AU341" s="1">
        <v>-0.02766578166960765</v>
      </c>
      <c r="AV341" s="1">
        <v>-0.02646141401417956</v>
      </c>
      <c r="AW341" s="1">
        <v>-0.01464913845879701</v>
      </c>
      <c r="AX341" s="1">
        <v>-0.01537620651451954</v>
      </c>
      <c r="AY341" s="1">
        <v>-0.01493864960715574</v>
      </c>
      <c r="AZ341" s="1">
        <v>-0.01919737129234911</v>
      </c>
      <c r="BA341" s="1">
        <v>0.01667526230057681</v>
      </c>
      <c r="BB341" s="1">
        <v>-0.0024858101896581</v>
      </c>
      <c r="BC341" s="1">
        <v>-0.02035213144106918</v>
      </c>
      <c r="BD341" s="1">
        <v>0.00337837509046901</v>
      </c>
      <c r="BE341" s="1">
        <v>-0.01953878276877186</v>
      </c>
      <c r="BF341" s="1">
        <v>-0.02492744214362586</v>
      </c>
      <c r="BG341" s="1">
        <v>-0.02785527218950601</v>
      </c>
      <c r="BH341" s="1">
        <v>0.01381458258777069</v>
      </c>
      <c r="BI341" s="1">
        <v>0.01416426972322737</v>
      </c>
      <c r="BJ341" s="1">
        <v>-0.01401864009571685</v>
      </c>
      <c r="BK341" s="1">
        <v>-0.02378052441827316</v>
      </c>
      <c r="BL341" s="1">
        <v>-0.01232789439406057</v>
      </c>
      <c r="BM341" s="1">
        <v>-0.009651788825761232</v>
      </c>
      <c r="BN341" s="1">
        <v>-0.02201735062528742</v>
      </c>
      <c r="BO341" s="1">
        <v>0.009235630821187835</v>
      </c>
      <c r="BP341" s="1">
        <v>0</v>
      </c>
      <c r="BQ341" s="1">
        <v>-0.02560456108640863</v>
      </c>
    </row>
    <row r="342" spans="1:69">
      <c r="A342" s="11">
        <v>44085</v>
      </c>
      <c r="B342" s="1">
        <v>0.006679780543370706</v>
      </c>
      <c r="C342" s="1">
        <v>0.02038531272930899</v>
      </c>
      <c r="D342" s="1">
        <v>0.03267822700742995</v>
      </c>
      <c r="E342" s="1">
        <v>0.006721383618149446</v>
      </c>
      <c r="F342" s="1">
        <v>0.01594561753444768</v>
      </c>
      <c r="G342" s="1">
        <v>0.006730659328900934</v>
      </c>
      <c r="H342" s="1">
        <v>0.004971091833581465</v>
      </c>
      <c r="I342" s="1">
        <v>0.01295613845244392</v>
      </c>
      <c r="J342" s="1">
        <v>-0.03342627129441877</v>
      </c>
      <c r="K342" s="1">
        <v>-0.01854731742949967</v>
      </c>
      <c r="L342" s="1">
        <v>-0.02052526969214541</v>
      </c>
      <c r="M342" s="1">
        <v>0.008281130999405972</v>
      </c>
      <c r="N342" s="1">
        <v>0.01517472526194008</v>
      </c>
      <c r="O342" s="1">
        <v>-0.03082193871906114</v>
      </c>
      <c r="P342" s="1">
        <v>0.01084258870257493</v>
      </c>
      <c r="Q342" s="1">
        <v>-0.002543537918038075</v>
      </c>
      <c r="R342" s="1">
        <v>-0.001178080148563465</v>
      </c>
      <c r="S342" s="1">
        <v>0.03996349788298592</v>
      </c>
      <c r="T342" s="1">
        <v>-0.004118012446075681</v>
      </c>
      <c r="U342" s="1">
        <v>0.005952380952380931</v>
      </c>
      <c r="V342" s="1">
        <v>0.02620882276964553</v>
      </c>
      <c r="W342" s="1">
        <v>-0.001009735706686166</v>
      </c>
      <c r="X342" s="1">
        <v>-0.009830133414053699</v>
      </c>
      <c r="Y342" s="1">
        <v>-0.01361763000490146</v>
      </c>
      <c r="Z342" s="1">
        <v>-0.007375815293768739</v>
      </c>
      <c r="AA342" s="1">
        <v>0.006539118421101442</v>
      </c>
      <c r="AB342" s="1">
        <v>0.003821106714076317</v>
      </c>
      <c r="AC342" s="1">
        <v>-0.0009006280976311398</v>
      </c>
      <c r="AD342" s="1">
        <v>-0.01114021996376546</v>
      </c>
      <c r="AE342" s="1">
        <v>-0.005390483275117153</v>
      </c>
      <c r="AF342" s="1">
        <v>-0.0008099707945061763</v>
      </c>
      <c r="AG342" s="1">
        <v>0.005798232441031725</v>
      </c>
      <c r="AH342" s="1">
        <v>-0.01181566561544201</v>
      </c>
      <c r="AI342" s="1">
        <v>0.01242115246800712</v>
      </c>
      <c r="AJ342" s="1">
        <v>-0.02043911644533447</v>
      </c>
      <c r="AK342" s="1">
        <v>0.0272744184113205</v>
      </c>
      <c r="AL342" s="1">
        <v>-0.02065620422363279</v>
      </c>
      <c r="AM342" s="1">
        <v>-0.01623780415012044</v>
      </c>
      <c r="AN342" s="1">
        <v>0.01432731245083918</v>
      </c>
      <c r="AO342" s="1">
        <v>-0.005520575204390643</v>
      </c>
      <c r="AP342" s="1">
        <v>0.008912729366931327</v>
      </c>
      <c r="AQ342" s="1">
        <v>-0.006524733894955226</v>
      </c>
      <c r="AR342" s="1">
        <v>0.0263504562888659</v>
      </c>
      <c r="AS342" s="1">
        <v>0.002829353430775061</v>
      </c>
      <c r="AT342" s="1">
        <v>0.0729421150353049</v>
      </c>
      <c r="AU342" s="1">
        <v>0.02684699497394027</v>
      </c>
      <c r="AV342" s="1">
        <v>-0.008291210185245701</v>
      </c>
      <c r="AW342" s="1">
        <v>0.01178118216773671</v>
      </c>
      <c r="AX342" s="1">
        <v>0.02337814201221544</v>
      </c>
      <c r="AY342" s="1">
        <v>0.01278647119805121</v>
      </c>
      <c r="AZ342" s="1">
        <v>0.02491115797858368</v>
      </c>
      <c r="BA342" s="1">
        <v>0.0229624463556577</v>
      </c>
      <c r="BB342" s="1">
        <v>-0.008899938839347921</v>
      </c>
      <c r="BC342" s="1">
        <v>0.0001997162199141034</v>
      </c>
      <c r="BD342" s="1">
        <v>0.01805594488043449</v>
      </c>
      <c r="BE342" s="1">
        <v>-0.004573744832790605</v>
      </c>
      <c r="BF342" s="1">
        <v>-0.02447523463892443</v>
      </c>
      <c r="BG342" s="1">
        <v>0.0007959924091192061</v>
      </c>
      <c r="BH342" s="1">
        <v>0.003716263443279244</v>
      </c>
      <c r="BI342" s="1">
        <v>0.0540037184419484</v>
      </c>
      <c r="BJ342" s="1">
        <v>-0.01378721293787499</v>
      </c>
      <c r="BK342" s="1">
        <v>-0.006164409901263546</v>
      </c>
      <c r="BL342" s="1">
        <v>-0.01143539594331411</v>
      </c>
      <c r="BM342" s="1">
        <v>-0.01738176246160839</v>
      </c>
      <c r="BN342" s="1">
        <v>-0.0008040243796486601</v>
      </c>
      <c r="BO342" s="1">
        <v>0.00793827916151435</v>
      </c>
      <c r="BP342" s="1">
        <v>0</v>
      </c>
      <c r="BQ342" s="1">
        <v>-0.02335762447385847</v>
      </c>
    </row>
    <row r="343" spans="1:69">
      <c r="A343" s="11">
        <v>44088</v>
      </c>
      <c r="B343" s="1">
        <v>0.02548630749538749</v>
      </c>
      <c r="C343" s="1">
        <v>0.01023059113653724</v>
      </c>
      <c r="D343" s="1">
        <v>0.02383204724260901</v>
      </c>
      <c r="E343" s="1">
        <v>0.0007418510064869377</v>
      </c>
      <c r="F343" s="1">
        <v>0.01904208852514988</v>
      </c>
      <c r="G343" s="1">
        <v>0.009455688533344331</v>
      </c>
      <c r="H343" s="1">
        <v>0.018686553699234</v>
      </c>
      <c r="I343" s="1">
        <v>0.01204439295452842</v>
      </c>
      <c r="J343" s="1">
        <v>0.02043496545485146</v>
      </c>
      <c r="K343" s="1">
        <v>-0.004251985314208007</v>
      </c>
      <c r="L343" s="1">
        <v>-0.02003086138933974</v>
      </c>
      <c r="M343" s="1">
        <v>-0.001109952678794102</v>
      </c>
      <c r="N343" s="1">
        <v>0.009167633320734225</v>
      </c>
      <c r="O343" s="1">
        <v>0.0153121333050974</v>
      </c>
      <c r="P343" s="1">
        <v>-0.01530748331939447</v>
      </c>
      <c r="Q343" s="1">
        <v>-0.005168815941037352</v>
      </c>
      <c r="R343" s="1">
        <v>0.01117573264130289</v>
      </c>
      <c r="S343" s="1">
        <v>0.01628024025043828</v>
      </c>
      <c r="T343" s="1">
        <v>-0.001723068106491588</v>
      </c>
      <c r="U343" s="1">
        <v>0.01262332231570507</v>
      </c>
      <c r="V343" s="1">
        <v>0.05210319147248033</v>
      </c>
      <c r="W343" s="1">
        <v>-0.008545440499206247</v>
      </c>
      <c r="X343" s="1">
        <v>0.01178902571094786</v>
      </c>
      <c r="Y343" s="1">
        <v>0.02465915066099722</v>
      </c>
      <c r="Z343" s="1">
        <v>-0.0009470017181087975</v>
      </c>
      <c r="AA343" s="1">
        <v>0.002614567472339901</v>
      </c>
      <c r="AB343" s="1">
        <v>0.00266473849167026</v>
      </c>
      <c r="AC343" s="1">
        <v>0.1054865849904087</v>
      </c>
      <c r="AD343" s="1">
        <v>-0.01910061205078695</v>
      </c>
      <c r="AE343" s="1">
        <v>-0.002477391891296699</v>
      </c>
      <c r="AF343" s="1">
        <v>-0.01756037676662903</v>
      </c>
      <c r="AG343" s="1">
        <v>0.0344298034732613</v>
      </c>
      <c r="AH343" s="1">
        <v>0.009283357646160617</v>
      </c>
      <c r="AI343" s="1">
        <v>0.01385178199304593</v>
      </c>
      <c r="AJ343" s="1">
        <v>0.01874035853731426</v>
      </c>
      <c r="AK343" s="1">
        <v>0.01104120184207136</v>
      </c>
      <c r="AL343" s="1">
        <v>0.001372068846110519</v>
      </c>
      <c r="AM343" s="1">
        <v>0.01596996586316246</v>
      </c>
      <c r="AN343" s="1">
        <v>0.01595614826835634</v>
      </c>
      <c r="AO343" s="1">
        <v>-0.001725334684938962</v>
      </c>
      <c r="AP343" s="1">
        <v>0.01501750402830715</v>
      </c>
      <c r="AQ343" s="1">
        <v>0.006763785186919336</v>
      </c>
      <c r="AR343" s="1">
        <v>0.02537859115085284</v>
      </c>
      <c r="AS343" s="1">
        <v>-0.01197018656159143</v>
      </c>
      <c r="AT343" s="1">
        <v>0.0915305876189747</v>
      </c>
      <c r="AU343" s="1">
        <v>-0.001268853061134778</v>
      </c>
      <c r="AV343" s="1">
        <v>0.02137325012306213</v>
      </c>
      <c r="AW343" s="1">
        <v>0.02606037129774275</v>
      </c>
      <c r="AX343" s="1">
        <v>0.03097065530797449</v>
      </c>
      <c r="AY343" s="1">
        <v>0.02407508871763997</v>
      </c>
      <c r="AZ343" s="1">
        <v>0.04687504829809219</v>
      </c>
      <c r="BA343" s="1">
        <v>-0.02047362443366296</v>
      </c>
      <c r="BB343" s="1">
        <v>-0.004669587646502049</v>
      </c>
      <c r="BC343" s="1">
        <v>0.004793248953067986</v>
      </c>
      <c r="BD343" s="1">
        <v>0.04996431453094097</v>
      </c>
      <c r="BE343" s="1">
        <v>0.01247128743016823</v>
      </c>
      <c r="BF343" s="1">
        <v>0.04154248263847071</v>
      </c>
      <c r="BG343" s="1">
        <v>0.0205864634492805</v>
      </c>
      <c r="BH343" s="1">
        <v>0.12583177074234</v>
      </c>
      <c r="BI343" s="1">
        <v>0.035335740546661</v>
      </c>
      <c r="BJ343" s="1">
        <v>0.02289211722536688</v>
      </c>
      <c r="BK343" s="1">
        <v>0.02351723319423815</v>
      </c>
      <c r="BL343" s="1">
        <v>0.01171892079469616</v>
      </c>
      <c r="BM343" s="1">
        <v>-0.008333248836396745</v>
      </c>
      <c r="BN343" s="1">
        <v>0.004535619289447679</v>
      </c>
      <c r="BO343" s="1">
        <v>0.02187703139568331</v>
      </c>
      <c r="BP343" s="1">
        <v>0</v>
      </c>
      <c r="BQ343" s="1">
        <v>0.002989498000616209</v>
      </c>
    </row>
    <row r="344" spans="1:69">
      <c r="A344" s="11">
        <v>44089</v>
      </c>
      <c r="B344" s="1">
        <v>0.03382362708963016</v>
      </c>
      <c r="C344" s="1">
        <v>0.001173492982770252</v>
      </c>
      <c r="D344" s="1">
        <v>0.003325276134284127</v>
      </c>
      <c r="E344" s="1">
        <v>-0.003706505357704892</v>
      </c>
      <c r="F344" s="1">
        <v>-0.00339754084168653</v>
      </c>
      <c r="G344" s="1">
        <v>0.008420914720066675</v>
      </c>
      <c r="H344" s="1">
        <v>-0.01025090265410078</v>
      </c>
      <c r="I344" s="1">
        <v>-0.001158442845005658</v>
      </c>
      <c r="J344" s="1">
        <v>0.0132220636600977</v>
      </c>
      <c r="K344" s="1">
        <v>0.01713200440763463</v>
      </c>
      <c r="L344" s="1">
        <v>0.01792463069959127</v>
      </c>
      <c r="M344" s="1">
        <v>-0.007999971785955906</v>
      </c>
      <c r="N344" s="1">
        <v>0.0140823979044522</v>
      </c>
      <c r="O344" s="1">
        <v>0.009280813292954271</v>
      </c>
      <c r="P344" s="1">
        <v>0.0007942799899305353</v>
      </c>
      <c r="Q344" s="1">
        <v>0.0284725049037049</v>
      </c>
      <c r="R344" s="1">
        <v>0.002886900752687938</v>
      </c>
      <c r="S344" s="1">
        <v>0.01212304548645982</v>
      </c>
      <c r="T344" s="1">
        <v>0.01656904829091022</v>
      </c>
      <c r="U344" s="1">
        <v>-0.06891319384094197</v>
      </c>
      <c r="V344" s="1">
        <v>-0.003050568033247658</v>
      </c>
      <c r="W344" s="1">
        <v>-0.01102875277643844</v>
      </c>
      <c r="X344" s="1">
        <v>0.006106955322408458</v>
      </c>
      <c r="Y344" s="1">
        <v>0.001610037622497451</v>
      </c>
      <c r="Z344" s="1">
        <v>0.01458587955330426</v>
      </c>
      <c r="AA344" s="1">
        <v>0.00280866575163885</v>
      </c>
      <c r="AB344" s="1">
        <v>-0.001138949593278316</v>
      </c>
      <c r="AC344" s="1">
        <v>-0.003145193814887315</v>
      </c>
      <c r="AD344" s="1">
        <v>0.01228851815252296</v>
      </c>
      <c r="AE344" s="1">
        <v>0.002173037353385698</v>
      </c>
      <c r="AF344" s="1">
        <v>0.02144922505069657</v>
      </c>
      <c r="AG344" s="1">
        <v>0.004039070524919808</v>
      </c>
      <c r="AH344" s="1">
        <v>-0.0001471469923830515</v>
      </c>
      <c r="AI344" s="1">
        <v>-0.03113116365659963</v>
      </c>
      <c r="AJ344" s="1">
        <v>-0.007965088057178438</v>
      </c>
      <c r="AK344" s="1">
        <v>-0.003047553346330223</v>
      </c>
      <c r="AL344" s="1">
        <v>0.005321467309861161</v>
      </c>
      <c r="AM344" s="1">
        <v>0.01540245880758828</v>
      </c>
      <c r="AN344" s="1">
        <v>-0.03424315497495101</v>
      </c>
      <c r="AO344" s="1">
        <v>0.02355821782843481</v>
      </c>
      <c r="AP344" s="1">
        <v>0.04438656317990342</v>
      </c>
      <c r="AQ344" s="1">
        <v>0.01640617216177298</v>
      </c>
      <c r="AR344" s="1">
        <v>-0.004604760097286054</v>
      </c>
      <c r="AS344" s="1">
        <v>0.04142690980596808</v>
      </c>
      <c r="AT344" s="1">
        <v>-0.01913707059743186</v>
      </c>
      <c r="AU344" s="1">
        <v>-0.001270558339803718</v>
      </c>
      <c r="AV344" s="1">
        <v>0.02584591804353731</v>
      </c>
      <c r="AW344" s="1">
        <v>-0.001351064202402719</v>
      </c>
      <c r="AX344" s="1">
        <v>-0.0253107944643185</v>
      </c>
      <c r="AY344" s="1">
        <v>-0.02006891687958123</v>
      </c>
      <c r="AZ344" s="1">
        <v>-0.006633724416052256</v>
      </c>
      <c r="BA344" s="1">
        <v>0.008058364418739306</v>
      </c>
      <c r="BB344" s="1">
        <v>0.0003608628198012998</v>
      </c>
      <c r="BC344" s="1">
        <v>-0.004969107126844508</v>
      </c>
      <c r="BD344" s="1">
        <v>-0.0008226120205202525</v>
      </c>
      <c r="BE344" s="1">
        <v>-0.006806942427654783</v>
      </c>
      <c r="BF344" s="1">
        <v>-0.001000710477171429</v>
      </c>
      <c r="BG344" s="1">
        <v>-0.005258754114821129</v>
      </c>
      <c r="BH344" s="1">
        <v>0.07182685140266343</v>
      </c>
      <c r="BI344" s="1">
        <v>-0.005119489611744688</v>
      </c>
      <c r="BJ344" s="1">
        <v>0.01358165175903259</v>
      </c>
      <c r="BK344" s="1">
        <v>-0.004342731032284775</v>
      </c>
      <c r="BL344" s="1">
        <v>0.02223211740424413</v>
      </c>
      <c r="BM344" s="1">
        <v>-0.003866449651231618</v>
      </c>
      <c r="BN344" s="1">
        <v>0.0002912032207533777</v>
      </c>
      <c r="BO344" s="1">
        <v>-0.004067479918203554</v>
      </c>
      <c r="BP344" s="1">
        <v>0</v>
      </c>
      <c r="BQ344" s="1">
        <v>0.0119225278196462</v>
      </c>
    </row>
    <row r="345" spans="1:69">
      <c r="A345" s="11">
        <v>44090</v>
      </c>
      <c r="B345" s="1">
        <v>-0.009388417598241494</v>
      </c>
      <c r="C345" s="1">
        <v>-0.01875408390595734</v>
      </c>
      <c r="D345" s="1">
        <v>-0.02888168264623225</v>
      </c>
      <c r="E345" s="1">
        <v>-0.001488042228785513</v>
      </c>
      <c r="F345" s="1">
        <v>-0.01982958628622866</v>
      </c>
      <c r="G345" s="1">
        <v>-0.008256787324192993</v>
      </c>
      <c r="H345" s="1">
        <v>0.0141726626417118</v>
      </c>
      <c r="I345" s="1">
        <v>0.01128214381317361</v>
      </c>
      <c r="J345" s="1">
        <v>-0.02875961781692216</v>
      </c>
      <c r="K345" s="1">
        <v>-0.02472334431798395</v>
      </c>
      <c r="L345" s="1">
        <v>-0.007723221903224498</v>
      </c>
      <c r="M345" s="1">
        <v>-0.03001791559147249</v>
      </c>
      <c r="N345" s="1">
        <v>0.0006476586519412741</v>
      </c>
      <c r="O345" s="1">
        <v>0.004597530981997666</v>
      </c>
      <c r="P345" s="1">
        <v>-0.005271988178253029</v>
      </c>
      <c r="Q345" s="1">
        <v>0.01401049347653305</v>
      </c>
      <c r="R345" s="1">
        <v>-0.0005233381081969357</v>
      </c>
      <c r="S345" s="1">
        <v>0.008413145934228705</v>
      </c>
      <c r="T345" s="1">
        <v>-0.007470483437909681</v>
      </c>
      <c r="U345" s="1">
        <v>0.0564411773700042</v>
      </c>
      <c r="V345" s="1">
        <v>0.02048221272935025</v>
      </c>
      <c r="W345" s="1">
        <v>-0.0003748563009140504</v>
      </c>
      <c r="X345" s="1">
        <v>-0.01307930865055973</v>
      </c>
      <c r="Y345" s="1">
        <v>-0.01074448885959911</v>
      </c>
      <c r="Z345" s="1">
        <v>-0.0133252081943136</v>
      </c>
      <c r="AA345" s="1">
        <v>-0.01590324378132968</v>
      </c>
      <c r="AB345" s="1">
        <v>-0.007601708992401868</v>
      </c>
      <c r="AC345" s="1">
        <v>-0.003849071228672174</v>
      </c>
      <c r="AD345" s="1">
        <v>0.02110377483809556</v>
      </c>
      <c r="AE345" s="1">
        <v>-0.01796780882424365</v>
      </c>
      <c r="AF345" s="1">
        <v>0.008884035055362061</v>
      </c>
      <c r="AG345" s="1">
        <v>0.01950290449021974</v>
      </c>
      <c r="AH345" s="1">
        <v>-0.0008831285022523616</v>
      </c>
      <c r="AI345" s="1">
        <v>0.004230466775170472</v>
      </c>
      <c r="AJ345" s="1">
        <v>0.01644043034793397</v>
      </c>
      <c r="AK345" s="1">
        <v>0.007718716363311895</v>
      </c>
      <c r="AL345" s="1">
        <v>-0.01743319969015211</v>
      </c>
      <c r="AM345" s="1">
        <v>0.006337668678977337</v>
      </c>
      <c r="AN345" s="1">
        <v>0.003199222586302675</v>
      </c>
      <c r="AO345" s="1">
        <v>-0.0326702297018403</v>
      </c>
      <c r="AP345" s="1">
        <v>0.01083318565732316</v>
      </c>
      <c r="AQ345" s="1">
        <v>-0.01786563741206404</v>
      </c>
      <c r="AR345" s="1">
        <v>-0.004818791837427394</v>
      </c>
      <c r="AS345" s="1">
        <v>-0.0244561485546928</v>
      </c>
      <c r="AT345" s="1">
        <v>-0.01773673667443909</v>
      </c>
      <c r="AU345" s="1">
        <v>0.01612336266791825</v>
      </c>
      <c r="AV345" s="1">
        <v>-0.006680743137026601</v>
      </c>
      <c r="AW345" s="1">
        <v>-0.004869920341641465</v>
      </c>
      <c r="AX345" s="1">
        <v>0.02111597819012045</v>
      </c>
      <c r="AY345" s="1">
        <v>0.01404336962522423</v>
      </c>
      <c r="AZ345" s="1">
        <v>0.009182135192927987</v>
      </c>
      <c r="BA345" s="1">
        <v>-0.009492840517872581</v>
      </c>
      <c r="BB345" s="1">
        <v>0.00216446542774773</v>
      </c>
      <c r="BC345" s="1">
        <v>0.01518171829170578</v>
      </c>
      <c r="BD345" s="1">
        <v>0.004979391532824451</v>
      </c>
      <c r="BE345" s="1">
        <v>-0.001958392305146606</v>
      </c>
      <c r="BF345" s="1">
        <v>0.003291404779246054</v>
      </c>
      <c r="BG345" s="1">
        <v>0.01136173248833172</v>
      </c>
      <c r="BH345" s="1">
        <v>-0.01778729846250804</v>
      </c>
      <c r="BI345" s="1">
        <v>0.04888505165381529</v>
      </c>
      <c r="BJ345" s="1">
        <v>0.01103992514886509</v>
      </c>
      <c r="BK345" s="1">
        <v>-0.002310976069695325</v>
      </c>
      <c r="BL345" s="1">
        <v>-0.02014028627270004</v>
      </c>
      <c r="BM345" s="1">
        <v>0.00502016775656644</v>
      </c>
      <c r="BN345" s="1">
        <v>-0.008008164153210373</v>
      </c>
      <c r="BO345" s="1">
        <v>-0.01687449157551169</v>
      </c>
      <c r="BP345" s="1">
        <v>0</v>
      </c>
      <c r="BQ345" s="1">
        <v>0.01178196814706811</v>
      </c>
    </row>
    <row r="346" spans="1:69">
      <c r="A346" s="11">
        <v>44091</v>
      </c>
      <c r="B346" s="1">
        <v>0.01651354548339623</v>
      </c>
      <c r="C346" s="1">
        <v>-0.01437859753014037</v>
      </c>
      <c r="D346" s="1">
        <v>-0.0309900251748918</v>
      </c>
      <c r="E346" s="1">
        <v>0.02608049326804007</v>
      </c>
      <c r="F346" s="1">
        <v>-0.03163870116264922</v>
      </c>
      <c r="G346" s="1">
        <v>0.009082463739983782</v>
      </c>
      <c r="H346" s="1">
        <v>0.01101878308784343</v>
      </c>
      <c r="I346" s="1">
        <v>-0.03242627310249346</v>
      </c>
      <c r="J346" s="1">
        <v>-0.001434915276503301</v>
      </c>
      <c r="K346" s="1">
        <v>-0.02253666798925036</v>
      </c>
      <c r="L346" s="1">
        <v>-0.01618934978840358</v>
      </c>
      <c r="M346" s="1">
        <v>0.02170909351619144</v>
      </c>
      <c r="N346" s="1">
        <v>-0.008700702165393981</v>
      </c>
      <c r="O346" s="1">
        <v>-0.004576490425477697</v>
      </c>
      <c r="P346" s="1">
        <v>0.008434464023146404</v>
      </c>
      <c r="Q346" s="1">
        <v>-0.0008636440354404806</v>
      </c>
      <c r="R346" s="1">
        <v>-0.01410989125967033</v>
      </c>
      <c r="S346" s="1">
        <v>-0.008484393370248977</v>
      </c>
      <c r="T346" s="1">
        <v>0.01197402252751267</v>
      </c>
      <c r="U346" s="1">
        <v>-0.0008712919631806981</v>
      </c>
      <c r="V346" s="1">
        <v>-0.02062432102168743</v>
      </c>
      <c r="W346" s="1">
        <v>-0.006374803757836278</v>
      </c>
      <c r="X346" s="1">
        <v>-0.009212589350543476</v>
      </c>
      <c r="Y346" s="1">
        <v>-0.01351235735358924</v>
      </c>
      <c r="Z346" s="1">
        <v>-0.01668092987417946</v>
      </c>
      <c r="AA346" s="1">
        <v>-0.001931157038876363</v>
      </c>
      <c r="AB346" s="1">
        <v>-0.00612793382303134</v>
      </c>
      <c r="AC346" s="1">
        <v>0.02362698396415586</v>
      </c>
      <c r="AD346" s="1">
        <v>-0.009373591820425409</v>
      </c>
      <c r="AE346" s="1">
        <v>-0.01955836067465444</v>
      </c>
      <c r="AF346" s="1">
        <v>-0.0156103673090433</v>
      </c>
      <c r="AG346" s="1">
        <v>0.009589994321768103</v>
      </c>
      <c r="AH346" s="1">
        <v>-0.008838974357298413</v>
      </c>
      <c r="AI346" s="1">
        <v>-0.01143433467645771</v>
      </c>
      <c r="AJ346" s="1">
        <v>-0.0124129328691196</v>
      </c>
      <c r="AK346" s="1">
        <v>0.0009100119930895989</v>
      </c>
      <c r="AL346" s="1">
        <v>-0.02219428078181074</v>
      </c>
      <c r="AM346" s="1">
        <v>-0.01455713042767304</v>
      </c>
      <c r="AN346" s="1">
        <v>0.04491098709125096</v>
      </c>
      <c r="AO346" s="1">
        <v>-0.03301450384092786</v>
      </c>
      <c r="AP346" s="1">
        <v>0.005770847556380909</v>
      </c>
      <c r="AQ346" s="1">
        <v>-0.01043658437845074</v>
      </c>
      <c r="AR346" s="1">
        <v>-0.0081348672346091</v>
      </c>
      <c r="AS346" s="1">
        <v>-0.0282312519283987</v>
      </c>
      <c r="AT346" s="1">
        <v>0.0003611245099324201</v>
      </c>
      <c r="AU346" s="1">
        <v>0.001077228281707976</v>
      </c>
      <c r="AV346" s="1">
        <v>-0.009024321165830962</v>
      </c>
      <c r="AW346" s="1">
        <v>0.001087422239500091</v>
      </c>
      <c r="AX346" s="1">
        <v>-0.01548741716656832</v>
      </c>
      <c r="AY346" s="1">
        <v>-0.01053097250822654</v>
      </c>
      <c r="AZ346" s="1">
        <v>-0.004962737602013045</v>
      </c>
      <c r="BA346" s="1">
        <v>-0.01387130747596832</v>
      </c>
      <c r="BB346" s="1">
        <v>0.0007199764843310863</v>
      </c>
      <c r="BC346" s="1">
        <v>-0.01456122148924488</v>
      </c>
      <c r="BD346" s="1">
        <v>-0.01702187860268201</v>
      </c>
      <c r="BE346" s="1">
        <v>-0.007194093309317529</v>
      </c>
      <c r="BF346" s="1">
        <v>-0.02453289410539772</v>
      </c>
      <c r="BG346" s="1">
        <v>-0.005616950696167855</v>
      </c>
      <c r="BH346" s="1">
        <v>-0.04149312452942333</v>
      </c>
      <c r="BI346" s="1">
        <v>-0.02125914022397235</v>
      </c>
      <c r="BJ346" s="1">
        <v>-0.02171378953427938</v>
      </c>
      <c r="BK346" s="1">
        <v>-0.005023981745186812</v>
      </c>
      <c r="BL346" s="1">
        <v>-0.01816687799503602</v>
      </c>
      <c r="BM346" s="1">
        <v>0.001750843464786378</v>
      </c>
      <c r="BN346" s="1">
        <v>0.003155827200147954</v>
      </c>
      <c r="BO346" s="1">
        <v>-0.02022542717196729</v>
      </c>
      <c r="BP346" s="1">
        <v>0</v>
      </c>
      <c r="BQ346" s="1">
        <v>-0.004366756154613571</v>
      </c>
    </row>
    <row r="347" spans="1:69">
      <c r="A347" s="11">
        <v>44092</v>
      </c>
      <c r="B347" s="1">
        <v>0.002966505395338714</v>
      </c>
      <c r="C347" s="1">
        <v>0.03025398478060204</v>
      </c>
      <c r="D347" s="1">
        <v>0.01792456954684196</v>
      </c>
      <c r="E347" s="1">
        <v>0.009440808591244965</v>
      </c>
      <c r="F347" s="1">
        <v>0.01465419101930232</v>
      </c>
      <c r="G347" s="1">
        <v>0.001875043997287884</v>
      </c>
      <c r="H347" s="1">
        <v>0.004784560364842427</v>
      </c>
      <c r="I347" s="1">
        <v>-0.01637915510906562</v>
      </c>
      <c r="J347" s="1">
        <v>-0.02116267383407811</v>
      </c>
      <c r="K347" s="1">
        <v>-0.01788790878106783</v>
      </c>
      <c r="L347" s="1">
        <v>-0.02943035153048634</v>
      </c>
      <c r="M347" s="1">
        <v>0.01062369253440143</v>
      </c>
      <c r="N347" s="1">
        <v>-0.01200492363245065</v>
      </c>
      <c r="O347" s="1">
        <v>-0.01915723982225015</v>
      </c>
      <c r="P347" s="1">
        <v>-0.02000565705247626</v>
      </c>
      <c r="Q347" s="1">
        <v>0.07286760769149336</v>
      </c>
      <c r="R347" s="1">
        <v>-0.008616854706934962</v>
      </c>
      <c r="S347" s="1">
        <v>-0.01796931935015855</v>
      </c>
      <c r="T347" s="1">
        <v>-0.01994579111723438</v>
      </c>
      <c r="U347" s="1">
        <v>0.01569681098081199</v>
      </c>
      <c r="V347" s="1">
        <v>0.0102358967119236</v>
      </c>
      <c r="W347" s="1">
        <v>0.002547450494413406</v>
      </c>
      <c r="X347" s="1">
        <v>-0.009947573106200869</v>
      </c>
      <c r="Y347" s="1">
        <v>0.01673167250418417</v>
      </c>
      <c r="Z347" s="1">
        <v>-0.02376415720472336</v>
      </c>
      <c r="AA347" s="1">
        <v>-0.01904259229403549</v>
      </c>
      <c r="AB347" s="1">
        <v>0.006551017983552399</v>
      </c>
      <c r="AC347" s="1">
        <v>0.003836604089176188</v>
      </c>
      <c r="AD347" s="1">
        <v>-0.02386335195221145</v>
      </c>
      <c r="AE347" s="1">
        <v>-0.02187898188808246</v>
      </c>
      <c r="AF347" s="1">
        <v>0.002710718350796171</v>
      </c>
      <c r="AG347" s="1">
        <v>-0.008014604421031635</v>
      </c>
      <c r="AH347" s="1">
        <v>-0.01805910436470359</v>
      </c>
      <c r="AI347" s="1">
        <v>-0.002130685632164675</v>
      </c>
      <c r="AJ347" s="1">
        <v>-0.03865928168344301</v>
      </c>
      <c r="AK347" s="1">
        <v>-0.002020464646517395</v>
      </c>
      <c r="AL347" s="1">
        <v>-0.02754767572652805</v>
      </c>
      <c r="AM347" s="1">
        <v>-0.001781018065799334</v>
      </c>
      <c r="AN347" s="1">
        <v>0.008901394056072931</v>
      </c>
      <c r="AO347" s="1">
        <v>-0.008986769009892481</v>
      </c>
      <c r="AP347" s="1">
        <v>0.04754097979477212</v>
      </c>
      <c r="AQ347" s="1">
        <v>-0.0124191556875024</v>
      </c>
      <c r="AR347" s="1">
        <v>-0.006248676956439159</v>
      </c>
      <c r="AS347" s="1">
        <v>-0.0005104652184642067</v>
      </c>
      <c r="AT347" s="1">
        <v>-0.008664195210773662</v>
      </c>
      <c r="AU347" s="1">
        <v>-0.006805650666150465</v>
      </c>
      <c r="AV347" s="1">
        <v>-0.008382587036445233</v>
      </c>
      <c r="AW347" s="1">
        <v>-0.005160114346350109</v>
      </c>
      <c r="AX347" s="1">
        <v>-0.001072734515686458</v>
      </c>
      <c r="AY347" s="1">
        <v>-0.006414790392697212</v>
      </c>
      <c r="AZ347" s="1">
        <v>-0.009975147549268981</v>
      </c>
      <c r="BA347" s="1">
        <v>-0.01483377996911706</v>
      </c>
      <c r="BB347" s="1">
        <v>0.02158271435257619</v>
      </c>
      <c r="BC347" s="1">
        <v>-0.001198053462226678</v>
      </c>
      <c r="BD347" s="1">
        <v>-0.003780363824012145</v>
      </c>
      <c r="BE347" s="1">
        <v>-0.004940758996572314</v>
      </c>
      <c r="BF347" s="1">
        <v>-0.02939029323247377</v>
      </c>
      <c r="BG347" s="1">
        <v>0.004001236307360934</v>
      </c>
      <c r="BH347" s="1">
        <v>0.04421041843491591</v>
      </c>
      <c r="BI347" s="1">
        <v>-0.03759396818934535</v>
      </c>
      <c r="BJ347" s="1">
        <v>-0.01273799807778131</v>
      </c>
      <c r="BK347" s="1">
        <v>0.009967702136187251</v>
      </c>
      <c r="BL347" s="1">
        <v>0.01025828861789457</v>
      </c>
      <c r="BM347" s="1">
        <v>-0.002364605250584018</v>
      </c>
      <c r="BN347" s="1">
        <v>-0.01024219761923351</v>
      </c>
      <c r="BO347" s="1">
        <v>-0.02733743271862699</v>
      </c>
      <c r="BP347" s="1">
        <v>0</v>
      </c>
      <c r="BQ347" s="1">
        <v>0.01461986877218613</v>
      </c>
    </row>
    <row r="348" spans="1:69">
      <c r="A348" s="11">
        <v>44095</v>
      </c>
      <c r="B348" s="1">
        <v>-0.01366204711225594</v>
      </c>
      <c r="C348" s="1">
        <v>-0.01991115852279646</v>
      </c>
      <c r="D348" s="1">
        <v>-0.01282070578977623</v>
      </c>
      <c r="E348" s="1">
        <v>-0.01798566438406701</v>
      </c>
      <c r="F348" s="1">
        <v>-0.01663719358020188</v>
      </c>
      <c r="G348" s="1">
        <v>-0.008516060185552954</v>
      </c>
      <c r="H348" s="1">
        <v>-0.03677246435807158</v>
      </c>
      <c r="I348" s="1">
        <v>0.008216238367553474</v>
      </c>
      <c r="J348" s="1">
        <v>0.04017085445043778</v>
      </c>
      <c r="K348" s="1">
        <v>0.001881613182508124</v>
      </c>
      <c r="L348" s="1">
        <v>-0.04173454608291316</v>
      </c>
      <c r="M348" s="1">
        <v>0.005367994586552793</v>
      </c>
      <c r="N348" s="1">
        <v>0.005176034812063302</v>
      </c>
      <c r="O348" s="1">
        <v>-0.01796871454574134</v>
      </c>
      <c r="P348" s="1">
        <v>-0.01297490776481935</v>
      </c>
      <c r="Q348" s="1">
        <v>-0.04852201494131569</v>
      </c>
      <c r="R348" s="1">
        <v>0.01074546243750296</v>
      </c>
      <c r="S348" s="1">
        <v>-0.02134764092711039</v>
      </c>
      <c r="T348" s="1">
        <v>-0.02656090380397791</v>
      </c>
      <c r="U348" s="1">
        <v>-0.02044954118825149</v>
      </c>
      <c r="V348" s="1">
        <v>-0.05124237734070036</v>
      </c>
      <c r="W348" s="1">
        <v>0.01816299893069284</v>
      </c>
      <c r="X348" s="1">
        <v>-0.007345369936446078</v>
      </c>
      <c r="Y348" s="1">
        <v>0.004774958307240951</v>
      </c>
      <c r="Z348" s="1">
        <v>-0.01974668145176883</v>
      </c>
      <c r="AA348" s="1">
        <v>-0.02148888595494713</v>
      </c>
      <c r="AB348" s="1">
        <v>-0.01186838281222824</v>
      </c>
      <c r="AC348" s="1">
        <v>-0.01084931465767025</v>
      </c>
      <c r="AD348" s="1">
        <v>-0.008227809498787209</v>
      </c>
      <c r="AE348" s="1">
        <v>-0.05263143579663077</v>
      </c>
      <c r="AF348" s="1">
        <v>-0.05150034536336567</v>
      </c>
      <c r="AG348" s="1">
        <v>0.006732787159168252</v>
      </c>
      <c r="AH348" s="1">
        <v>-0.03330050183857169</v>
      </c>
      <c r="AI348" s="1">
        <v>-0.03090999184901511</v>
      </c>
      <c r="AJ348" s="1">
        <v>-0.04992081071068222</v>
      </c>
      <c r="AK348" s="1">
        <v>-0.03930247233704476</v>
      </c>
      <c r="AL348" s="1">
        <v>0.002714030962357672</v>
      </c>
      <c r="AM348" s="1">
        <v>-0.005457563494211448</v>
      </c>
      <c r="AN348" s="1">
        <v>-0.05646590266714635</v>
      </c>
      <c r="AO348" s="1">
        <v>-0.01734449334330568</v>
      </c>
      <c r="AP348" s="1">
        <v>-0.1126759301700057</v>
      </c>
      <c r="AQ348" s="1">
        <v>0.01072903024788241</v>
      </c>
      <c r="AR348" s="1">
        <v>-0.05069758044413186</v>
      </c>
      <c r="AS348" s="1">
        <v>0.037003181046529</v>
      </c>
      <c r="AT348" s="1">
        <v>-0.04952654959258407</v>
      </c>
      <c r="AU348" s="1">
        <v>-0.04571002365571886</v>
      </c>
      <c r="AV348" s="1">
        <v>0.02965220160876814</v>
      </c>
      <c r="AW348" s="1">
        <v>-0.01665304378506993</v>
      </c>
      <c r="AX348" s="1">
        <v>-0.02612733374288623</v>
      </c>
      <c r="AY348" s="1">
        <v>-0.05018347316317739</v>
      </c>
      <c r="AZ348" s="1">
        <v>-0.05037784128427936</v>
      </c>
      <c r="BA348" s="1">
        <v>-0.03530627720022927</v>
      </c>
      <c r="BB348" s="1">
        <v>-0.04260557922509545</v>
      </c>
      <c r="BC348" s="1">
        <v>0.008396590193176623</v>
      </c>
      <c r="BD348" s="1">
        <v>0.005651256073354594</v>
      </c>
      <c r="BE348" s="1">
        <v>-0.01655087945474154</v>
      </c>
      <c r="BF348" s="1">
        <v>-0.0003012450119583843</v>
      </c>
      <c r="BG348" s="1">
        <v>-0.0252403426288762</v>
      </c>
      <c r="BH348" s="1">
        <v>0.01637451166870307</v>
      </c>
      <c r="BI348" s="1">
        <v>-0.07204868440964418</v>
      </c>
      <c r="BJ348" s="1">
        <v>-0.02528696155797938</v>
      </c>
      <c r="BK348" s="1">
        <v>-0.02866676216315223</v>
      </c>
      <c r="BL348" s="1">
        <v>0.02124856722894064</v>
      </c>
      <c r="BM348" s="1">
        <v>-0.001494327977414445</v>
      </c>
      <c r="BN348" s="1">
        <v>0.01315682446485344</v>
      </c>
      <c r="BO348" s="1">
        <v>-0.01216009881388247</v>
      </c>
      <c r="BP348" s="1">
        <v>-0.06060587714647492</v>
      </c>
      <c r="BQ348" s="1">
        <v>-0.03314121284973071</v>
      </c>
    </row>
    <row r="349" spans="1:69">
      <c r="A349" s="11">
        <v>44096</v>
      </c>
      <c r="B349" s="1">
        <v>-0.005711874425980867</v>
      </c>
      <c r="C349" s="1">
        <v>-0.009068598868130606</v>
      </c>
      <c r="D349" s="1">
        <v>0.05460814856444851</v>
      </c>
      <c r="E349" s="1">
        <v>-0.01098895452459681</v>
      </c>
      <c r="F349" s="1">
        <v>-0.0006660135803105982</v>
      </c>
      <c r="G349" s="1">
        <v>-0.0108539800599956</v>
      </c>
      <c r="H349" s="1">
        <v>-0.00109841064994276</v>
      </c>
      <c r="I349" s="1">
        <v>0.00336857355789788</v>
      </c>
      <c r="J349" s="1">
        <v>-0.003079362145831266</v>
      </c>
      <c r="K349" s="1">
        <v>0.05692335984779917</v>
      </c>
      <c r="L349" s="1">
        <v>-0.003742866592927108</v>
      </c>
      <c r="M349" s="1">
        <v>0.02669632092110397</v>
      </c>
      <c r="N349" s="1">
        <v>0.005368494563520176</v>
      </c>
      <c r="O349" s="1">
        <v>0.005171127979417545</v>
      </c>
      <c r="P349" s="1">
        <v>0.009756767998263971</v>
      </c>
      <c r="Q349" s="1">
        <v>0.01367716084440773</v>
      </c>
      <c r="R349" s="1">
        <v>0.01437107193039622</v>
      </c>
      <c r="S349" s="1">
        <v>0.01276169844635189</v>
      </c>
      <c r="T349" s="1">
        <v>-0.004606618925422912</v>
      </c>
      <c r="U349" s="1">
        <v>0.04342627050392189</v>
      </c>
      <c r="V349" s="1">
        <v>-0.02591650667078504</v>
      </c>
      <c r="W349" s="1">
        <v>-0.003327485000719332</v>
      </c>
      <c r="X349" s="1">
        <v>-0.00406988527575014</v>
      </c>
      <c r="Y349" s="1">
        <v>0.007128278255352338</v>
      </c>
      <c r="Z349" s="1">
        <v>0.02396662846176389</v>
      </c>
      <c r="AA349" s="1">
        <v>0.009335867890646776</v>
      </c>
      <c r="AB349" s="1">
        <v>0.00271214885228499</v>
      </c>
      <c r="AC349" s="1">
        <v>0.02430488729238078</v>
      </c>
      <c r="AD349" s="1">
        <v>-0.01211018012737641</v>
      </c>
      <c r="AE349" s="1">
        <v>-0.003124990310485853</v>
      </c>
      <c r="AF349" s="1">
        <v>0.01040331072114165</v>
      </c>
      <c r="AG349" s="1">
        <v>-0.002080642010840461</v>
      </c>
      <c r="AH349" s="1">
        <v>-0.01644092463825664</v>
      </c>
      <c r="AI349" s="1">
        <v>-0.01091161819930109</v>
      </c>
      <c r="AJ349" s="1">
        <v>0.01292740282117721</v>
      </c>
      <c r="AK349" s="1">
        <v>0.02320798017868064</v>
      </c>
      <c r="AL349" s="1">
        <v>0.06103670555534335</v>
      </c>
      <c r="AM349" s="1">
        <v>0.01794002648710591</v>
      </c>
      <c r="AN349" s="1">
        <v>-0.0128238044948239</v>
      </c>
      <c r="AO349" s="1">
        <v>0.02659684169191956</v>
      </c>
      <c r="AP349" s="1">
        <v>-0.02292791255094961</v>
      </c>
      <c r="AQ349" s="1">
        <v>0.0240940320129337</v>
      </c>
      <c r="AR349" s="1">
        <v>-0.03632783713882271</v>
      </c>
      <c r="AS349" s="1">
        <v>0.007838324153847109</v>
      </c>
      <c r="AT349" s="1">
        <v>0.03601520144888815</v>
      </c>
      <c r="AU349" s="1">
        <v>0.02120355038444544</v>
      </c>
      <c r="AV349" s="1">
        <v>0.009147983855438024</v>
      </c>
      <c r="AW349" s="1">
        <v>0.006385145564920203</v>
      </c>
      <c r="AX349" s="1">
        <v>-0.031973553313425</v>
      </c>
      <c r="AY349" s="1">
        <v>-0.01575767400766792</v>
      </c>
      <c r="AZ349" s="1">
        <v>-0.02387261533595597</v>
      </c>
      <c r="BA349" s="1">
        <v>0.001883600445390599</v>
      </c>
      <c r="BB349" s="1">
        <v>-0.01176909258899828</v>
      </c>
      <c r="BC349" s="1">
        <v>-0.002379005497752718</v>
      </c>
      <c r="BD349" s="1">
        <v>0.02391863110039893</v>
      </c>
      <c r="BE349" s="1">
        <v>-0.002019485852950642</v>
      </c>
      <c r="BF349" s="1">
        <v>0.02833027781986952</v>
      </c>
      <c r="BG349" s="1">
        <v>0.005932460088489133</v>
      </c>
      <c r="BH349" s="1">
        <v>-0.05598694682346284</v>
      </c>
      <c r="BI349" s="1">
        <v>0.02151548222066424</v>
      </c>
      <c r="BJ349" s="1">
        <v>-0.008500080252527908</v>
      </c>
      <c r="BK349" s="1">
        <v>-0.01647780012862687</v>
      </c>
      <c r="BL349" s="1">
        <v>0.006960098447430063</v>
      </c>
      <c r="BM349" s="1">
        <v>0.006244159630063306</v>
      </c>
      <c r="BN349" s="1">
        <v>0.009046637301801441</v>
      </c>
      <c r="BO349" s="1">
        <v>0.0205549196454351</v>
      </c>
      <c r="BP349" s="1">
        <v>0</v>
      </c>
      <c r="BQ349" s="1">
        <v>-0.01043223404958393</v>
      </c>
    </row>
    <row r="350" spans="1:69">
      <c r="A350" s="11">
        <v>44097</v>
      </c>
      <c r="B350" s="1">
        <v>0.0206808514076342</v>
      </c>
      <c r="C350" s="1">
        <v>-0.01547712147870517</v>
      </c>
      <c r="D350" s="1">
        <v>-0.001839703938244619</v>
      </c>
      <c r="E350" s="1">
        <v>0.001481503902651449</v>
      </c>
      <c r="F350" s="1">
        <v>-0.009431498261101678</v>
      </c>
      <c r="G350" s="1">
        <v>-0.0197518637519144</v>
      </c>
      <c r="H350" s="1">
        <v>-0.02062151562186543</v>
      </c>
      <c r="I350" s="1">
        <v>-0.02945626011868885</v>
      </c>
      <c r="J350" s="1">
        <v>-0.03822385724528377</v>
      </c>
      <c r="K350" s="1">
        <v>-0.04126889165142078</v>
      </c>
      <c r="L350" s="1">
        <v>0.02356559406942549</v>
      </c>
      <c r="M350" s="1">
        <v>0.01365115231608116</v>
      </c>
      <c r="N350" s="1">
        <v>-0.008500113572079693</v>
      </c>
      <c r="O350" s="1">
        <v>-0.0221607766927161</v>
      </c>
      <c r="P350" s="1">
        <v>-0.009026171401799399</v>
      </c>
      <c r="Q350" s="1">
        <v>-0.01452061416542838</v>
      </c>
      <c r="R350" s="1">
        <v>0.0005225176996530578</v>
      </c>
      <c r="S350" s="1">
        <v>-0.01699644212738771</v>
      </c>
      <c r="T350" s="1">
        <v>-0.02242790835877928</v>
      </c>
      <c r="U350" s="1">
        <v>-0.03360056509373932</v>
      </c>
      <c r="V350" s="1">
        <v>-0.03107546902057379</v>
      </c>
      <c r="W350" s="1">
        <v>-0.02717240337032023</v>
      </c>
      <c r="X350" s="1">
        <v>-0.01735443228409916</v>
      </c>
      <c r="Y350" s="1">
        <v>-0.02873269315761984</v>
      </c>
      <c r="Z350" s="1">
        <v>-0.03428963585008349</v>
      </c>
      <c r="AA350" s="1">
        <v>-0.01765802126508309</v>
      </c>
      <c r="AB350" s="1">
        <v>-0.0100462373046778</v>
      </c>
      <c r="AC350" s="1">
        <v>-0.009065358235922139</v>
      </c>
      <c r="AD350" s="1">
        <v>0.01114863710181524</v>
      </c>
      <c r="AE350" s="1">
        <v>0.01097175270760098</v>
      </c>
      <c r="AF350" s="1">
        <v>-0.007898443545328204</v>
      </c>
      <c r="AG350" s="1">
        <v>0.0123609805491276</v>
      </c>
      <c r="AH350" s="1">
        <v>0.0111438313163581</v>
      </c>
      <c r="AI350" s="1">
        <v>-0.01623004111085247</v>
      </c>
      <c r="AJ350" s="1">
        <v>0.01214498392437524</v>
      </c>
      <c r="AK350" s="1">
        <v>-0.01333598699638594</v>
      </c>
      <c r="AL350" s="1">
        <v>0.01010836367493528</v>
      </c>
      <c r="AM350" s="1">
        <v>-0.02674685730398263</v>
      </c>
      <c r="AN350" s="1">
        <v>-0.02327476269783546</v>
      </c>
      <c r="AO350" s="1">
        <v>-0.02249262307179223</v>
      </c>
      <c r="AP350" s="1">
        <v>-0.03971103090897266</v>
      </c>
      <c r="AQ350" s="1">
        <v>-0.03292842253977468</v>
      </c>
      <c r="AR350" s="1">
        <v>-0.02416494605216213</v>
      </c>
      <c r="AS350" s="1">
        <v>-0.04185929009120359</v>
      </c>
      <c r="AT350" s="1">
        <v>0.01479290381723763</v>
      </c>
      <c r="AU350" s="1">
        <v>-0.01424281401499883</v>
      </c>
      <c r="AV350" s="1">
        <v>-0.02746353047116601</v>
      </c>
      <c r="AW350" s="1">
        <v>-0.006896414026818953</v>
      </c>
      <c r="AX350" s="1">
        <v>-0.0273348885550021</v>
      </c>
      <c r="AY350" s="1">
        <v>-0.02746836452135504</v>
      </c>
      <c r="AZ350" s="1">
        <v>-0.02626815676128635</v>
      </c>
      <c r="BA350" s="1">
        <v>-0.01262421459408847</v>
      </c>
      <c r="BB350" s="1">
        <v>0.02009678040188967</v>
      </c>
      <c r="BC350" s="1">
        <v>-0.01172502029257105</v>
      </c>
      <c r="BD350" s="1">
        <v>-0.02234941601757601</v>
      </c>
      <c r="BE350" s="1">
        <v>-0.01956159662257495</v>
      </c>
      <c r="BF350" s="1">
        <v>-0.01758494996787363</v>
      </c>
      <c r="BG350" s="1">
        <v>-0.02064086276672739</v>
      </c>
      <c r="BH350" s="1">
        <v>-0.1034109073848394</v>
      </c>
      <c r="BI350" s="1">
        <v>0.04670331733687316</v>
      </c>
      <c r="BJ350" s="1">
        <v>-0.03089843373944634</v>
      </c>
      <c r="BK350" s="1">
        <v>-0.007204617861122031</v>
      </c>
      <c r="BL350" s="1">
        <v>-0.01049588608675678</v>
      </c>
      <c r="BM350" s="1">
        <v>-0.03148888800091376</v>
      </c>
      <c r="BN350" s="1">
        <v>-0.01677401436374226</v>
      </c>
      <c r="BO350" s="1">
        <v>0.005917120071415871</v>
      </c>
      <c r="BP350" s="1">
        <v>0.0161287953936684</v>
      </c>
      <c r="BQ350" s="1">
        <v>0.01807232646901435</v>
      </c>
    </row>
    <row r="351" spans="1:69">
      <c r="A351" s="11">
        <v>44098</v>
      </c>
      <c r="B351" s="1">
        <v>-0.00759816826156734</v>
      </c>
      <c r="C351" s="1">
        <v>-0.01398891251004597</v>
      </c>
      <c r="D351" s="1">
        <v>-0.01498314755699082</v>
      </c>
      <c r="E351" s="1">
        <v>0.009615304371361821</v>
      </c>
      <c r="F351" s="1">
        <v>-0.01252139733172053</v>
      </c>
      <c r="G351" s="1">
        <v>-0.0176192226655586</v>
      </c>
      <c r="H351" s="1">
        <v>0.001403661847067195</v>
      </c>
      <c r="I351" s="1">
        <v>0.00401702335790155</v>
      </c>
      <c r="J351" s="1">
        <v>0.01458579270610305</v>
      </c>
      <c r="K351" s="1">
        <v>0.006643681788120581</v>
      </c>
      <c r="L351" s="1">
        <v>0.01835164734115025</v>
      </c>
      <c r="M351" s="1">
        <v>0.007054375137460767</v>
      </c>
      <c r="N351" s="1">
        <v>-0.01179703636818585</v>
      </c>
      <c r="O351" s="1">
        <v>0.02266300651937758</v>
      </c>
      <c r="P351" s="1">
        <v>0.007123386550371036</v>
      </c>
      <c r="Q351" s="1">
        <v>-0.04446481441303851</v>
      </c>
      <c r="R351" s="1">
        <v>0.006877037757332394</v>
      </c>
      <c r="S351" s="1">
        <v>-0.00283178893522984</v>
      </c>
      <c r="T351" s="1">
        <v>0.00619069384250226</v>
      </c>
      <c r="U351" s="1">
        <v>-0.01224814709110578</v>
      </c>
      <c r="V351" s="1">
        <v>-0.008000042978312472</v>
      </c>
      <c r="W351" s="1">
        <v>0.01544323254168734</v>
      </c>
      <c r="X351" s="1">
        <v>0.01447441650733117</v>
      </c>
      <c r="Y351" s="1">
        <v>0.00199529475460114</v>
      </c>
      <c r="Z351" s="1">
        <v>0.009242435351147993</v>
      </c>
      <c r="AA351" s="1">
        <v>-0.008345833831644778</v>
      </c>
      <c r="AB351" s="1">
        <v>-0.00312260876317827</v>
      </c>
      <c r="AC351" s="1">
        <v>-0.03229580571980428</v>
      </c>
      <c r="AD351" s="1">
        <v>-0.01680114369605623</v>
      </c>
      <c r="AE351" s="1">
        <v>-0.0122308864837406</v>
      </c>
      <c r="AF351" s="1">
        <v>-0.04520902189603115</v>
      </c>
      <c r="AG351" s="1">
        <v>-0.04344630820385975</v>
      </c>
      <c r="AH351" s="1">
        <v>0.007950793124015254</v>
      </c>
      <c r="AI351" s="1">
        <v>-0.0008624734576273552</v>
      </c>
      <c r="AJ351" s="1">
        <v>-0.0002034253552272158</v>
      </c>
      <c r="AK351" s="1">
        <v>-0.01168985263360822</v>
      </c>
      <c r="AL351" s="1">
        <v>-0.00375667671395119</v>
      </c>
      <c r="AM351" s="1">
        <v>-0.01139752584286813</v>
      </c>
      <c r="AN351" s="1">
        <v>-0.009420925302091154</v>
      </c>
      <c r="AO351" s="1">
        <v>0.002048006176555761</v>
      </c>
      <c r="AP351" s="1">
        <v>-0.03101502613920548</v>
      </c>
      <c r="AQ351" s="1">
        <v>0.01296176711425923</v>
      </c>
      <c r="AR351" s="1">
        <v>-0.008804964783792779</v>
      </c>
      <c r="AS351" s="1">
        <v>0.005248510013781349</v>
      </c>
      <c r="AT351" s="1">
        <v>-0.05721575459644246</v>
      </c>
      <c r="AU351" s="1">
        <v>-0.01018105293293281</v>
      </c>
      <c r="AV351" s="1">
        <v>-0.001634931299024478</v>
      </c>
      <c r="AW351" s="1">
        <v>-0.006666619055389456</v>
      </c>
      <c r="AX351" s="1">
        <v>0.009465182232782698</v>
      </c>
      <c r="AY351" s="1">
        <v>-0.008231037002136343</v>
      </c>
      <c r="AZ351" s="1">
        <v>0.0009301459272896828</v>
      </c>
      <c r="BA351" s="1">
        <v>-0.03998909805184259</v>
      </c>
      <c r="BB351" s="1">
        <v>-0.03502375290562632</v>
      </c>
      <c r="BC351" s="1">
        <v>-0.002010808994092339</v>
      </c>
      <c r="BD351" s="1">
        <v>-0.05498232996731212</v>
      </c>
      <c r="BE351" s="1">
        <v>0.03955973612998243</v>
      </c>
      <c r="BF351" s="1">
        <v>0.01461807449516428</v>
      </c>
      <c r="BG351" s="1">
        <v>0.004394306546129156</v>
      </c>
      <c r="BH351" s="1">
        <v>0.0195341463945935</v>
      </c>
      <c r="BI351" s="1">
        <v>-0.03674541251794705</v>
      </c>
      <c r="BJ351" s="1">
        <v>-0.006680782312458833</v>
      </c>
      <c r="BK351" s="1">
        <v>0.001779848775649517</v>
      </c>
      <c r="BL351" s="1">
        <v>-0.004767744058845724</v>
      </c>
      <c r="BM351" s="1">
        <v>0.01498542340634956</v>
      </c>
      <c r="BN351" s="1">
        <v>0.005220914684618494</v>
      </c>
      <c r="BO351" s="1">
        <v>-0.01866514481309078</v>
      </c>
      <c r="BP351" s="1">
        <v>0.006765637465598662</v>
      </c>
      <c r="BQ351" s="1">
        <v>-0.01479288532154499</v>
      </c>
    </row>
    <row r="352" spans="1:69">
      <c r="A352" s="11">
        <v>44099</v>
      </c>
      <c r="B352" s="1">
        <v>-0.002126825092821361</v>
      </c>
      <c r="C352" s="1">
        <v>0.002634194723224903</v>
      </c>
      <c r="D352" s="1">
        <v>-0.004345989545723183</v>
      </c>
      <c r="E352" s="1">
        <v>-0.028571415805561</v>
      </c>
      <c r="F352" s="1">
        <v>0.003553670647168161</v>
      </c>
      <c r="G352" s="1">
        <v>0.02506944024043434</v>
      </c>
      <c r="H352" s="1">
        <v>0.001682078216074467</v>
      </c>
      <c r="I352" s="1">
        <v>0.01444762226875462</v>
      </c>
      <c r="J352" s="1">
        <v>0.0295436279713206</v>
      </c>
      <c r="K352" s="1">
        <v>0.02494874307344297</v>
      </c>
      <c r="L352" s="1">
        <v>-0.0124507338023957</v>
      </c>
      <c r="M352" s="1">
        <v>-0.004033106227178451</v>
      </c>
      <c r="N352" s="1">
        <v>0.0050420246030074</v>
      </c>
      <c r="O352" s="1">
        <v>-0.009497499915968155</v>
      </c>
      <c r="P352" s="1">
        <v>0.006840887808058138</v>
      </c>
      <c r="Q352" s="1">
        <v>0.05103716997368002</v>
      </c>
      <c r="R352" s="1">
        <v>-0.01273777579767665</v>
      </c>
      <c r="S352" s="1">
        <v>0.01763809445308651</v>
      </c>
      <c r="T352" s="1">
        <v>0.02714451027129683</v>
      </c>
      <c r="U352" s="1">
        <v>0.01120001220703126</v>
      </c>
      <c r="V352" s="1">
        <v>0.02768106861964958</v>
      </c>
      <c r="W352" s="1">
        <v>0.007698082244331328</v>
      </c>
      <c r="X352" s="1">
        <v>-0.003593545216935001</v>
      </c>
      <c r="Y352" s="1">
        <v>0.01134195350313472</v>
      </c>
      <c r="Z352" s="1">
        <v>0.01167135180917223</v>
      </c>
      <c r="AA352" s="1">
        <v>0.009387085431005637</v>
      </c>
      <c r="AB352" s="1">
        <v>0.01840252100945139</v>
      </c>
      <c r="AC352" s="1">
        <v>0.05006032536779004</v>
      </c>
      <c r="AD352" s="1">
        <v>0.01369004415434372</v>
      </c>
      <c r="AE352" s="1">
        <v>-0.01168463966333511</v>
      </c>
      <c r="AF352" s="1">
        <v>0.03782017725918618</v>
      </c>
      <c r="AG352" s="1">
        <v>0.03660230262988518</v>
      </c>
      <c r="AH352" s="1">
        <v>0.006638637195191643</v>
      </c>
      <c r="AI352" s="1">
        <v>0.008741498867306463</v>
      </c>
      <c r="AJ352" s="1">
        <v>0.00569564719986948</v>
      </c>
      <c r="AK352" s="1">
        <v>0.02096312000916667</v>
      </c>
      <c r="AL352" s="1">
        <v>-0.0007287549227946721</v>
      </c>
      <c r="AM352" s="1">
        <v>0.01583882404236747</v>
      </c>
      <c r="AN352" s="1">
        <v>0.01426561377141189</v>
      </c>
      <c r="AO352" s="1">
        <v>0.02119989007654643</v>
      </c>
      <c r="AP352" s="1">
        <v>-0.005819778008265164</v>
      </c>
      <c r="AQ352" s="1">
        <v>0.02278651903147177</v>
      </c>
      <c r="AR352" s="1">
        <v>0.01376868773544304</v>
      </c>
      <c r="AS352" s="1">
        <v>0.02071535171367866</v>
      </c>
      <c r="AT352" s="1">
        <v>-0.012756098021249</v>
      </c>
      <c r="AU352" s="1">
        <v>0.01010101893626403</v>
      </c>
      <c r="AV352" s="1">
        <v>0.004104719054499162</v>
      </c>
      <c r="AW352" s="1">
        <v>0.008109531173204232</v>
      </c>
      <c r="AX352" s="1">
        <v>0.01401655974743088</v>
      </c>
      <c r="AY352" s="1">
        <v>0.01025215740252539</v>
      </c>
      <c r="AZ352" s="1">
        <v>0.02230502674379298</v>
      </c>
      <c r="BA352" s="1">
        <v>0.03258717922013465</v>
      </c>
      <c r="BB352" s="1">
        <v>-0.005670945074164657</v>
      </c>
      <c r="BC352" s="1">
        <v>0.0282087570642422</v>
      </c>
      <c r="BD352" s="1">
        <v>0.03894472415967964</v>
      </c>
      <c r="BE352" s="1">
        <v>0.00860371671940241</v>
      </c>
      <c r="BF352" s="1">
        <v>0.007056797715712992</v>
      </c>
      <c r="BG352" s="1">
        <v>0.01450211390683265</v>
      </c>
      <c r="BH352" s="1">
        <v>0.05041385121376596</v>
      </c>
      <c r="BI352" s="1">
        <v>0.01362394327084471</v>
      </c>
      <c r="BJ352" s="1">
        <v>0.005751683817558195</v>
      </c>
      <c r="BK352" s="1">
        <v>0.03362256860162738</v>
      </c>
      <c r="BL352" s="1">
        <v>0.01737965202390312</v>
      </c>
      <c r="BM352" s="1">
        <v>-0.004799527388700264</v>
      </c>
      <c r="BN352" s="1">
        <v>0.004170079446756514</v>
      </c>
      <c r="BO352" s="1">
        <v>0.001268151392482597</v>
      </c>
      <c r="BP352" s="1">
        <v>0.00799986450184953</v>
      </c>
      <c r="BQ352" s="1">
        <v>-0.0105105540493301</v>
      </c>
    </row>
    <row r="353" spans="1:69">
      <c r="A353" s="11">
        <v>44102</v>
      </c>
      <c r="B353" s="1">
        <v>0.007388555891540971</v>
      </c>
      <c r="C353" s="1">
        <v>0.01461097144823231</v>
      </c>
      <c r="D353" s="1">
        <v>0.003304056754069862</v>
      </c>
      <c r="E353" s="1">
        <v>-0.004524802242086845</v>
      </c>
      <c r="F353" s="1">
        <v>0.01583381023391439</v>
      </c>
      <c r="G353" s="1">
        <v>0.009569942765689898</v>
      </c>
      <c r="H353" s="1">
        <v>0.01679253580207951</v>
      </c>
      <c r="I353" s="1">
        <v>0.02125308064931075</v>
      </c>
      <c r="J353" s="1">
        <v>0.01819120987384037</v>
      </c>
      <c r="K353" s="1">
        <v>0.025498115680328</v>
      </c>
      <c r="L353" s="1">
        <v>0.04147304846827282</v>
      </c>
      <c r="M353" s="1">
        <v>-0.005967775267532227</v>
      </c>
      <c r="N353" s="1">
        <v>0.01814900399940256</v>
      </c>
      <c r="O353" s="1">
        <v>-0.03116260876730559</v>
      </c>
      <c r="P353" s="1">
        <v>0.0123799846028827</v>
      </c>
      <c r="Q353" s="1">
        <v>0.005777711443997191</v>
      </c>
      <c r="R353" s="1">
        <v>0.02054979936248946</v>
      </c>
      <c r="S353" s="1">
        <v>0.01821403510427078</v>
      </c>
      <c r="T353" s="1">
        <v>0.0207891625473462</v>
      </c>
      <c r="U353" s="1">
        <v>-0.02250792077815478</v>
      </c>
      <c r="V353" s="1">
        <v>0.009968019576487297</v>
      </c>
      <c r="W353" s="1">
        <v>0.01471960019526253</v>
      </c>
      <c r="X353" s="1">
        <v>0.02230708336071885</v>
      </c>
      <c r="Y353" s="1">
        <v>0.004280471858565171</v>
      </c>
      <c r="Z353" s="1">
        <v>0.01353666276298382</v>
      </c>
      <c r="AA353" s="1">
        <v>0.019561642647834</v>
      </c>
      <c r="AB353" s="1">
        <v>0.01691658768623672</v>
      </c>
      <c r="AC353" s="1">
        <v>0.008882295446637434</v>
      </c>
      <c r="AD353" s="1">
        <v>0.009578074810408177</v>
      </c>
      <c r="AE353" s="1">
        <v>0.08893578830411686</v>
      </c>
      <c r="AF353" s="1">
        <v>0.04131991614374297</v>
      </c>
      <c r="AG353" s="1">
        <v>-0.001533068786063074</v>
      </c>
      <c r="AH353" s="1">
        <v>0.01609324192272088</v>
      </c>
      <c r="AI353" s="1">
        <v>0.0287791945404241</v>
      </c>
      <c r="AJ353" s="1">
        <v>0.07584961875828156</v>
      </c>
      <c r="AK353" s="1">
        <v>0.009852705435672293</v>
      </c>
      <c r="AL353" s="1">
        <v>0.01071826484031524</v>
      </c>
      <c r="AM353" s="1">
        <v>0.01156134897537253</v>
      </c>
      <c r="AN353" s="1">
        <v>0.02730289652979323</v>
      </c>
      <c r="AO353" s="1">
        <v>0.007848677272249249</v>
      </c>
      <c r="AP353" s="1">
        <v>0.0136587106415953</v>
      </c>
      <c r="AQ353" s="1">
        <v>0.007795266547980573</v>
      </c>
      <c r="AR353" s="1">
        <v>0.03198252492899401</v>
      </c>
      <c r="AS353" s="1">
        <v>0.01609093135997108</v>
      </c>
      <c r="AT353" s="1">
        <v>0.01957714008515832</v>
      </c>
      <c r="AU353" s="1">
        <v>0.004633950882352966</v>
      </c>
      <c r="AV353" s="1">
        <v>-0.01736781608625837</v>
      </c>
      <c r="AW353" s="1">
        <v>0.00943127837394786</v>
      </c>
      <c r="AX353" s="1">
        <v>0.03079115615875394</v>
      </c>
      <c r="AY353" s="1">
        <v>0.03141115159032082</v>
      </c>
      <c r="AZ353" s="1">
        <v>0.04636347593297985</v>
      </c>
      <c r="BA353" s="1">
        <v>0.0279912162740994</v>
      </c>
      <c r="BB353" s="1">
        <v>0.04676803287660558</v>
      </c>
      <c r="BC353" s="1">
        <v>0.01097397227023023</v>
      </c>
      <c r="BD353" s="1">
        <v>0.001259254310655988</v>
      </c>
      <c r="BE353" s="1">
        <v>0</v>
      </c>
      <c r="BF353" s="1">
        <v>0.03737222713275545</v>
      </c>
      <c r="BG353" s="1">
        <v>0.02659324290616194</v>
      </c>
      <c r="BH353" s="1">
        <v>0.03402559403978977</v>
      </c>
      <c r="BI353" s="1">
        <v>0.02419358973613983</v>
      </c>
      <c r="BJ353" s="1">
        <v>0.04109211634399057</v>
      </c>
      <c r="BK353" s="1">
        <v>0.002413457974928201</v>
      </c>
      <c r="BL353" s="1">
        <v>0.02905541765561592</v>
      </c>
      <c r="BM353" s="1">
        <v>-0.006919711134653617</v>
      </c>
      <c r="BN353" s="1">
        <v>-0.0001459986785571354</v>
      </c>
      <c r="BO353" s="1">
        <v>0.01726903685793335</v>
      </c>
      <c r="BP353" s="1">
        <v>0.0317462155170205</v>
      </c>
      <c r="BQ353" s="1">
        <v>0.006069815221073194</v>
      </c>
    </row>
    <row r="354" spans="1:69">
      <c r="A354" s="11">
        <v>44103</v>
      </c>
      <c r="B354" s="1">
        <v>0.02397735850168736</v>
      </c>
      <c r="C354" s="1">
        <v>-0.0007268253706113059</v>
      </c>
      <c r="D354" s="1">
        <v>0.02719120334620584</v>
      </c>
      <c r="E354" s="1">
        <v>0.003787858952943424</v>
      </c>
      <c r="F354" s="1">
        <v>-0.00523776094886319</v>
      </c>
      <c r="G354" s="1">
        <v>0.007181028559822167</v>
      </c>
      <c r="H354" s="1">
        <v>-0.00853278157455617</v>
      </c>
      <c r="I354" s="1">
        <v>0.002360141675723959</v>
      </c>
      <c r="J354" s="1">
        <v>0.0288121941294941</v>
      </c>
      <c r="K354" s="1">
        <v>-0.009190126805558863</v>
      </c>
      <c r="L354" s="1">
        <v>0.02707871537111584</v>
      </c>
      <c r="M354" s="1">
        <v>0</v>
      </c>
      <c r="N354" s="1">
        <v>0.003333150529350126</v>
      </c>
      <c r="O354" s="1">
        <v>0.008247471251326299</v>
      </c>
      <c r="P354" s="1">
        <v>0.008474447964632592</v>
      </c>
      <c r="Q354" s="1">
        <v>-0.01600724644949925</v>
      </c>
      <c r="R354" s="1">
        <v>0.007208165049368498</v>
      </c>
      <c r="S354" s="1">
        <v>-0.004616631557276096</v>
      </c>
      <c r="T354" s="1">
        <v>-0.01311689652263515</v>
      </c>
      <c r="U354" s="1">
        <v>0.003358835453865172</v>
      </c>
      <c r="V354" s="1">
        <v>-0.001189984966089908</v>
      </c>
      <c r="W354" s="1">
        <v>-0.01762760008467146</v>
      </c>
      <c r="X354" s="1">
        <v>0.006088799753384944</v>
      </c>
      <c r="Y354" s="1">
        <v>-0.001790120922587013</v>
      </c>
      <c r="Z354" s="1">
        <v>0.003284371816353548</v>
      </c>
      <c r="AA354" s="1">
        <v>-0.003879151413132553</v>
      </c>
      <c r="AB354" s="1">
        <v>-0.01134221009455172</v>
      </c>
      <c r="AC354" s="1">
        <v>-0.02689106409231579</v>
      </c>
      <c r="AD354" s="1">
        <v>0.008016629349234083</v>
      </c>
      <c r="AE354" s="1">
        <v>-0.03257168239790564</v>
      </c>
      <c r="AF354" s="1">
        <v>-0.01639568060388463</v>
      </c>
      <c r="AG354" s="1">
        <v>0.0007429302132404558</v>
      </c>
      <c r="AH354" s="1">
        <v>-0.007899968178952887</v>
      </c>
      <c r="AI354" s="1">
        <v>-0.008423415256886058</v>
      </c>
      <c r="AJ354" s="1">
        <v>-0.017484632466094</v>
      </c>
      <c r="AK354" s="1">
        <v>-0.004532644758318605</v>
      </c>
      <c r="AL354" s="1">
        <v>0.01549901882825266</v>
      </c>
      <c r="AM354" s="1">
        <v>-0.0007339802118935257</v>
      </c>
      <c r="AN354" s="1">
        <v>-0.01288577192914864</v>
      </c>
      <c r="AO354" s="1">
        <v>0.01935207958478413</v>
      </c>
      <c r="AP354" s="1">
        <v>-0.04619837474034583</v>
      </c>
      <c r="AQ354" s="1">
        <v>-0.01040881020022622</v>
      </c>
      <c r="AR354" s="1">
        <v>-0.03279554787128369</v>
      </c>
      <c r="AS354" s="1">
        <v>0.005767893865378904</v>
      </c>
      <c r="AT354" s="1">
        <v>0.01382496049229065</v>
      </c>
      <c r="AU354" s="1">
        <v>-0.01286707894006711</v>
      </c>
      <c r="AV354" s="1">
        <v>-0.02840880677632596</v>
      </c>
      <c r="AW354" s="1">
        <v>-0.006045574393985009</v>
      </c>
      <c r="AX354" s="1">
        <v>-0.01109763584344858</v>
      </c>
      <c r="AY354" s="1">
        <v>-0.01468061515321994</v>
      </c>
      <c r="AZ354" s="1">
        <v>-0.01216326480823393</v>
      </c>
      <c r="BA354" s="1">
        <v>-0.01227974778503615</v>
      </c>
      <c r="BB354" s="1">
        <v>-0.02070471838719801</v>
      </c>
      <c r="BC354" s="1">
        <v>-0.01007952658880673</v>
      </c>
      <c r="BD354" s="1">
        <v>0.02552204104218703</v>
      </c>
      <c r="BE354" s="1">
        <v>0.0049210346239974</v>
      </c>
      <c r="BF354" s="1">
        <v>-0.003799558856496965</v>
      </c>
      <c r="BG354" s="1">
        <v>-0.008245804127632539</v>
      </c>
      <c r="BH354" s="1">
        <v>-0.005056919415549199</v>
      </c>
      <c r="BI354" s="1">
        <v>-0.03062120491031295</v>
      </c>
      <c r="BJ354" s="1">
        <v>-0.01266944511719781</v>
      </c>
      <c r="BK354" s="1">
        <v>0.003033836125277523</v>
      </c>
      <c r="BL354" s="1">
        <v>-0.003298890284700429</v>
      </c>
      <c r="BM354" s="1">
        <v>-0.006651271198024</v>
      </c>
      <c r="BN354" s="1">
        <v>-0.0008014467564978478</v>
      </c>
      <c r="BO354" s="1">
        <v>0.01007250919200753</v>
      </c>
      <c r="BP354" s="1">
        <v>-0.004615445267132867</v>
      </c>
      <c r="BQ354" s="1">
        <v>-0.02714933184360679</v>
      </c>
    </row>
    <row r="355" spans="1:69">
      <c r="A355" s="11">
        <v>44104</v>
      </c>
      <c r="B355" s="1">
        <v>0.0006887650051585759</v>
      </c>
      <c r="C355" s="1">
        <v>0.003636841263872315</v>
      </c>
      <c r="D355" s="1">
        <v>0.02614774676755172</v>
      </c>
      <c r="E355" s="1">
        <v>-0.01132077237605111</v>
      </c>
      <c r="F355" s="1">
        <v>0.009804472135219511</v>
      </c>
      <c r="G355" s="1">
        <v>0.03460422543730246</v>
      </c>
      <c r="H355" s="1">
        <v>0.009161535389766051</v>
      </c>
      <c r="I355" s="1">
        <v>0.007491336143530258</v>
      </c>
      <c r="J355" s="1">
        <v>0.002690488317658168</v>
      </c>
      <c r="K355" s="1">
        <v>0.001224146040477159</v>
      </c>
      <c r="L355" s="1">
        <v>-0.03660048938059413</v>
      </c>
      <c r="M355" s="1">
        <v>-0.004931406892981327</v>
      </c>
      <c r="N355" s="1">
        <v>0.06156797299492345</v>
      </c>
      <c r="O355" s="1">
        <v>-0.007361997441139079</v>
      </c>
      <c r="P355" s="1">
        <v>0.001917380261710511</v>
      </c>
      <c r="Q355" s="1">
        <v>0.0163987943155226</v>
      </c>
      <c r="R355" s="1">
        <v>0.008121592376324038</v>
      </c>
      <c r="S355" s="1">
        <v>0.006087340117074458</v>
      </c>
      <c r="T355" s="1">
        <v>0.007695062823987353</v>
      </c>
      <c r="U355" s="1">
        <v>-0.02395741866143608</v>
      </c>
      <c r="V355" s="1">
        <v>-0.01660941447934539</v>
      </c>
      <c r="W355" s="1">
        <v>-0.009626156815858655</v>
      </c>
      <c r="X355" s="1">
        <v>0.01844157854930484</v>
      </c>
      <c r="Y355" s="1">
        <v>0.006063202301523241</v>
      </c>
      <c r="Z355" s="1">
        <v>0.0001838120564301438</v>
      </c>
      <c r="AA355" s="1">
        <v>-0.001578694124925173</v>
      </c>
      <c r="AB355" s="1">
        <v>-0.004971335613059846</v>
      </c>
      <c r="AC355" s="1">
        <v>-0.0009847525673906121</v>
      </c>
      <c r="AD355" s="1">
        <v>0.01571769754075025</v>
      </c>
      <c r="AE355" s="1">
        <v>0.01005036929356673</v>
      </c>
      <c r="AF355" s="1">
        <v>-0.005743108403618802</v>
      </c>
      <c r="AG355" s="1">
        <v>-0.002227198962519994</v>
      </c>
      <c r="AH355" s="1">
        <v>0.008040133776001213</v>
      </c>
      <c r="AI355" s="1">
        <v>0.00964869971207194</v>
      </c>
      <c r="AJ355" s="1">
        <v>0.00861083590693168</v>
      </c>
      <c r="AK355" s="1">
        <v>-0.01404544361845095</v>
      </c>
      <c r="AL355" s="1">
        <v>0.01761047194050858</v>
      </c>
      <c r="AM355" s="1">
        <v>0.001993649590006141</v>
      </c>
      <c r="AN355" s="1">
        <v>0.01087839273366309</v>
      </c>
      <c r="AO355" s="1">
        <v>0.0004201281484110808</v>
      </c>
      <c r="AP355" s="1">
        <v>0.003027290906892022</v>
      </c>
      <c r="AQ355" s="1">
        <v>0.01481244181580976</v>
      </c>
      <c r="AR355" s="1">
        <v>0.01053440465942845</v>
      </c>
      <c r="AS355" s="1">
        <v>0.01327305594380035</v>
      </c>
      <c r="AT355" s="1">
        <v>0.008712070422637774</v>
      </c>
      <c r="AU355" s="1">
        <v>-0.03009730572182168</v>
      </c>
      <c r="AV355" s="1">
        <v>0.008674133875513856</v>
      </c>
      <c r="AW355" s="1">
        <v>0.01465307298319019</v>
      </c>
      <c r="AX355" s="1">
        <v>0.02786869189271912</v>
      </c>
      <c r="AY355" s="1">
        <v>0.006815735757161434</v>
      </c>
      <c r="AZ355" s="1">
        <v>0.014072061532586</v>
      </c>
      <c r="BA355" s="1">
        <v>0.002162103943981863</v>
      </c>
      <c r="BB355" s="1">
        <v>-0.0003709731762863155</v>
      </c>
      <c r="BC355" s="1">
        <v>-0.006853360776937656</v>
      </c>
      <c r="BD355" s="1">
        <v>0.001708473639285168</v>
      </c>
      <c r="BE355" s="1">
        <v>0.008814932937440734</v>
      </c>
      <c r="BF355" s="1">
        <v>0.01144225947334432</v>
      </c>
      <c r="BG355" s="1">
        <v>0.005725857299412551</v>
      </c>
      <c r="BH355" s="1">
        <v>0.02371912031427703</v>
      </c>
      <c r="BI355" s="1">
        <v>0.01353787180172672</v>
      </c>
      <c r="BJ355" s="1">
        <v>0.004935350056659127</v>
      </c>
      <c r="BK355" s="1">
        <v>0.02505355738801196</v>
      </c>
      <c r="BL355" s="1">
        <v>0.0007118125697802569</v>
      </c>
      <c r="BM355" s="1">
        <v>0.006004804311869005</v>
      </c>
      <c r="BN355" s="1">
        <v>0.02019826203590713</v>
      </c>
      <c r="BO355" s="1">
        <v>0.01333345591191915</v>
      </c>
      <c r="BP355" s="1">
        <v>0.004636846377801707</v>
      </c>
      <c r="BQ355" s="1">
        <v>0.04961241269998506</v>
      </c>
    </row>
    <row r="356" spans="1:69">
      <c r="A356" s="11">
        <v>44105</v>
      </c>
      <c r="B356" s="1">
        <v>0</v>
      </c>
      <c r="C356" s="1">
        <v>0</v>
      </c>
      <c r="D356" s="1">
        <v>0</v>
      </c>
      <c r="E356" s="1">
        <v>0</v>
      </c>
      <c r="F356" s="1">
        <v>0</v>
      </c>
      <c r="G356" s="1">
        <v>-0.001745933900704322</v>
      </c>
      <c r="H356" s="1">
        <v>0.001100334108071976</v>
      </c>
      <c r="I356" s="1">
        <v>-0.01997016461519951</v>
      </c>
      <c r="J356" s="1">
        <v>0.03500430322428705</v>
      </c>
      <c r="K356" s="1">
        <v>0.02303475231731555</v>
      </c>
      <c r="L356" s="1">
        <v>-0.001287863407554046</v>
      </c>
      <c r="M356" s="1">
        <v>0.004740410876755918</v>
      </c>
      <c r="N356" s="1">
        <v>-0.01336833473872534</v>
      </c>
      <c r="O356" s="1">
        <v>0.01400903239797557</v>
      </c>
      <c r="P356" s="1">
        <v>0.01435426956518326</v>
      </c>
      <c r="Q356" s="1">
        <v>-0.002129699198594737</v>
      </c>
      <c r="R356" s="1">
        <v>0.00974627711867182</v>
      </c>
      <c r="S356" s="1">
        <v>-0.001296440846755287</v>
      </c>
      <c r="T356" s="1">
        <v>-0.004512482873744617</v>
      </c>
      <c r="U356" s="1">
        <v>0</v>
      </c>
      <c r="V356" s="1">
        <v>-0.005487395154107233</v>
      </c>
      <c r="W356" s="1">
        <v>0.008304211034075637</v>
      </c>
      <c r="X356" s="1">
        <v>0.0006885133371283825</v>
      </c>
      <c r="Y356" s="1">
        <v>0.02071127055062494</v>
      </c>
      <c r="Z356" s="1">
        <v>0.01394254135867801</v>
      </c>
      <c r="AA356" s="1">
        <v>-0.001897647235568067</v>
      </c>
      <c r="AB356" s="1">
        <v>-0.0003842645267536637</v>
      </c>
      <c r="AC356" s="1">
        <v>0.001416890652724323</v>
      </c>
      <c r="AD356" s="1">
        <v>0.02538909710990911</v>
      </c>
      <c r="AE356" s="1">
        <v>0.01028186775672957</v>
      </c>
      <c r="AF356" s="1">
        <v>0.04015209774678241</v>
      </c>
      <c r="AG356" s="1">
        <v>0.009623018500928948</v>
      </c>
      <c r="AH356" s="1">
        <v>0.01165734601230262</v>
      </c>
      <c r="AI356" s="1">
        <v>0.007271087613116789</v>
      </c>
      <c r="AJ356" s="1">
        <v>0.00664023499143962</v>
      </c>
      <c r="AK356" s="1">
        <v>-0.006235488516387333</v>
      </c>
      <c r="AL356" s="1">
        <v>0.03546161717501195</v>
      </c>
      <c r="AM356" s="1">
        <v>0.02031628950472841</v>
      </c>
      <c r="AN356" s="1">
        <v>0.002421254651533644</v>
      </c>
      <c r="AO356" s="1">
        <v>0.01806037073906031</v>
      </c>
      <c r="AP356" s="1">
        <v>0.03621733930128479</v>
      </c>
      <c r="AQ356" s="1">
        <v>0.01012697290078335</v>
      </c>
      <c r="AR356" s="1">
        <v>0.001303095449280978</v>
      </c>
      <c r="AS356" s="1">
        <v>0.05495672470334578</v>
      </c>
      <c r="AT356" s="1">
        <v>-0.01013882171771574</v>
      </c>
      <c r="AU356" s="1">
        <v>-0.01166433227306984</v>
      </c>
      <c r="AV356" s="1">
        <v>0.0196187867302855</v>
      </c>
      <c r="AW356" s="1">
        <v>-0.00899196760574561</v>
      </c>
      <c r="AX356" s="1">
        <v>-0.004367252396427768</v>
      </c>
      <c r="AY356" s="1">
        <v>-0.0001575354269686136</v>
      </c>
      <c r="AZ356" s="1">
        <v>0</v>
      </c>
      <c r="BA356" s="1">
        <v>0.02669910263177222</v>
      </c>
      <c r="BB356" s="1">
        <v>0.01743984884834715</v>
      </c>
      <c r="BC356" s="1">
        <v>0.005914834779633171</v>
      </c>
      <c r="BD356" s="1">
        <v>0.012542838182108</v>
      </c>
      <c r="BE356" s="1">
        <v>0.007443523194243129</v>
      </c>
      <c r="BF356" s="1">
        <v>0.02583796806629479</v>
      </c>
      <c r="BG356" s="1">
        <v>-0.001403943590769341</v>
      </c>
      <c r="BH356" s="1">
        <v>0.04463774876849502</v>
      </c>
      <c r="BI356" s="1">
        <v>0.05609974533582762</v>
      </c>
      <c r="BJ356" s="1">
        <v>0.02076082348412012</v>
      </c>
      <c r="BK356" s="1">
        <v>0.004169711429414802</v>
      </c>
      <c r="BL356" s="1">
        <v>-0.01475868224493204</v>
      </c>
      <c r="BM356" s="1">
        <v>-0.01008914862555399</v>
      </c>
      <c r="BN356" s="1">
        <v>0.02265739493801244</v>
      </c>
      <c r="BO356" s="1">
        <v>0.03670924218720883</v>
      </c>
      <c r="BP356" s="1">
        <v>0</v>
      </c>
      <c r="BQ356" s="1">
        <v>0</v>
      </c>
    </row>
    <row r="357" spans="1:69">
      <c r="A357" s="11">
        <v>44106</v>
      </c>
      <c r="B357" s="1">
        <v>0</v>
      </c>
      <c r="C357" s="1">
        <v>0</v>
      </c>
      <c r="D357" s="1">
        <v>0</v>
      </c>
      <c r="E357" s="1">
        <v>0</v>
      </c>
      <c r="F357" s="1">
        <v>0</v>
      </c>
      <c r="G357" s="1">
        <v>-0.01969806194199231</v>
      </c>
      <c r="H357" s="1">
        <v>0.01346521506328013</v>
      </c>
      <c r="I357" s="1">
        <v>0.008237467134730059</v>
      </c>
      <c r="J357" s="1">
        <v>-0.03605936291049805</v>
      </c>
      <c r="K357" s="1">
        <v>-0.02988273802333874</v>
      </c>
      <c r="L357" s="1">
        <v>0.02063195132164419</v>
      </c>
      <c r="M357" s="1">
        <v>-0.008792502129661761</v>
      </c>
      <c r="N357" s="1">
        <v>-0.006481552988639505</v>
      </c>
      <c r="O357" s="1">
        <v>-0.008533084437214344</v>
      </c>
      <c r="P357" s="1">
        <v>0.00471696087624407</v>
      </c>
      <c r="Q357" s="1">
        <v>0</v>
      </c>
      <c r="R357" s="1">
        <v>-0.009624373864855817</v>
      </c>
      <c r="S357" s="1">
        <v>-0.006779505144818176</v>
      </c>
      <c r="T357" s="1">
        <v>0.02405869501596003</v>
      </c>
      <c r="U357" s="1">
        <v>0.01157026054445387</v>
      </c>
      <c r="V357" s="1">
        <v>0</v>
      </c>
      <c r="W357" s="1">
        <v>0.01076276595509196</v>
      </c>
      <c r="X357" s="1">
        <v>0.01666798725968532</v>
      </c>
      <c r="Y357" s="1">
        <v>-0.03218296018296585</v>
      </c>
      <c r="Z357" s="1">
        <v>-0.02125379936252836</v>
      </c>
      <c r="AA357" s="1">
        <v>0.002640524401366529</v>
      </c>
      <c r="AB357" s="1">
        <v>0.02306808153882445</v>
      </c>
      <c r="AC357" s="1">
        <v>0</v>
      </c>
      <c r="AD357" s="1">
        <v>0</v>
      </c>
      <c r="AE357" s="1">
        <v>0.01181885165961649</v>
      </c>
      <c r="AF357" s="1">
        <v>0</v>
      </c>
      <c r="AG357" s="1">
        <v>0</v>
      </c>
      <c r="AH357" s="1">
        <v>0.004700274463213416</v>
      </c>
      <c r="AI357" s="1">
        <v>0.009487591463737122</v>
      </c>
      <c r="AJ357" s="1">
        <v>0.02506591900479527</v>
      </c>
      <c r="AK357" s="1">
        <v>-0.0008137871946909403</v>
      </c>
      <c r="AL357" s="1">
        <v>-0.02457110296195453</v>
      </c>
      <c r="AM357" s="1">
        <v>-0.01744839313268354</v>
      </c>
      <c r="AN357" s="1">
        <v>0.0099301618955836</v>
      </c>
      <c r="AO357" s="1">
        <v>-0.02509095870266587</v>
      </c>
      <c r="AP357" s="1">
        <v>0.02135938010554916</v>
      </c>
      <c r="AQ357" s="1">
        <v>-0.02951138469166348</v>
      </c>
      <c r="AR357" s="1">
        <v>0.01431513231612702</v>
      </c>
      <c r="AS357" s="1">
        <v>-0.0463498545134613</v>
      </c>
      <c r="AT357" s="1">
        <v>0</v>
      </c>
      <c r="AU357" s="1">
        <v>0.006863368939277859</v>
      </c>
      <c r="AV357" s="1">
        <v>-0.03902164909676553</v>
      </c>
      <c r="AW357" s="1">
        <v>0.0002751578771784668</v>
      </c>
      <c r="AX357" s="1">
        <v>0.02494751398194017</v>
      </c>
      <c r="AY357" s="1">
        <v>0.00582589592564009</v>
      </c>
      <c r="AZ357" s="1">
        <v>0.03642667496357244</v>
      </c>
      <c r="BA357" s="1">
        <v>0</v>
      </c>
      <c r="BB357" s="1">
        <v>0.01276426946836406</v>
      </c>
      <c r="BC357" s="1">
        <v>0.01430818299178283</v>
      </c>
      <c r="BD357" s="1">
        <v>0</v>
      </c>
      <c r="BE357" s="1">
        <v>0.009342682235315758</v>
      </c>
      <c r="BF357" s="1">
        <v>0.003812204497281479</v>
      </c>
      <c r="BG357" s="1">
        <v>0.008200607331166898</v>
      </c>
      <c r="BH357" s="1">
        <v>-0.0737906918190171</v>
      </c>
      <c r="BI357" s="1">
        <v>0.01686347122504772</v>
      </c>
      <c r="BJ357" s="1">
        <v>0.0002186405629234223</v>
      </c>
      <c r="BK357" s="1">
        <v>-0.003481582909212189</v>
      </c>
      <c r="BL357" s="1">
        <v>-0.005342228344929256</v>
      </c>
      <c r="BM357" s="1">
        <v>0.002134636300861859</v>
      </c>
      <c r="BN357" s="1">
        <v>-0.01803175709778038</v>
      </c>
      <c r="BO357" s="1">
        <v>0.007999341367651125</v>
      </c>
      <c r="BP357" s="1">
        <v>-0.02000009731779251</v>
      </c>
      <c r="BQ357" s="1">
        <v>0.0280649840313254</v>
      </c>
    </row>
    <row r="358" spans="1:69">
      <c r="A358" s="11">
        <v>44109</v>
      </c>
      <c r="B358" s="1">
        <v>0</v>
      </c>
      <c r="C358" s="1">
        <v>0</v>
      </c>
      <c r="D358" s="1">
        <v>0</v>
      </c>
      <c r="E358" s="1">
        <v>0</v>
      </c>
      <c r="F358" s="1">
        <v>0</v>
      </c>
      <c r="G358" s="1">
        <v>0.01934269810011258</v>
      </c>
      <c r="H358" s="1">
        <v>0.01491331174374744</v>
      </c>
      <c r="I358" s="1">
        <v>0.007095302966612316</v>
      </c>
      <c r="J358" s="1">
        <v>0.05317846346984467</v>
      </c>
      <c r="K358" s="1">
        <v>0.0237440429687501</v>
      </c>
      <c r="L358" s="1">
        <v>0.05337957891152456</v>
      </c>
      <c r="M358" s="1">
        <v>0.004759813057892082</v>
      </c>
      <c r="N358" s="1">
        <v>0.0003469326483638291</v>
      </c>
      <c r="O358" s="1">
        <v>0.002458969460042981</v>
      </c>
      <c r="P358" s="1">
        <v>0.01524443096495975</v>
      </c>
      <c r="Q358" s="1">
        <v>0.007760976103162287</v>
      </c>
      <c r="R358" s="1">
        <v>0.0100560948026418</v>
      </c>
      <c r="S358" s="1">
        <v>0.03006132589652699</v>
      </c>
      <c r="T358" s="1">
        <v>0.02519574127804192</v>
      </c>
      <c r="U358" s="1">
        <v>0.03267973815469505</v>
      </c>
      <c r="V358" s="1">
        <v>0.04012895935843264</v>
      </c>
      <c r="W358" s="1">
        <v>0.02342591462311927</v>
      </c>
      <c r="X358" s="1">
        <v>0.01559249248034211</v>
      </c>
      <c r="Y358" s="1">
        <v>0.02328586294540824</v>
      </c>
      <c r="Z358" s="1">
        <v>0.01892465720245484</v>
      </c>
      <c r="AA358" s="1">
        <v>0.01695975937405225</v>
      </c>
      <c r="AB358" s="1">
        <v>0.01803837094595462</v>
      </c>
      <c r="AC358" s="1">
        <v>0.01248852138525591</v>
      </c>
      <c r="AD358" s="1">
        <v>0.006822817233094192</v>
      </c>
      <c r="AE358" s="1">
        <v>0.003731236372053415</v>
      </c>
      <c r="AF358" s="1">
        <v>0.01083569742989376</v>
      </c>
      <c r="AG358" s="1">
        <v>0.02996952085885574</v>
      </c>
      <c r="AH358" s="1">
        <v>0.003017998962536739</v>
      </c>
      <c r="AI358" s="1">
        <v>0.02113617889627872</v>
      </c>
      <c r="AJ358" s="1">
        <v>-0.00772199050346567</v>
      </c>
      <c r="AK358" s="1">
        <v>0.008880975079646136</v>
      </c>
      <c r="AL358" s="1">
        <v>0.01563105022864564</v>
      </c>
      <c r="AM358" s="1">
        <v>0.01169952029575883</v>
      </c>
      <c r="AN358" s="1">
        <v>0.02365132194487329</v>
      </c>
      <c r="AO358" s="1">
        <v>0.01811953301085234</v>
      </c>
      <c r="AP358" s="1">
        <v>0.03612150364794653</v>
      </c>
      <c r="AQ358" s="1">
        <v>0.02032089967219908</v>
      </c>
      <c r="AR358" s="1">
        <v>0.04340852706309728</v>
      </c>
      <c r="AS358" s="1">
        <v>0.03496606158477134</v>
      </c>
      <c r="AT358" s="1">
        <v>0.04021234388467732</v>
      </c>
      <c r="AU358" s="1">
        <v>-0.00563806664012223</v>
      </c>
      <c r="AV358" s="1">
        <v>0.01705937148615266</v>
      </c>
      <c r="AW358" s="1">
        <v>0.01017032053250966</v>
      </c>
      <c r="AX358" s="1">
        <v>0.02353781495010798</v>
      </c>
      <c r="AY358" s="1">
        <v>0.02864746199947832</v>
      </c>
      <c r="AZ358" s="1">
        <v>0.05188287005303205</v>
      </c>
      <c r="BA358" s="1">
        <v>-0.008405588739174852</v>
      </c>
      <c r="BB358" s="1">
        <v>0.0208859336981797</v>
      </c>
      <c r="BC358" s="1">
        <v>0.02724626911414485</v>
      </c>
      <c r="BD358" s="1">
        <v>0.07297592480167259</v>
      </c>
      <c r="BE358" s="1">
        <v>-0.000319090674107958</v>
      </c>
      <c r="BF358" s="1">
        <v>0.03865452793110546</v>
      </c>
      <c r="BG358" s="1">
        <v>0.03423966588454896</v>
      </c>
      <c r="BH358" s="1">
        <v>0.02551253178975799</v>
      </c>
      <c r="BI358" s="1">
        <v>0.008291826228525867</v>
      </c>
      <c r="BJ358" s="1">
        <v>0.02230193399886238</v>
      </c>
      <c r="BK358" s="1">
        <v>0.01977678941185079</v>
      </c>
      <c r="BL358" s="1">
        <v>0.0104877873205198</v>
      </c>
      <c r="BM358" s="1">
        <v>0.01118183749750123</v>
      </c>
      <c r="BN358" s="1">
        <v>0.009252589047513471</v>
      </c>
      <c r="BO358" s="1">
        <v>0.04782545845644748</v>
      </c>
      <c r="BP358" s="1">
        <v>0.007849363715456636</v>
      </c>
      <c r="BQ358" s="1">
        <v>0.09482765265083959</v>
      </c>
    </row>
    <row r="359" spans="1:69">
      <c r="A359" s="11">
        <v>44110</v>
      </c>
      <c r="B359" s="1">
        <v>0</v>
      </c>
      <c r="C359" s="1">
        <v>0</v>
      </c>
      <c r="D359" s="1">
        <v>0</v>
      </c>
      <c r="E359" s="1">
        <v>0</v>
      </c>
      <c r="F359" s="1">
        <v>0</v>
      </c>
      <c r="G359" s="1">
        <v>-0.02127858778082703</v>
      </c>
      <c r="H359" s="1">
        <v>-0.001602985090630282</v>
      </c>
      <c r="I359" s="1">
        <v>-0.01099493035129062</v>
      </c>
      <c r="J359" s="1">
        <v>-0.01938477236641323</v>
      </c>
      <c r="K359" s="1">
        <v>-0.03102028886576813</v>
      </c>
      <c r="L359" s="1">
        <v>0.004497694463511115</v>
      </c>
      <c r="M359" s="1">
        <v>-0.01227404535804755</v>
      </c>
      <c r="N359" s="1">
        <v>0.01429224612961777</v>
      </c>
      <c r="O359" s="1">
        <v>-0.006132388137798372</v>
      </c>
      <c r="P359" s="1">
        <v>-0.006310974059281382</v>
      </c>
      <c r="Q359" s="1">
        <v>0.001411898544043444</v>
      </c>
      <c r="R359" s="1">
        <v>-0.0006413864650710588</v>
      </c>
      <c r="S359" s="1">
        <v>-0.01550846694911001</v>
      </c>
      <c r="T359" s="1">
        <v>-0.0006642897794476577</v>
      </c>
      <c r="U359" s="1">
        <v>-0.01103642607294852</v>
      </c>
      <c r="V359" s="1">
        <v>-0.01143639505498506</v>
      </c>
      <c r="W359" s="1">
        <v>0.006604572197555614</v>
      </c>
      <c r="X359" s="1">
        <v>-0.01335376019270396</v>
      </c>
      <c r="Y359" s="1">
        <v>-0.006633677923477355</v>
      </c>
      <c r="Z359" s="1">
        <v>-0.02192440717169841</v>
      </c>
      <c r="AA359" s="1">
        <v>-0.01439805676142836</v>
      </c>
      <c r="AB359" s="1">
        <v>0.0221484222773245</v>
      </c>
      <c r="AC359" s="1">
        <v>0.007048298346743254</v>
      </c>
      <c r="AD359" s="1">
        <v>0.02697118761611828</v>
      </c>
      <c r="AE359" s="1">
        <v>0.01600135223598453</v>
      </c>
      <c r="AF359" s="1">
        <v>0.01956318787726952</v>
      </c>
      <c r="AG359" s="1">
        <v>0.007202863168283224</v>
      </c>
      <c r="AH359" s="1">
        <v>-0.0008273782942787022</v>
      </c>
      <c r="AI359" s="1">
        <v>-0.0102988791289339</v>
      </c>
      <c r="AJ359" s="1">
        <v>0.0359457751910881</v>
      </c>
      <c r="AK359" s="1">
        <v>-0.01953326249829912</v>
      </c>
      <c r="AL359" s="1">
        <v>-0.02539434307947275</v>
      </c>
      <c r="AM359" s="1">
        <v>0.002271566589254093</v>
      </c>
      <c r="AN359" s="1">
        <v>-0.003893961216408837</v>
      </c>
      <c r="AO359" s="1">
        <v>-0.02263363072933955</v>
      </c>
      <c r="AP359" s="1">
        <v>-0.0385321314097723</v>
      </c>
      <c r="AQ359" s="1">
        <v>-0.02124716825591721</v>
      </c>
      <c r="AR359" s="1">
        <v>0.00881233609295351</v>
      </c>
      <c r="AS359" s="1">
        <v>-0.02838764737120369</v>
      </c>
      <c r="AT359" s="1">
        <v>-0.008752782723145502</v>
      </c>
      <c r="AU359" s="1">
        <v>-0.01028234625484847</v>
      </c>
      <c r="AV359" s="1">
        <v>-0.01357295312782647</v>
      </c>
      <c r="AW359" s="1">
        <v>-0.01578231870013258</v>
      </c>
      <c r="AX359" s="1">
        <v>-0.01419859082490971</v>
      </c>
      <c r="AY359" s="1">
        <v>-0.005630778240509726</v>
      </c>
      <c r="AZ359" s="1">
        <v>-0.01431977120741768</v>
      </c>
      <c r="BA359" s="1">
        <v>0.01509935594465217</v>
      </c>
      <c r="BB359" s="1">
        <v>0.0003527163409073886</v>
      </c>
      <c r="BC359" s="1">
        <v>0.003009781181092075</v>
      </c>
      <c r="BD359" s="1">
        <v>0.003435685061769389</v>
      </c>
      <c r="BE359" s="1">
        <v>-0.002873723395009131</v>
      </c>
      <c r="BF359" s="1">
        <v>-0.006920850961405267</v>
      </c>
      <c r="BG359" s="1">
        <v>0.002696385668828238</v>
      </c>
      <c r="BH359" s="1">
        <v>-0.02748539351192436</v>
      </c>
      <c r="BI359" s="1">
        <v>-0.03865133823409006</v>
      </c>
      <c r="BJ359" s="1">
        <v>-0.03507569933723675</v>
      </c>
      <c r="BK359" s="1">
        <v>-0.01162962387623767</v>
      </c>
      <c r="BL359" s="1">
        <v>0.0266833986355044</v>
      </c>
      <c r="BM359" s="1">
        <v>0.02143237542962262</v>
      </c>
      <c r="BN359" s="1">
        <v>-0.008250920534540129</v>
      </c>
      <c r="BO359" s="1">
        <v>-0.01847926009275225</v>
      </c>
      <c r="BP359" s="1">
        <v>0.01246108925845868</v>
      </c>
      <c r="BQ359" s="1">
        <v>-0.0262467715129544</v>
      </c>
    </row>
    <row r="360" spans="1:69">
      <c r="A360" s="11">
        <v>44111</v>
      </c>
      <c r="B360" s="1">
        <v>0</v>
      </c>
      <c r="C360" s="1">
        <v>0</v>
      </c>
      <c r="D360" s="1">
        <v>0</v>
      </c>
      <c r="E360" s="1">
        <v>0</v>
      </c>
      <c r="F360" s="1">
        <v>0</v>
      </c>
      <c r="G360" s="1">
        <v>0.01402352046436306</v>
      </c>
      <c r="H360" s="1">
        <v>0.01445024378718562</v>
      </c>
      <c r="I360" s="1">
        <v>0.006907720481723834</v>
      </c>
      <c r="J360" s="1">
        <v>0.02616002600207379</v>
      </c>
      <c r="K360" s="1">
        <v>0.03088103710699874</v>
      </c>
      <c r="L360" s="1">
        <v>0.02716425263788169</v>
      </c>
      <c r="M360" s="1">
        <v>0.003052276114450025</v>
      </c>
      <c r="N360" s="1">
        <v>0.01405651747890313</v>
      </c>
      <c r="O360" s="1">
        <v>-0.01275190089054101</v>
      </c>
      <c r="P360" s="1">
        <v>-0.009088430274047599</v>
      </c>
      <c r="Q360" s="1">
        <v>-0.008395263651670093</v>
      </c>
      <c r="R360" s="1">
        <v>0.01303180850354568</v>
      </c>
      <c r="S360" s="1">
        <v>0.03451224376527473</v>
      </c>
      <c r="T360" s="1">
        <v>0.01462285723552981</v>
      </c>
      <c r="U360" s="1">
        <v>0.02395906413653504</v>
      </c>
      <c r="V360" s="1">
        <v>6.974687844385485E-05</v>
      </c>
      <c r="W360" s="1">
        <v>0.004493977983101027</v>
      </c>
      <c r="X360" s="1">
        <v>0.02629348094541784</v>
      </c>
      <c r="Y360" s="1">
        <v>0.02020290126592816</v>
      </c>
      <c r="Z360" s="1">
        <v>0.004713045223733392</v>
      </c>
      <c r="AA360" s="1">
        <v>0.01860213705829183</v>
      </c>
      <c r="AB360" s="1">
        <v>0</v>
      </c>
      <c r="AC360" s="1">
        <v>-0.001146447249866678</v>
      </c>
      <c r="AD360" s="1">
        <v>0.01555674548375285</v>
      </c>
      <c r="AE360" s="1">
        <v>0.003499818584826953</v>
      </c>
      <c r="AF360" s="1">
        <v>0.006571182168572776</v>
      </c>
      <c r="AG360" s="1">
        <v>0.01022972439479752</v>
      </c>
      <c r="AH360" s="1">
        <v>0.007754840019977172</v>
      </c>
      <c r="AI360" s="1">
        <v>0.01744553322527387</v>
      </c>
      <c r="AJ360" s="1">
        <v>-0.001967410227533106</v>
      </c>
      <c r="AK360" s="1">
        <v>0.01721292091447135</v>
      </c>
      <c r="AL360" s="1">
        <v>0.02921435472547951</v>
      </c>
      <c r="AM360" s="1">
        <v>0.02544556740979176</v>
      </c>
      <c r="AN360" s="1">
        <v>0.02527994579764381</v>
      </c>
      <c r="AO360" s="1">
        <v>-0.002087715678019131</v>
      </c>
      <c r="AP360" s="1">
        <v>0.01622129591524923</v>
      </c>
      <c r="AQ360" s="1">
        <v>0.01903737184274301</v>
      </c>
      <c r="AR360" s="1">
        <v>0.03250384774132264</v>
      </c>
      <c r="AS360" s="1">
        <v>0.05691181193831119</v>
      </c>
      <c r="AT360" s="1">
        <v>-0.01618842440583657</v>
      </c>
      <c r="AU360" s="1">
        <v>0.01592394096599792</v>
      </c>
      <c r="AV360" s="1">
        <v>-0.02740801957963701</v>
      </c>
      <c r="AW360" s="1">
        <v>0.008294227192308767</v>
      </c>
      <c r="AX360" s="1">
        <v>0.01776081121383832</v>
      </c>
      <c r="AY360" s="1">
        <v>0.03749631505142736</v>
      </c>
      <c r="AZ360" s="1">
        <v>0.02582725640428096</v>
      </c>
      <c r="BA360" s="1">
        <v>-0.004958306651304367</v>
      </c>
      <c r="BB360" s="1">
        <v>-0.01622004676432953</v>
      </c>
      <c r="BC360" s="1">
        <v>-0.007126752714056384</v>
      </c>
      <c r="BD360" s="1">
        <v>0.007823582095434434</v>
      </c>
      <c r="BE360" s="1">
        <v>0.007364771867726549</v>
      </c>
      <c r="BF360" s="1">
        <v>-0.005259717420480259</v>
      </c>
      <c r="BG360" s="1">
        <v>0.02509904091538617</v>
      </c>
      <c r="BH360" s="1">
        <v>0.02734429726618948</v>
      </c>
      <c r="BI360" s="1">
        <v>0.04106077956718845</v>
      </c>
      <c r="BJ360" s="1">
        <v>0.01733311299925311</v>
      </c>
      <c r="BK360" s="1">
        <v>0.02773092558317969</v>
      </c>
      <c r="BL360" s="1">
        <v>0.005351891538983411</v>
      </c>
      <c r="BM360" s="1">
        <v>0.00592878335052216</v>
      </c>
      <c r="BN360" s="1">
        <v>0.001848829449709211</v>
      </c>
      <c r="BO360" s="1">
        <v>-0.004835320533503884</v>
      </c>
      <c r="BP360" s="1">
        <v>0.01538445344291972</v>
      </c>
      <c r="BQ360" s="1">
        <v>0.05795154094076049</v>
      </c>
    </row>
    <row r="361" spans="1:69">
      <c r="A361" s="11">
        <v>44112</v>
      </c>
      <c r="B361" s="1">
        <v>0</v>
      </c>
      <c r="C361" s="1">
        <v>0</v>
      </c>
      <c r="D361" s="1">
        <v>0</v>
      </c>
      <c r="E361" s="1">
        <v>0</v>
      </c>
      <c r="F361" s="1">
        <v>0</v>
      </c>
      <c r="G361" s="1">
        <v>0.007425361621515192</v>
      </c>
      <c r="H361" s="1">
        <v>0.008704892847221757</v>
      </c>
      <c r="I361" s="1">
        <v>0.003108640067930768</v>
      </c>
      <c r="J361" s="1">
        <v>-0.002076367517666711</v>
      </c>
      <c r="K361" s="1">
        <v>-0.001608440017544566</v>
      </c>
      <c r="L361" s="1">
        <v>0.04010465258641238</v>
      </c>
      <c r="M361" s="1">
        <v>-0.004564397981784651</v>
      </c>
      <c r="N361" s="1">
        <v>0.01362566119703845</v>
      </c>
      <c r="O361" s="1">
        <v>0.0208333203327149</v>
      </c>
      <c r="P361" s="1">
        <v>0.009834659847768545</v>
      </c>
      <c r="Q361" s="1">
        <v>0.04879461259814799</v>
      </c>
      <c r="R361" s="1">
        <v>0.00570231476907046</v>
      </c>
      <c r="S361" s="1">
        <v>0.00927489391175973</v>
      </c>
      <c r="T361" s="1">
        <v>0.05895849057568836</v>
      </c>
      <c r="U361" s="1">
        <v>0</v>
      </c>
      <c r="V361" s="1">
        <v>0.003763003181393998</v>
      </c>
      <c r="W361" s="1">
        <v>-8.949656441736842E-05</v>
      </c>
      <c r="X361" s="1">
        <v>0.0005849726433422298</v>
      </c>
      <c r="Y361" s="1">
        <v>0.007871349029147101</v>
      </c>
      <c r="Z361" s="1">
        <v>0.01755812365460674</v>
      </c>
      <c r="AA361" s="1">
        <v>0.01248445579977431</v>
      </c>
      <c r="AB361" s="1">
        <v>0.005417028950861935</v>
      </c>
      <c r="AC361" s="1">
        <v>0.02633642371456002</v>
      </c>
      <c r="AD361" s="1">
        <v>0.02573150035755845</v>
      </c>
      <c r="AE361" s="1">
        <v>-0.004121819279820915</v>
      </c>
      <c r="AF361" s="1">
        <v>0.01201196468741594</v>
      </c>
      <c r="AG361" s="1">
        <v>0.0257372445129429</v>
      </c>
      <c r="AH361" s="1">
        <v>-0.0001495591364367721</v>
      </c>
      <c r="AI361" s="1">
        <v>0.02055547802943436</v>
      </c>
      <c r="AJ361" s="1">
        <v>0.01702509303869015</v>
      </c>
      <c r="AK361" s="1">
        <v>0.01475434165756662</v>
      </c>
      <c r="AL361" s="1">
        <v>-0.002862120357091102</v>
      </c>
      <c r="AM361" s="1">
        <v>0.00944346426321574</v>
      </c>
      <c r="AN361" s="1">
        <v>0.01296390073463805</v>
      </c>
      <c r="AO361" s="1">
        <v>0.0218503593488637</v>
      </c>
      <c r="AP361" s="1">
        <v>0.02159644394588667</v>
      </c>
      <c r="AQ361" s="1">
        <v>0.003574354544505276</v>
      </c>
      <c r="AR361" s="1">
        <v>0.001278867062155076</v>
      </c>
      <c r="AS361" s="1">
        <v>-0.005367888492396444</v>
      </c>
      <c r="AT361" s="1">
        <v>0.01383700552770795</v>
      </c>
      <c r="AU361" s="1">
        <v>0.01844565607534143</v>
      </c>
      <c r="AV361" s="1">
        <v>0.0170231377612986</v>
      </c>
      <c r="AW361" s="1">
        <v>0.01151617332908383</v>
      </c>
      <c r="AX361" s="1">
        <v>0.0118075323634097</v>
      </c>
      <c r="AY361" s="1">
        <v>0.007080445143237135</v>
      </c>
      <c r="AZ361" s="1">
        <v>0.02596387239083509</v>
      </c>
      <c r="BA361" s="1">
        <v>0.004458404142670291</v>
      </c>
      <c r="BB361" s="1">
        <v>0</v>
      </c>
      <c r="BC361" s="1">
        <v>0.03910082750659227</v>
      </c>
      <c r="BD361" s="1">
        <v>0.03192822345901014</v>
      </c>
      <c r="BE361" s="1">
        <v>0.005721541938424446</v>
      </c>
      <c r="BF361" s="1">
        <v>0.008988767897686767</v>
      </c>
      <c r="BG361" s="1">
        <v>0.02623340501558591</v>
      </c>
      <c r="BH361" s="1">
        <v>0.001457783058976592</v>
      </c>
      <c r="BI361" s="1">
        <v>0.03533281039277747</v>
      </c>
      <c r="BJ361" s="1">
        <v>0.03455484982337276</v>
      </c>
      <c r="BK361" s="1">
        <v>-0.002351664640880879</v>
      </c>
      <c r="BL361" s="1">
        <v>0.01162101630191437</v>
      </c>
      <c r="BM361" s="1">
        <v>0.008456442335841974</v>
      </c>
      <c r="BN361" s="1">
        <v>0.003335831137418532</v>
      </c>
      <c r="BO361" s="1">
        <v>0.02181323487726017</v>
      </c>
      <c r="BP361" s="1">
        <v>0</v>
      </c>
      <c r="BQ361" s="1">
        <v>-0.02547775778723271</v>
      </c>
    </row>
    <row r="362" spans="1:69">
      <c r="A362" s="11">
        <v>44113</v>
      </c>
      <c r="B362" s="1">
        <v>0.008534055356644643</v>
      </c>
      <c r="C362" s="1">
        <v>0.03089186342106021</v>
      </c>
      <c r="D362" s="1">
        <v>0.02318857957341347</v>
      </c>
      <c r="E362" s="1">
        <v>0.01526717379555587</v>
      </c>
      <c r="F362" s="1">
        <v>0.0164818401913549</v>
      </c>
      <c r="G362" s="1">
        <v>0.01022674190627471</v>
      </c>
      <c r="H362" s="1">
        <v>-0.003661245623245102</v>
      </c>
      <c r="I362" s="1">
        <v>-0.007693901240967582</v>
      </c>
      <c r="J362" s="1">
        <v>-0.03941744975037131</v>
      </c>
      <c r="K362" s="1">
        <v>0.03012024914120737</v>
      </c>
      <c r="L362" s="1">
        <v>-0.02207318419359272</v>
      </c>
      <c r="M362" s="1">
        <v>-0.005458545823987637</v>
      </c>
      <c r="N362" s="1">
        <v>-0.002661936140949117</v>
      </c>
      <c r="O362" s="1">
        <v>-0.01224501273282563</v>
      </c>
      <c r="P362" s="1">
        <v>0.002954552960014567</v>
      </c>
      <c r="Q362" s="1">
        <v>-0.009982748475385717</v>
      </c>
      <c r="R362" s="1">
        <v>0.01196948011437771</v>
      </c>
      <c r="S362" s="1">
        <v>0.002331685733368616</v>
      </c>
      <c r="T362" s="1">
        <v>0.03402398686455177</v>
      </c>
      <c r="U362" s="1">
        <v>-0.01640623807907104</v>
      </c>
      <c r="V362" s="1">
        <v>-0.005762305227500097</v>
      </c>
      <c r="W362" s="1">
        <v>0.003758372876468075</v>
      </c>
      <c r="X362" s="1">
        <v>0.0009014169333529942</v>
      </c>
      <c r="Y362" s="1">
        <v>0.03732328917610972</v>
      </c>
      <c r="Z362" s="1">
        <v>0.01971156655276118</v>
      </c>
      <c r="AA362" s="1">
        <v>0.007031655017617489</v>
      </c>
      <c r="AB362" s="1">
        <v>-0.002514311409903547</v>
      </c>
      <c r="AC362" s="1">
        <v>0.007592344476760049</v>
      </c>
      <c r="AD362" s="1">
        <v>0.03506999503963559</v>
      </c>
      <c r="AE362" s="1">
        <v>-0.01496333164016994</v>
      </c>
      <c r="AF362" s="1">
        <v>0.03638248170960656</v>
      </c>
      <c r="AG362" s="1">
        <v>0.01238586378118378</v>
      </c>
      <c r="AH362" s="1">
        <v>-0.003810615430658637</v>
      </c>
      <c r="AI362" s="1">
        <v>-0.005698615673392804</v>
      </c>
      <c r="AJ362" s="1">
        <v>-0.005286249340495597</v>
      </c>
      <c r="AK362" s="1">
        <v>-0.006845150470906392</v>
      </c>
      <c r="AL362" s="1">
        <v>0.02521154332757369</v>
      </c>
      <c r="AM362" s="1">
        <v>0.01512735462066961</v>
      </c>
      <c r="AN362" s="1">
        <v>-0.009284662989089587</v>
      </c>
      <c r="AO362" s="1">
        <v>0.002616023717997962</v>
      </c>
      <c r="AP362" s="1">
        <v>0.005514601981073897</v>
      </c>
      <c r="AQ362" s="1">
        <v>0.024836098635034</v>
      </c>
      <c r="AR362" s="1">
        <v>-0.004028180085571376</v>
      </c>
      <c r="AS362" s="1">
        <v>0.01438542419027899</v>
      </c>
      <c r="AT362" s="1">
        <v>-0.02766493370180279</v>
      </c>
      <c r="AU362" s="1">
        <v>-0.01376364878800407</v>
      </c>
      <c r="AV362" s="1">
        <v>0.02465502265980923</v>
      </c>
      <c r="AW362" s="1">
        <v>-0.002710684185965428</v>
      </c>
      <c r="AX362" s="1">
        <v>-0.009095422316200641</v>
      </c>
      <c r="AY362" s="1">
        <v>-0.005712599684138953</v>
      </c>
      <c r="AZ362" s="1">
        <v>-0.01917186565930962</v>
      </c>
      <c r="BA362" s="1">
        <v>0.03524806523166579</v>
      </c>
      <c r="BB362" s="1">
        <v>0.001792095745778433</v>
      </c>
      <c r="BC362" s="1">
        <v>0.003454010244070771</v>
      </c>
      <c r="BD362" s="1">
        <v>-0.003486949846241205</v>
      </c>
      <c r="BE362" s="1">
        <v>0.01011380010932239</v>
      </c>
      <c r="BF362" s="1">
        <v>0.02476089799960546</v>
      </c>
      <c r="BG362" s="1">
        <v>0.00979885763047017</v>
      </c>
      <c r="BH362" s="1">
        <v>0.01897077543397918</v>
      </c>
      <c r="BI362" s="1">
        <v>-0.003968268985800716</v>
      </c>
      <c r="BJ362" s="1">
        <v>-0.01630020700460821</v>
      </c>
      <c r="BK362" s="1">
        <v>0.01684185483236389</v>
      </c>
      <c r="BL362" s="1">
        <v>0.0115906968776871</v>
      </c>
      <c r="BM362" s="1">
        <v>0.007368957185925229</v>
      </c>
      <c r="BN362" s="1">
        <v>0.01004538677656996</v>
      </c>
      <c r="BO362" s="1">
        <v>0.01345600600279906</v>
      </c>
      <c r="BP362" s="1">
        <v>0</v>
      </c>
      <c r="BQ362" s="1">
        <v>0.01307188320294328</v>
      </c>
    </row>
    <row r="363" spans="1:69">
      <c r="A363" s="11">
        <v>44116</v>
      </c>
      <c r="B363" s="1">
        <v>0.008734850160053931</v>
      </c>
      <c r="C363" s="1">
        <v>0.06230503879016691</v>
      </c>
      <c r="D363" s="1">
        <v>0.054570419083529</v>
      </c>
      <c r="E363" s="1">
        <v>0.01127813687535828</v>
      </c>
      <c r="F363" s="1">
        <v>0.03219932887098786</v>
      </c>
      <c r="G363" s="1">
        <v>0.01276776036891736</v>
      </c>
      <c r="H363" s="1">
        <v>0.007873980082569787</v>
      </c>
      <c r="I363" s="1">
        <v>0.01507634031933214</v>
      </c>
      <c r="J363" s="1">
        <v>0.014320125911637</v>
      </c>
      <c r="K363" s="1">
        <v>0.04754990740220588</v>
      </c>
      <c r="L363" s="1">
        <v>0.008571430144656</v>
      </c>
      <c r="M363" s="1">
        <v>0</v>
      </c>
      <c r="N363" s="1">
        <v>0.022019104285534</v>
      </c>
      <c r="O363" s="1">
        <v>0</v>
      </c>
      <c r="P363" s="1">
        <v>0.00900133750270804</v>
      </c>
      <c r="Q363" s="1">
        <v>0.01419150092961985</v>
      </c>
      <c r="R363" s="1">
        <v>0.01900070161172907</v>
      </c>
      <c r="S363" s="1">
        <v>0.02120955958049686</v>
      </c>
      <c r="T363" s="1">
        <v>0.004786309375472309</v>
      </c>
      <c r="U363" s="1">
        <v>0.01866559527910772</v>
      </c>
      <c r="V363" s="1">
        <v>-0.01138192457438836</v>
      </c>
      <c r="W363" s="1">
        <v>0.02300081905295936</v>
      </c>
      <c r="X363" s="1">
        <v>0</v>
      </c>
      <c r="Y363" s="1">
        <v>0.02139796349947232</v>
      </c>
      <c r="Z363" s="1">
        <v>0.03559212523159272</v>
      </c>
      <c r="AA363" s="1">
        <v>0.002529820298170282</v>
      </c>
      <c r="AB363" s="1">
        <v>0</v>
      </c>
      <c r="AC363" s="1">
        <v>0.01209111969111976</v>
      </c>
      <c r="AD363" s="1">
        <v>-0.01645446311076171</v>
      </c>
      <c r="AE363" s="1">
        <v>-0.003878391548223559</v>
      </c>
      <c r="AF363" s="1">
        <v>0.005477363959757842</v>
      </c>
      <c r="AG363" s="1">
        <v>0.02234643285026205</v>
      </c>
      <c r="AH363" s="1">
        <v>0.001575134644312692</v>
      </c>
      <c r="AI363" s="1">
        <v>0.01225291341126233</v>
      </c>
      <c r="AJ363" s="1">
        <v>-0.005491678802262534</v>
      </c>
      <c r="AK363" s="1">
        <v>0.007747448928578038</v>
      </c>
      <c r="AL363" s="1">
        <v>0.0044449823440047</v>
      </c>
      <c r="AM363" s="1">
        <v>0.01725492290422026</v>
      </c>
      <c r="AN363" s="1">
        <v>0.02178324675458798</v>
      </c>
      <c r="AO363" s="1">
        <v>0.04273014661130836</v>
      </c>
      <c r="AP363" s="1">
        <v>-0.00639847932280746</v>
      </c>
      <c r="AQ363" s="1">
        <v>0.02590232995702713</v>
      </c>
      <c r="AR363" s="1">
        <v>0.01903919601071036</v>
      </c>
      <c r="AS363" s="1">
        <v>0.0006858874305075702</v>
      </c>
      <c r="AT363" s="1">
        <v>-0.01631277979052526</v>
      </c>
      <c r="AU363" s="1">
        <v>0.004155158343153831</v>
      </c>
      <c r="AV363" s="1">
        <v>0.009933826707884341</v>
      </c>
      <c r="AW363" s="1">
        <v>0.000815462570350256</v>
      </c>
      <c r="AX363" s="1">
        <v>0.006927508758847845</v>
      </c>
      <c r="AY363" s="1">
        <v>0.01929898493275495</v>
      </c>
      <c r="AZ363" s="1">
        <v>0.01250996127492221</v>
      </c>
      <c r="BA363" s="1">
        <v>0.002017679148308416</v>
      </c>
      <c r="BB363" s="1">
        <v>0.01681581325951598</v>
      </c>
      <c r="BC363" s="1">
        <v>0.01485505938029608</v>
      </c>
      <c r="BD363" s="1">
        <v>0.005772764857913337</v>
      </c>
      <c r="BE363" s="1">
        <v>0.005944961054272335</v>
      </c>
      <c r="BF363" s="1">
        <v>0.01828177298464806</v>
      </c>
      <c r="BG363" s="1">
        <v>0.006188039715602667</v>
      </c>
      <c r="BH363" s="1">
        <v>0.01912439516394837</v>
      </c>
      <c r="BI363" s="1">
        <v>0.01434257759090318</v>
      </c>
      <c r="BJ363" s="1">
        <v>0.01862552253430083</v>
      </c>
      <c r="BK363" s="1">
        <v>0.006496986049682851</v>
      </c>
      <c r="BL363" s="1">
        <v>0.04433567510337499</v>
      </c>
      <c r="BM363" s="1">
        <v>0.009938348774396255</v>
      </c>
      <c r="BN363" s="1">
        <v>0.01029534432028245</v>
      </c>
      <c r="BO363" s="1">
        <v>-0.004692035095468228</v>
      </c>
      <c r="BP363" s="1">
        <v>0</v>
      </c>
      <c r="BQ363" s="1">
        <v>0.002580688925118313</v>
      </c>
    </row>
    <row r="364" spans="1:69">
      <c r="A364" s="11">
        <v>44117</v>
      </c>
      <c r="B364" s="1">
        <v>0.02692462390569172</v>
      </c>
      <c r="C364" s="1">
        <v>0.002068062771330981</v>
      </c>
      <c r="D364" s="1">
        <v>0.004090819085454944</v>
      </c>
      <c r="E364" s="1">
        <v>-0.00892184188993439</v>
      </c>
      <c r="F364" s="1">
        <v>-0.006631987987063326</v>
      </c>
      <c r="G364" s="1">
        <v>-0.02413336035947811</v>
      </c>
      <c r="H364" s="1">
        <v>-0.03098972276775935</v>
      </c>
      <c r="I364" s="1">
        <v>-0.02620398640842936</v>
      </c>
      <c r="J364" s="1">
        <v>0.01174514002866922</v>
      </c>
      <c r="K364" s="1">
        <v>0.0002033364732005882</v>
      </c>
      <c r="L364" s="1">
        <v>-0.02861192870155183</v>
      </c>
      <c r="M364" s="1">
        <v>-0.01426980728196969</v>
      </c>
      <c r="N364" s="1">
        <v>0.007965014267072634</v>
      </c>
      <c r="O364" s="1">
        <v>0.01404964347639415</v>
      </c>
      <c r="P364" s="1">
        <v>-0.002270924848787659</v>
      </c>
      <c r="Q364" s="1">
        <v>-0.0324659521752555</v>
      </c>
      <c r="R364" s="1">
        <v>0.01115604633525513</v>
      </c>
      <c r="S364" s="1">
        <v>-0.01889308802927325</v>
      </c>
      <c r="T364" s="1">
        <v>0.003274695031240782</v>
      </c>
      <c r="U364" s="1">
        <v>-0.005847953216374324</v>
      </c>
      <c r="V364" s="1">
        <v>0.004167214734550395</v>
      </c>
      <c r="W364" s="1">
        <v>-0.004095871204384482</v>
      </c>
      <c r="X364" s="1">
        <v>-0.01888814402114458</v>
      </c>
      <c r="Y364" s="1">
        <v>0.01342336607235417</v>
      </c>
      <c r="Z364" s="1">
        <v>0.001612376077944067</v>
      </c>
      <c r="AA364" s="1">
        <v>-0.002624573772700645</v>
      </c>
      <c r="AB364" s="1">
        <v>-0.01512427693910756</v>
      </c>
      <c r="AC364" s="1">
        <v>0.03936061123496737</v>
      </c>
      <c r="AD364" s="1">
        <v>-0.01256805567395181</v>
      </c>
      <c r="AE364" s="1">
        <v>-0.009733944710953679</v>
      </c>
      <c r="AF364" s="1">
        <v>-0.01906649305743513</v>
      </c>
      <c r="AG364" s="1">
        <v>0.02269714767738407</v>
      </c>
      <c r="AH364" s="1">
        <v>-0.01280607722490223</v>
      </c>
      <c r="AI364" s="1">
        <v>-0.01620451551803237</v>
      </c>
      <c r="AJ364" s="1">
        <v>-0.0427501638527924</v>
      </c>
      <c r="AK364" s="1">
        <v>7.721596749821202E-05</v>
      </c>
      <c r="AL364" s="1">
        <v>0.02382186363483307</v>
      </c>
      <c r="AM364" s="1">
        <v>0.002602126421623607</v>
      </c>
      <c r="AN364" s="1">
        <v>-0.03321768881095022</v>
      </c>
      <c r="AO364" s="1">
        <v>0.001414377691523194</v>
      </c>
      <c r="AP364" s="1">
        <v>-0.01655939919028848</v>
      </c>
      <c r="AQ364" s="1">
        <v>0.006594603966076251</v>
      </c>
      <c r="AR364" s="1">
        <v>-0.03426931173775694</v>
      </c>
      <c r="AS364" s="1">
        <v>0.02645380663837171</v>
      </c>
      <c r="AT364" s="1">
        <v>0.02661031075127984</v>
      </c>
      <c r="AU364" s="1">
        <v>-0.01260309274239857</v>
      </c>
      <c r="AV364" s="1">
        <v>-0.006885315593868513</v>
      </c>
      <c r="AW364" s="1">
        <v>0.002172834139701374</v>
      </c>
      <c r="AX364" s="1">
        <v>-0.03242171991780574</v>
      </c>
      <c r="AY364" s="1">
        <v>-0.04032386684368749</v>
      </c>
      <c r="AZ364" s="1">
        <v>-0.03552137978812342</v>
      </c>
      <c r="BA364" s="1">
        <v>-0.01510196491350724</v>
      </c>
      <c r="BB364" s="1">
        <v>-0.01055597005482678</v>
      </c>
      <c r="BC364" s="1">
        <v>0.001071089455682905</v>
      </c>
      <c r="BD364" s="1">
        <v>-0.001960486726841904</v>
      </c>
      <c r="BE364" s="1">
        <v>-0.02021787108014073</v>
      </c>
      <c r="BF364" s="1">
        <v>0.003640940489286981</v>
      </c>
      <c r="BG364" s="1">
        <v>0.007617645251491334</v>
      </c>
      <c r="BH364" s="1">
        <v>0.009834932884270176</v>
      </c>
      <c r="BI364" s="1">
        <v>0.007069925830655688</v>
      </c>
      <c r="BJ364" s="1">
        <v>0.00210172346712012</v>
      </c>
      <c r="BK364" s="1">
        <v>0.004394473151707823</v>
      </c>
      <c r="BL364" s="1">
        <v>0.004525277100818181</v>
      </c>
      <c r="BM364" s="1">
        <v>-0.01353709558589378</v>
      </c>
      <c r="BN364" s="1">
        <v>0.01372610180324041</v>
      </c>
      <c r="BO364" s="1">
        <v>0.06078254478186684</v>
      </c>
      <c r="BP364" s="1">
        <v>0</v>
      </c>
      <c r="BQ364" s="1">
        <v>-0.06435007886300426</v>
      </c>
    </row>
    <row r="365" spans="1:69">
      <c r="A365" s="11">
        <v>44118</v>
      </c>
      <c r="B365" s="1">
        <v>-0.008563901333064838</v>
      </c>
      <c r="C365" s="1">
        <v>-0.01180501165779602</v>
      </c>
      <c r="D365" s="1">
        <v>0.00619061982715885</v>
      </c>
      <c r="E365" s="1">
        <v>-0.03825960876800838</v>
      </c>
      <c r="F365" s="1">
        <v>-0.005750486058956783</v>
      </c>
      <c r="G365" s="1">
        <v>-0.002407248686941976</v>
      </c>
      <c r="H365" s="1">
        <v>-0.006180963404969098</v>
      </c>
      <c r="I365" s="1">
        <v>-0.005556087521485509</v>
      </c>
      <c r="J365" s="1">
        <v>-0.01254690091627886</v>
      </c>
      <c r="K365" s="1">
        <v>-0.02320808054741164</v>
      </c>
      <c r="L365" s="1">
        <v>0.008165520311230079</v>
      </c>
      <c r="M365" s="1">
        <v>0.004008937217829356</v>
      </c>
      <c r="N365" s="1">
        <v>-0.02506635878286667</v>
      </c>
      <c r="O365" s="1">
        <v>0.007742502357930059</v>
      </c>
      <c r="P365" s="1">
        <v>-0.009428764222021324</v>
      </c>
      <c r="Q365" s="1">
        <v>-0.008690070830876029</v>
      </c>
      <c r="R365" s="1">
        <v>-0.00614683826158946</v>
      </c>
      <c r="S365" s="1">
        <v>0.01010647885907634</v>
      </c>
      <c r="T365" s="1">
        <v>0.003560797448106667</v>
      </c>
      <c r="U365" s="1">
        <v>-0.03490193684895837</v>
      </c>
      <c r="V365" s="1">
        <v>0.01413811307430568</v>
      </c>
      <c r="W365" s="1">
        <v>-0.007350335551830622</v>
      </c>
      <c r="X365" s="1">
        <v>-0.03793292466737574</v>
      </c>
      <c r="Y365" s="1">
        <v>-0.00359849412772173</v>
      </c>
      <c r="Z365" s="1">
        <v>-0.002290546498200707</v>
      </c>
      <c r="AA365" s="1">
        <v>-0.003238365831996326</v>
      </c>
      <c r="AB365" s="1">
        <v>0.005850181900163287</v>
      </c>
      <c r="AC365" s="1">
        <v>-0.01149447056673969</v>
      </c>
      <c r="AD365" s="1">
        <v>0.01059968072290518</v>
      </c>
      <c r="AE365" s="1">
        <v>-0.02817828936531741</v>
      </c>
      <c r="AF365" s="1">
        <v>0.02688371159607184</v>
      </c>
      <c r="AG365" s="1">
        <v>-0.01891192344184067</v>
      </c>
      <c r="AH365" s="1">
        <v>-0.003262107638183354</v>
      </c>
      <c r="AI365" s="1">
        <v>-0.005556626944681287</v>
      </c>
      <c r="AJ365" s="1">
        <v>0.003349430869094894</v>
      </c>
      <c r="AK365" s="1">
        <v>0.004550492064347322</v>
      </c>
      <c r="AL365" s="1">
        <v>-0.01184428729263975</v>
      </c>
      <c r="AM365" s="1">
        <v>-0.007305605547903937</v>
      </c>
      <c r="AN365" s="1">
        <v>-0.0007693534096344656</v>
      </c>
      <c r="AO365" s="1">
        <v>-0.01564426412346898</v>
      </c>
      <c r="AP365" s="1">
        <v>-0.01870903932528045</v>
      </c>
      <c r="AQ365" s="1">
        <v>-0.008974347897821922</v>
      </c>
      <c r="AR365" s="1">
        <v>-0.01964703242480326</v>
      </c>
      <c r="AS365" s="1">
        <v>-0.02281220385822713</v>
      </c>
      <c r="AT365" s="1">
        <v>0.01352350544538261</v>
      </c>
      <c r="AU365" s="1">
        <v>0.00732556356371572</v>
      </c>
      <c r="AV365" s="1">
        <v>-0.01430601683787747</v>
      </c>
      <c r="AW365" s="1">
        <v>-0.001084003033381742</v>
      </c>
      <c r="AX365" s="1">
        <v>-0.02382014509767016</v>
      </c>
      <c r="AY365" s="1">
        <v>-0.001054285860400794</v>
      </c>
      <c r="AZ365" s="1">
        <v>-0.01921537529788053</v>
      </c>
      <c r="BA365" s="1">
        <v>0.02248917400789852</v>
      </c>
      <c r="BB365" s="1">
        <v>-0.006045564826986483</v>
      </c>
      <c r="BC365" s="1">
        <v>-0.00748932483160536</v>
      </c>
      <c r="BD365" s="1">
        <v>-0.001368251218251348</v>
      </c>
      <c r="BE365" s="1">
        <v>-0.01682513428245791</v>
      </c>
      <c r="BF365" s="1">
        <v>-0.01513634034924571</v>
      </c>
      <c r="BG365" s="1">
        <v>0.003259890612762106</v>
      </c>
      <c r="BH365" s="1">
        <v>0.03279971811637283</v>
      </c>
      <c r="BI365" s="1">
        <v>-0.02184085332577934</v>
      </c>
      <c r="BJ365" s="1">
        <v>0.005327199265837246</v>
      </c>
      <c r="BK365" s="1">
        <v>-0.02887577366351557</v>
      </c>
      <c r="BL365" s="1">
        <v>-0.02573327744460596</v>
      </c>
      <c r="BM365" s="1">
        <v>-0.008051300167289388</v>
      </c>
      <c r="BN365" s="1">
        <v>-0.01565999162609899</v>
      </c>
      <c r="BO365" s="1">
        <v>-0.01323772382586164</v>
      </c>
      <c r="BP365" s="1">
        <v>0</v>
      </c>
      <c r="BQ365" s="1">
        <v>-0.006877572551232891</v>
      </c>
    </row>
    <row r="366" spans="1:69">
      <c r="A366" s="11">
        <v>44119</v>
      </c>
      <c r="B366" s="1">
        <v>0.009966787343519412</v>
      </c>
      <c r="C366" s="1">
        <v>-0.001712550295138837</v>
      </c>
      <c r="D366" s="1">
        <v>-0.02269076067644149</v>
      </c>
      <c r="E366" s="1">
        <v>-0.004680178796198087</v>
      </c>
      <c r="F366" s="1">
        <v>-0.002313426126825502</v>
      </c>
      <c r="G366" s="1">
        <v>-0.003990496909126784</v>
      </c>
      <c r="H366" s="1">
        <v>0.007301210899451682</v>
      </c>
      <c r="I366" s="1">
        <v>0.004710584653791816</v>
      </c>
      <c r="J366" s="1">
        <v>-0.01282510204009524</v>
      </c>
      <c r="K366" s="1">
        <v>-0.007450142689235051</v>
      </c>
      <c r="L366" s="1">
        <v>0.02082740315396903</v>
      </c>
      <c r="M366" s="1">
        <v>-0.003327470132666877</v>
      </c>
      <c r="N366" s="1">
        <v>-0.005248528584226309</v>
      </c>
      <c r="O366" s="1">
        <v>0.002426156568466675</v>
      </c>
      <c r="P366" s="1">
        <v>0.002680605612660925</v>
      </c>
      <c r="Q366" s="1">
        <v>-0.01657288029649651</v>
      </c>
      <c r="R366" s="1">
        <v>-0.004651993547771127</v>
      </c>
      <c r="S366" s="1">
        <v>-0.003245170502774841</v>
      </c>
      <c r="T366" s="1">
        <v>0.005026622189767682</v>
      </c>
      <c r="U366" s="1">
        <v>0.03047541574153922</v>
      </c>
      <c r="V366" s="1">
        <v>-0.02698016523027902</v>
      </c>
      <c r="W366" s="1">
        <v>0.005024679853287584</v>
      </c>
      <c r="X366" s="1">
        <v>-0.006034109533033183</v>
      </c>
      <c r="Y366" s="1">
        <v>0.01237131185839124</v>
      </c>
      <c r="Z366" s="1">
        <v>-0.005707644253641453</v>
      </c>
      <c r="AA366" s="1">
        <v>0.005482714525715915</v>
      </c>
      <c r="AB366" s="1">
        <v>0.002908000981451275</v>
      </c>
      <c r="AC366" s="1">
        <v>-0.03443421447391481</v>
      </c>
      <c r="AD366" s="1">
        <v>-0.03443858750812889</v>
      </c>
      <c r="AE366" s="1">
        <v>0.008934540142260916</v>
      </c>
      <c r="AF366" s="1">
        <v>-0.03908550609172645</v>
      </c>
      <c r="AG366" s="1">
        <v>-0.02473377734552928</v>
      </c>
      <c r="AH366" s="1">
        <v>0.003120544555495597</v>
      </c>
      <c r="AI366" s="1">
        <v>0.01496696226743177</v>
      </c>
      <c r="AJ366" s="1">
        <v>-0.01372408459084773</v>
      </c>
      <c r="AK366" s="1">
        <v>-0.01177309001856386</v>
      </c>
      <c r="AL366" s="1">
        <v>0.004374067643670543</v>
      </c>
      <c r="AM366" s="1">
        <v>0.01055489496191764</v>
      </c>
      <c r="AN366" s="1">
        <v>0.004105958934551568</v>
      </c>
      <c r="AO366" s="1">
        <v>-0.01876243825360691</v>
      </c>
      <c r="AP366" s="1">
        <v>0.02669223059222303</v>
      </c>
      <c r="AQ366" s="1">
        <v>-0.005433243137841326</v>
      </c>
      <c r="AR366" s="1">
        <v>0.03292418218109261</v>
      </c>
      <c r="AS366" s="1">
        <v>0.0009049593191026162</v>
      </c>
      <c r="AT366" s="1">
        <v>-0.03780575932170283</v>
      </c>
      <c r="AU366" s="1">
        <v>-0.0002222918206531421</v>
      </c>
      <c r="AV366" s="1">
        <v>-0.01384394131017253</v>
      </c>
      <c r="AW366" s="1">
        <v>-0.008410169433110126</v>
      </c>
      <c r="AX366" s="1">
        <v>0.008097118034788853</v>
      </c>
      <c r="AY366" s="1">
        <v>0.003015334033515282</v>
      </c>
      <c r="AZ366" s="1">
        <v>0.02367334165474788</v>
      </c>
      <c r="BA366" s="1">
        <v>-0.0359909721186884</v>
      </c>
      <c r="BB366" s="1">
        <v>-0.0196779956817188</v>
      </c>
      <c r="BC366" s="1">
        <v>0.004311927567271834</v>
      </c>
      <c r="BD366" s="1">
        <v>-0.02530431782005182</v>
      </c>
      <c r="BE366" s="1">
        <v>0.008072131892531864</v>
      </c>
      <c r="BF366" s="1">
        <v>-0.005080674569076793</v>
      </c>
      <c r="BG366" s="1">
        <v>0.01548557966251529</v>
      </c>
      <c r="BH366" s="1">
        <v>-0.02692390743031925</v>
      </c>
      <c r="BI366" s="1">
        <v>0.03030303952128288</v>
      </c>
      <c r="BJ366" s="1">
        <v>-0.003045836913740385</v>
      </c>
      <c r="BK366" s="1">
        <v>0.008451120309083571</v>
      </c>
      <c r="BL366" s="1">
        <v>0.02541503948879975</v>
      </c>
      <c r="BM366" s="1">
        <v>0.008144452275399505</v>
      </c>
      <c r="BN366" s="1">
        <v>0.0040987968076307</v>
      </c>
      <c r="BO366" s="1">
        <v>0.008815708861920957</v>
      </c>
      <c r="BP366" s="1">
        <v>-0.02272718381883509</v>
      </c>
      <c r="BQ366" s="1">
        <v>0.01246537853489804</v>
      </c>
    </row>
    <row r="367" spans="1:69">
      <c r="A367" s="11">
        <v>44120</v>
      </c>
      <c r="B367" s="1">
        <v>-0.01578946811863013</v>
      </c>
      <c r="C367" s="1">
        <v>-0.008786624297621781</v>
      </c>
      <c r="D367" s="1">
        <v>0.01557701947549051</v>
      </c>
      <c r="E367" s="1">
        <v>0.01018816231658515</v>
      </c>
      <c r="F367" s="1">
        <v>-0.007536231507348057</v>
      </c>
      <c r="G367" s="1">
        <v>0.02189701299472468</v>
      </c>
      <c r="H367" s="1">
        <v>-0.001073964337660938</v>
      </c>
      <c r="I367" s="1">
        <v>0.009486501599144326</v>
      </c>
      <c r="J367" s="1">
        <v>0.0004811850938164497</v>
      </c>
      <c r="K367" s="1">
        <v>-0.01975048098333398</v>
      </c>
      <c r="L367" s="1">
        <v>-0.05100596313596495</v>
      </c>
      <c r="M367" s="1">
        <v>-0.004006346677570161</v>
      </c>
      <c r="N367" s="1">
        <v>0.02621387272928311</v>
      </c>
      <c r="O367" s="1">
        <v>-0.008471125486270714</v>
      </c>
      <c r="P367" s="1">
        <v>0.007910802950425788</v>
      </c>
      <c r="Q367" s="1">
        <v>0.01776295636560232</v>
      </c>
      <c r="R367" s="1">
        <v>0.01317121465412474</v>
      </c>
      <c r="S367" s="1">
        <v>-0.004883178878368089</v>
      </c>
      <c r="T367" s="1">
        <v>0.00264775538613149</v>
      </c>
      <c r="U367" s="1">
        <v>0.02914031527208594</v>
      </c>
      <c r="V367" s="1">
        <v>-0.001354460005975278</v>
      </c>
      <c r="W367" s="1">
        <v>0.005087222092734711</v>
      </c>
      <c r="X367" s="1">
        <v>-0.00207556362281025</v>
      </c>
      <c r="Y367" s="1">
        <v>-0.001593920921688752</v>
      </c>
      <c r="Z367" s="1">
        <v>0.008902404150201271</v>
      </c>
      <c r="AA367" s="1">
        <v>0.0009088299199742078</v>
      </c>
      <c r="AB367" s="1">
        <v>0.003262044020317045</v>
      </c>
      <c r="AC367" s="1">
        <v>-0.03764049649163026</v>
      </c>
      <c r="AD367" s="1">
        <v>0.02553128066406773</v>
      </c>
      <c r="AE367" s="1">
        <v>0.02372608274277122</v>
      </c>
      <c r="AF367" s="1">
        <v>0.0129189469434039</v>
      </c>
      <c r="AG367" s="1">
        <v>0.01768954058719641</v>
      </c>
      <c r="AH367" s="1">
        <v>-0.005538668766171484</v>
      </c>
      <c r="AI367" s="1">
        <v>-0.002064469441109273</v>
      </c>
      <c r="AJ367" s="1">
        <v>0.01579537703710798</v>
      </c>
      <c r="AK367" s="1">
        <v>0.0009841580493599178</v>
      </c>
      <c r="AL367" s="1">
        <v>-0.01035031050068469</v>
      </c>
      <c r="AM367" s="1">
        <v>-0.02309317408982769</v>
      </c>
      <c r="AN367" s="1">
        <v>0.003833257268371693</v>
      </c>
      <c r="AO367" s="1">
        <v>-0.002961939641970002</v>
      </c>
      <c r="AP367" s="1">
        <v>0.01949833263565859</v>
      </c>
      <c r="AQ367" s="1">
        <v>0</v>
      </c>
      <c r="AR367" s="1">
        <v>-0.009008059209986041</v>
      </c>
      <c r="AS367" s="1">
        <v>-0.02057427826665748</v>
      </c>
      <c r="AT367" s="1">
        <v>0.02503855782682995</v>
      </c>
      <c r="AU367" s="1">
        <v>0.004510580105149931</v>
      </c>
      <c r="AV367" s="1">
        <v>0.002150955150161726</v>
      </c>
      <c r="AW367" s="1">
        <v>0.03830353443134205</v>
      </c>
      <c r="AX367" s="1">
        <v>0.01752481652036852</v>
      </c>
      <c r="AY367" s="1">
        <v>-0.003908212956912682</v>
      </c>
      <c r="AZ367" s="1">
        <v>-0.005582023807959136</v>
      </c>
      <c r="BA367" s="1">
        <v>0.01529688673267704</v>
      </c>
      <c r="BB367" s="1">
        <v>0.03467158909239165</v>
      </c>
      <c r="BC367" s="1">
        <v>-0.003756790381450936</v>
      </c>
      <c r="BD367" s="1">
        <v>0.008690355559977547</v>
      </c>
      <c r="BE367" s="1">
        <v>-0.00896853677595677</v>
      </c>
      <c r="BF367" s="1">
        <v>-0.01442620779263792</v>
      </c>
      <c r="BG367" s="1">
        <v>0.0009531665066306871</v>
      </c>
      <c r="BH367" s="1">
        <v>-0.02051768046956881</v>
      </c>
      <c r="BI367" s="1">
        <v>0.006191944522728088</v>
      </c>
      <c r="BJ367" s="1">
        <v>0.01280655196839264</v>
      </c>
      <c r="BK367" s="1">
        <v>0.01642166121905952</v>
      </c>
      <c r="BL367" s="1">
        <v>-0.006423393305200698</v>
      </c>
      <c r="BM367" s="1">
        <v>0.005690775027159534</v>
      </c>
      <c r="BN367" s="1">
        <v>0.001245370300777759</v>
      </c>
      <c r="BO367" s="1">
        <v>-0.002659510071452931</v>
      </c>
      <c r="BP367" s="1">
        <v>-0.00775190695389949</v>
      </c>
      <c r="BQ367" s="1">
        <v>0.01778387323372321</v>
      </c>
    </row>
    <row r="368" spans="1:69">
      <c r="A368" s="11">
        <v>44123</v>
      </c>
      <c r="B368" s="1">
        <v>0.001604223779063885</v>
      </c>
      <c r="C368" s="1">
        <v>-0.005445317561754925</v>
      </c>
      <c r="D368" s="1">
        <v>-0.02606689033047271</v>
      </c>
      <c r="E368" s="1">
        <v>-0.02249808394312403</v>
      </c>
      <c r="F368" s="1">
        <v>-0.007593457561472561</v>
      </c>
      <c r="G368" s="1">
        <v>-0.01486269877913293</v>
      </c>
      <c r="H368" s="1">
        <v>-0.01961833276312908</v>
      </c>
      <c r="I368" s="1">
        <v>-0.01252983371222716</v>
      </c>
      <c r="J368" s="1">
        <v>-0.0140675507358875</v>
      </c>
      <c r="K368" s="1">
        <v>-0.02001395745772849</v>
      </c>
      <c r="L368" s="1">
        <v>-0.02030463512896841</v>
      </c>
      <c r="M368" s="1">
        <v>-0.01340768785632174</v>
      </c>
      <c r="N368" s="1">
        <v>-0.006573131462430659</v>
      </c>
      <c r="O368" s="1">
        <v>0.02156225415637314</v>
      </c>
      <c r="P368" s="1">
        <v>-0.01672617281880051</v>
      </c>
      <c r="Q368" s="1">
        <v>-0.02333458891976647</v>
      </c>
      <c r="R368" s="1">
        <v>-0.01567336410760978</v>
      </c>
      <c r="S368" s="1">
        <v>-0.01581242182943832</v>
      </c>
      <c r="T368" s="1">
        <v>-0.01643188696758746</v>
      </c>
      <c r="U368" s="1">
        <v>0.03835399877457291</v>
      </c>
      <c r="V368" s="1">
        <v>0.004139976833922976</v>
      </c>
      <c r="W368" s="1">
        <v>-0.01003572679323073</v>
      </c>
      <c r="X368" s="1">
        <v>-0.008371260510925294</v>
      </c>
      <c r="Y368" s="1">
        <v>-0.02067814406020918</v>
      </c>
      <c r="Z368" s="1">
        <v>-0.02441177400683181</v>
      </c>
      <c r="AA368" s="1">
        <v>-0.01412429378531077</v>
      </c>
      <c r="AB368" s="1">
        <v>-0.003612810819439427</v>
      </c>
      <c r="AC368" s="1">
        <v>0.02121893896673988</v>
      </c>
      <c r="AD368" s="1">
        <v>0.003628162902083565</v>
      </c>
      <c r="AE368" s="1">
        <v>0.00946614758065456</v>
      </c>
      <c r="AF368" s="1">
        <v>0.05328950468736116</v>
      </c>
      <c r="AG368" s="1">
        <v>-0.0018179277991065</v>
      </c>
      <c r="AH368" s="1">
        <v>-0.01777676572074571</v>
      </c>
      <c r="AI368" s="1">
        <v>-0.0168455815597025</v>
      </c>
      <c r="AJ368" s="1">
        <v>0.004072716346931404</v>
      </c>
      <c r="AK368" s="1">
        <v>-0.007218612911125133</v>
      </c>
      <c r="AL368" s="1">
        <v>-0.03854842200711917</v>
      </c>
      <c r="AM368" s="1">
        <v>-0.02030406823724684</v>
      </c>
      <c r="AN368" s="1">
        <v>-0.005346254165521369</v>
      </c>
      <c r="AO368" s="1">
        <v>-0.01703455384522867</v>
      </c>
      <c r="AP368" s="1">
        <v>0.03825139133044009</v>
      </c>
      <c r="AQ368" s="1">
        <v>-0.0247656113424678</v>
      </c>
      <c r="AR368" s="1">
        <v>-0.02147639547985514</v>
      </c>
      <c r="AS368" s="1">
        <v>-0.0001318927016650262</v>
      </c>
      <c r="AT368" s="1">
        <v>0.00225480364500763</v>
      </c>
      <c r="AU368" s="1">
        <v>-0.01552613387570645</v>
      </c>
      <c r="AV368" s="1">
        <v>-0.01321729732263155</v>
      </c>
      <c r="AW368" s="1">
        <v>-0.003952683480971109</v>
      </c>
      <c r="AX368" s="1">
        <v>-0.0133657013163867</v>
      </c>
      <c r="AY368" s="1">
        <v>-0.01010991391391014</v>
      </c>
      <c r="AZ368" s="1">
        <v>-0.01042486544251009</v>
      </c>
      <c r="BA368" s="1">
        <v>0.04213478389366809</v>
      </c>
      <c r="BB368" s="1">
        <v>0.0007055006949927556</v>
      </c>
      <c r="BC368" s="1">
        <v>0.01077401239157338</v>
      </c>
      <c r="BD368" s="1">
        <v>-0.01847981452435454</v>
      </c>
      <c r="BE368" s="1">
        <v>0.003878423471535219</v>
      </c>
      <c r="BF368" s="1">
        <v>-0.01347141615601444</v>
      </c>
      <c r="BG368" s="1">
        <v>-0.0187716498043784</v>
      </c>
      <c r="BH368" s="1">
        <v>-0.02010601434417059</v>
      </c>
      <c r="BI368" s="1">
        <v>0.02000001760629511</v>
      </c>
      <c r="BJ368" s="1">
        <v>-0.02706612831304878</v>
      </c>
      <c r="BK368" s="1">
        <v>-0.01721727105393533</v>
      </c>
      <c r="BL368" s="1">
        <v>-0.0133215356339843</v>
      </c>
      <c r="BM368" s="1">
        <v>-0.01101384186047694</v>
      </c>
      <c r="BN368" s="1">
        <v>-0.01216220700219273</v>
      </c>
      <c r="BO368" s="1">
        <v>-0.0002857181874875714</v>
      </c>
      <c r="BP368" s="1">
        <v>0</v>
      </c>
      <c r="BQ368" s="1">
        <v>0.02284940798729451</v>
      </c>
    </row>
    <row r="369" spans="1:69">
      <c r="A369" s="11">
        <v>44124</v>
      </c>
      <c r="B369" s="1">
        <v>0.01841972247859847</v>
      </c>
      <c r="C369" s="1">
        <v>0.02287684044983118</v>
      </c>
      <c r="D369" s="1">
        <v>0.009601494385503173</v>
      </c>
      <c r="E369" s="1">
        <v>0.01111111738569193</v>
      </c>
      <c r="F369" s="1">
        <v>0.02060032954721303</v>
      </c>
      <c r="G369" s="1">
        <v>0.002961798760130474</v>
      </c>
      <c r="H369" s="1">
        <v>0.01178737551762232</v>
      </c>
      <c r="I369" s="1">
        <v>-0.003718933093829313</v>
      </c>
      <c r="J369" s="1">
        <v>-0.005365883431783569</v>
      </c>
      <c r="K369" s="1">
        <v>0.003055554339711275</v>
      </c>
      <c r="L369" s="1">
        <v>0.01402001073031323</v>
      </c>
      <c r="M369" s="1">
        <v>-0.002718172274414843</v>
      </c>
      <c r="N369" s="1">
        <v>0.01480555827953589</v>
      </c>
      <c r="O369" s="1">
        <v>0.0007963381736197928</v>
      </c>
      <c r="P369" s="1">
        <v>0.003248048108224655</v>
      </c>
      <c r="Q369" s="1">
        <v>0.0002619073377652104</v>
      </c>
      <c r="R369" s="1">
        <v>0.007322514114782797</v>
      </c>
      <c r="S369" s="1">
        <v>0.01592804147437699</v>
      </c>
      <c r="T369" s="1">
        <v>-0.0134246376872359</v>
      </c>
      <c r="U369" s="1">
        <v>0.02594095490515458</v>
      </c>
      <c r="V369" s="1">
        <v>0.01926357469551587</v>
      </c>
      <c r="W369" s="1">
        <v>-0.02221442364445081</v>
      </c>
      <c r="X369" s="1">
        <v>-0.01161417578388768</v>
      </c>
      <c r="Y369" s="1">
        <v>0.0287222392823796</v>
      </c>
      <c r="Z369" s="1">
        <v>0.01389280536768611</v>
      </c>
      <c r="AA369" s="1">
        <v>0.01094962580615233</v>
      </c>
      <c r="AB369" s="1">
        <v>-0.005076182383808692</v>
      </c>
      <c r="AC369" s="1">
        <v>0.04191084379665133</v>
      </c>
      <c r="AD369" s="1">
        <v>0.01728512913473246</v>
      </c>
      <c r="AE369" s="1">
        <v>-0.002263546063884347</v>
      </c>
      <c r="AF369" s="1">
        <v>-0.005994500156481286</v>
      </c>
      <c r="AG369" s="1">
        <v>0.01021721451247748</v>
      </c>
      <c r="AH369" s="1">
        <v>0.007301487310054977</v>
      </c>
      <c r="AI369" s="1">
        <v>0.005711513592330464</v>
      </c>
      <c r="AJ369" s="1">
        <v>0.002027908815578572</v>
      </c>
      <c r="AK369" s="1">
        <v>-0.02997055575135688</v>
      </c>
      <c r="AL369" s="1">
        <v>-0.01908096972359763</v>
      </c>
      <c r="AM369" s="1">
        <v>-0.02342807771563638</v>
      </c>
      <c r="AN369" s="1">
        <v>0.006910522823071474</v>
      </c>
      <c r="AO369" s="1">
        <v>0.02356543154529978</v>
      </c>
      <c r="AP369" s="1">
        <v>0.04035098321334396</v>
      </c>
      <c r="AQ369" s="1">
        <v>0.002007258953511393</v>
      </c>
      <c r="AR369" s="1">
        <v>0.01490402401378277</v>
      </c>
      <c r="AS369" s="1">
        <v>-0.009986411074652146</v>
      </c>
      <c r="AT369" s="1">
        <v>0.002249614720355453</v>
      </c>
      <c r="AU369" s="1">
        <v>-0.007323515461774122</v>
      </c>
      <c r="AV369" s="1">
        <v>0.01167706610076125</v>
      </c>
      <c r="AW369" s="1">
        <v>-0.008200915279804599</v>
      </c>
      <c r="AX369" s="1">
        <v>0.01881974609563208</v>
      </c>
      <c r="AY369" s="1">
        <v>0.009451170021307576</v>
      </c>
      <c r="AZ369" s="1">
        <v>0.04862220206098122</v>
      </c>
      <c r="BA369" s="1">
        <v>-0.005145783662780734</v>
      </c>
      <c r="BB369" s="1">
        <v>-0.0003525356399463053</v>
      </c>
      <c r="BC369" s="1">
        <v>0.008171972632824431</v>
      </c>
      <c r="BD369" s="1">
        <v>0.009939502013508239</v>
      </c>
      <c r="BE369" s="1">
        <v>0.003219577246012184</v>
      </c>
      <c r="BF369" s="1">
        <v>-0.001575666239650331</v>
      </c>
      <c r="BG369" s="1">
        <v>0.01712077833132297</v>
      </c>
      <c r="BH369" s="1">
        <v>-0.02063458754465886</v>
      </c>
      <c r="BI369" s="1">
        <v>0.01583710667587823</v>
      </c>
      <c r="BJ369" s="1">
        <v>-0.01155235190468507</v>
      </c>
      <c r="BK369" s="1">
        <v>-0.002498319703482466</v>
      </c>
      <c r="BL369" s="1">
        <v>0.004831369149484788</v>
      </c>
      <c r="BM369" s="1">
        <v>0.008939874260930569</v>
      </c>
      <c r="BN369" s="1">
        <v>0.006645563974263524</v>
      </c>
      <c r="BO369" s="1">
        <v>-0.02086308517821966</v>
      </c>
      <c r="BP369" s="1">
        <v>-0.01562513867630788</v>
      </c>
      <c r="BQ369" s="1">
        <v>0.04730619502186073</v>
      </c>
    </row>
    <row r="370" spans="1:69">
      <c r="A370" s="11">
        <v>44125</v>
      </c>
      <c r="B370" s="1">
        <v>0.01507202113683137</v>
      </c>
      <c r="C370" s="1">
        <v>0.002904525316389961</v>
      </c>
      <c r="D370" s="1">
        <v>-0.01338978571510385</v>
      </c>
      <c r="E370" s="1">
        <v>0.006279369969401039</v>
      </c>
      <c r="F370" s="1">
        <v>-0.0003864344832297251</v>
      </c>
      <c r="G370" s="1">
        <v>-0.02242515522026278</v>
      </c>
      <c r="H370" s="1">
        <v>-0.007043984836871742</v>
      </c>
      <c r="I370" s="1">
        <v>-0.003513351972416756</v>
      </c>
      <c r="J370" s="1">
        <v>-0.02893576116963603</v>
      </c>
      <c r="K370" s="1">
        <v>-0.009968886774915697</v>
      </c>
      <c r="L370" s="1">
        <v>-0.01562952548265251</v>
      </c>
      <c r="M370" s="1">
        <v>-0.01067445181344795</v>
      </c>
      <c r="N370" s="1">
        <v>-0.005939112205514352</v>
      </c>
      <c r="O370" s="1">
        <v>0.01989661460333192</v>
      </c>
      <c r="P370" s="1">
        <v>0.005157903908562744</v>
      </c>
      <c r="Q370" s="1">
        <v>0.004580806153436923</v>
      </c>
      <c r="R370" s="1">
        <v>-0.001295234204932494</v>
      </c>
      <c r="S370" s="1">
        <v>-0.006271476140327081</v>
      </c>
      <c r="T370" s="1">
        <v>-0.005140739049560028</v>
      </c>
      <c r="U370" s="1">
        <v>0.006366179985767939</v>
      </c>
      <c r="V370" s="1">
        <v>-0.001534223199264884</v>
      </c>
      <c r="W370" s="1">
        <v>-0.0002704541993516774</v>
      </c>
      <c r="X370" s="1">
        <v>-0.005729471610223302</v>
      </c>
      <c r="Y370" s="1">
        <v>-0.01916689653346004</v>
      </c>
      <c r="Z370" s="1">
        <v>0.02402416096667404</v>
      </c>
      <c r="AA370" s="1">
        <v>-0.004048877466905854</v>
      </c>
      <c r="AB370" s="1">
        <v>0.009110948219088311</v>
      </c>
      <c r="AC370" s="1">
        <v>-0.01062450723273622</v>
      </c>
      <c r="AD370" s="1">
        <v>0.01870679360350058</v>
      </c>
      <c r="AE370" s="1">
        <v>-0.01993191705019337</v>
      </c>
      <c r="AF370" s="1">
        <v>0.01399117840718889</v>
      </c>
      <c r="AG370" s="1">
        <v>0.009894033789938694</v>
      </c>
      <c r="AH370" s="1">
        <v>0.01457436906034548</v>
      </c>
      <c r="AI370" s="1">
        <v>-0.009963223287207779</v>
      </c>
      <c r="AJ370" s="1">
        <v>-0.0003679988780761478</v>
      </c>
      <c r="AK370" s="1">
        <v>-0.01362137624925586</v>
      </c>
      <c r="AL370" s="1">
        <v>-0.01375593390915797</v>
      </c>
      <c r="AM370" s="1">
        <v>0.01199506005703821</v>
      </c>
      <c r="AN370" s="1">
        <v>-0.005337790232368356</v>
      </c>
      <c r="AO370" s="1">
        <v>0.04174769595476691</v>
      </c>
      <c r="AP370" s="1">
        <v>0.02445185062745403</v>
      </c>
      <c r="AQ370" s="1">
        <v>0.0006989486111452781</v>
      </c>
      <c r="AR370" s="1">
        <v>-0.003922819656768994</v>
      </c>
      <c r="AS370" s="1">
        <v>-0.06922080678345</v>
      </c>
      <c r="AT370" s="1">
        <v>-0.02020201551667677</v>
      </c>
      <c r="AU370" s="1">
        <v>-0.00220028461657229</v>
      </c>
      <c r="AV370" s="1">
        <v>-0.001471091247898348</v>
      </c>
      <c r="AW370" s="1">
        <v>-0.01093625827480627</v>
      </c>
      <c r="AX370" s="1">
        <v>-0.01267154331433917</v>
      </c>
      <c r="AY370" s="1">
        <v>-0.001208327195456271</v>
      </c>
      <c r="AZ370" s="1">
        <v>-0.01159198453668231</v>
      </c>
      <c r="BA370" s="1">
        <v>0.00418716604484759</v>
      </c>
      <c r="BB370" s="1">
        <v>-0.02291963425347421</v>
      </c>
      <c r="BC370" s="1">
        <v>-0.01867850277735761</v>
      </c>
      <c r="BD370" s="1">
        <v>-0.02298792180638098</v>
      </c>
      <c r="BE370" s="1">
        <v>-0.02567389229141304</v>
      </c>
      <c r="BF370" s="1">
        <v>-0.01788533132531633</v>
      </c>
      <c r="BG370" s="1">
        <v>-0.005315478504506865</v>
      </c>
      <c r="BH370" s="1">
        <v>0.001659032570936247</v>
      </c>
      <c r="BI370" s="1">
        <v>0.03489230171026292</v>
      </c>
      <c r="BJ370" s="1">
        <v>0.000515663550808787</v>
      </c>
      <c r="BK370" s="1">
        <v>-0.001916975844068136</v>
      </c>
      <c r="BL370" s="1">
        <v>-0.02904662440805295</v>
      </c>
      <c r="BM370" s="1">
        <v>0.1878987855450449</v>
      </c>
      <c r="BN370" s="1">
        <v>0.003474799308212928</v>
      </c>
      <c r="BO370" s="1">
        <v>-0.04086391869875849</v>
      </c>
      <c r="BP370" s="1">
        <v>-0.007936374580569172</v>
      </c>
      <c r="BQ370" s="1">
        <v>0.0238393902347549</v>
      </c>
    </row>
    <row r="371" spans="1:69">
      <c r="A371" s="11">
        <v>44126</v>
      </c>
      <c r="B371" s="1">
        <v>0.01226600444410231</v>
      </c>
      <c r="C371" s="1">
        <v>8.271281463545499E-05</v>
      </c>
      <c r="D371" s="1">
        <v>-0.01010337858044086</v>
      </c>
      <c r="E371" s="1">
        <v>-0.00780027156407026</v>
      </c>
      <c r="F371" s="1">
        <v>0.0052904505951199</v>
      </c>
      <c r="G371" s="1">
        <v>0.03351273032514634</v>
      </c>
      <c r="H371" s="1">
        <v>0.0234649558185549</v>
      </c>
      <c r="I371" s="1">
        <v>0.01024686193283442</v>
      </c>
      <c r="J371" s="1">
        <v>0.002777793297730868</v>
      </c>
      <c r="K371" s="1">
        <v>-0.0026812857408548</v>
      </c>
      <c r="L371" s="1">
        <v>0.0287022110880526</v>
      </c>
      <c r="M371" s="1">
        <v>-0.0036731111469126</v>
      </c>
      <c r="N371" s="1">
        <v>-0.005487555394056431</v>
      </c>
      <c r="O371" s="1">
        <v>-0.0003901742536247532</v>
      </c>
      <c r="P371" s="1">
        <v>0.005295426806652515</v>
      </c>
      <c r="Q371" s="1">
        <v>-0.01328902800300524</v>
      </c>
      <c r="R371" s="1">
        <v>-0.005478858359129202</v>
      </c>
      <c r="S371" s="1">
        <v>0.006722415096156231</v>
      </c>
      <c r="T371" s="1">
        <v>0.006990756595083525</v>
      </c>
      <c r="U371" s="1">
        <v>-0.02305211569281995</v>
      </c>
      <c r="V371" s="1">
        <v>0.0002095376055561982</v>
      </c>
      <c r="W371" s="1">
        <v>-0.01154295956661677</v>
      </c>
      <c r="X371" s="1">
        <v>-0.01253857976305917</v>
      </c>
      <c r="Y371" s="1">
        <v>-0.01400216634771134</v>
      </c>
      <c r="Z371" s="1">
        <v>0.01382035634073286</v>
      </c>
      <c r="AA371" s="1">
        <v>0.006606457476244998</v>
      </c>
      <c r="AB371" s="1">
        <v>0.01697357208523176</v>
      </c>
      <c r="AC371" s="1">
        <v>0.0004614956680595306</v>
      </c>
      <c r="AD371" s="1">
        <v>-0.01130678117457928</v>
      </c>
      <c r="AE371" s="1">
        <v>0.01504627616914278</v>
      </c>
      <c r="AF371" s="1">
        <v>-0.01760440248504136</v>
      </c>
      <c r="AG371" s="1">
        <v>-0.01580597623268198</v>
      </c>
      <c r="AH371" s="1">
        <v>0.02591792294044204</v>
      </c>
      <c r="AI371" s="1">
        <v>0.03532247775660613</v>
      </c>
      <c r="AJ371" s="1">
        <v>0.02760909262335942</v>
      </c>
      <c r="AK371" s="1">
        <v>0.00495731927790577</v>
      </c>
      <c r="AL371" s="1">
        <v>0.0005223146781394572</v>
      </c>
      <c r="AM371" s="1">
        <v>0.04872857464498126</v>
      </c>
      <c r="AN371" s="1">
        <v>0.03782252064694802</v>
      </c>
      <c r="AO371" s="1">
        <v>-0.0021885546769147</v>
      </c>
      <c r="AP371" s="1">
        <v>0.05679023010621731</v>
      </c>
      <c r="AQ371" s="1">
        <v>0.0004189172171866762</v>
      </c>
      <c r="AR371" s="1">
        <v>0.05705369835317753</v>
      </c>
      <c r="AS371" s="1">
        <v>-0.007811015033207136</v>
      </c>
      <c r="AT371" s="1">
        <v>0.04810999369887448</v>
      </c>
      <c r="AU371" s="1">
        <v>-0.01744664489605607</v>
      </c>
      <c r="AV371" s="1">
        <v>-0.007592893502761933</v>
      </c>
      <c r="AW371" s="1">
        <v>0.009439012736997876</v>
      </c>
      <c r="AX371" s="1">
        <v>0.04229922232728378</v>
      </c>
      <c r="AY371" s="1">
        <v>0.02691274446695879</v>
      </c>
      <c r="AZ371" s="1">
        <v>0.07896815112532773</v>
      </c>
      <c r="BA371" s="1">
        <v>-0.0026980184916231</v>
      </c>
      <c r="BB371" s="1">
        <v>0.006134946272772668</v>
      </c>
      <c r="BC371" s="1">
        <v>-0.06733703247069278</v>
      </c>
      <c r="BD371" s="1">
        <v>-0.001737823893217416</v>
      </c>
      <c r="BE371" s="1">
        <v>0.002305612319600581</v>
      </c>
      <c r="BF371" s="1">
        <v>0.008837654392311212</v>
      </c>
      <c r="BG371" s="1">
        <v>0.002740346407170247</v>
      </c>
      <c r="BH371" s="1">
        <v>0.007453064711647084</v>
      </c>
      <c r="BI371" s="1">
        <v>0.01721669526663505</v>
      </c>
      <c r="BJ371" s="1">
        <v>0.01352799576515373</v>
      </c>
      <c r="BK371" s="1">
        <v>0.009108017225491816</v>
      </c>
      <c r="BL371" s="1">
        <v>-0.01383843827997322</v>
      </c>
      <c r="BM371" s="1">
        <v>0.01197730588980939</v>
      </c>
      <c r="BN371" s="1">
        <v>-0.00588630031470283</v>
      </c>
      <c r="BO371" s="1">
        <v>-0.003977645732800572</v>
      </c>
      <c r="BP371" s="1">
        <v>-0.007999967777878925</v>
      </c>
      <c r="BQ371" s="1">
        <v>0.03921569343577547</v>
      </c>
    </row>
    <row r="372" spans="1:69">
      <c r="A372" s="11">
        <v>44127</v>
      </c>
      <c r="B372" s="1">
        <v>-0.03341841572486615</v>
      </c>
      <c r="C372" s="1">
        <v>-0.01745814385273936</v>
      </c>
      <c r="D372" s="1">
        <v>-0.01451001384168538</v>
      </c>
      <c r="E372" s="1">
        <v>-0.007861674045351874</v>
      </c>
      <c r="F372" s="1">
        <v>-0.01559255029109607</v>
      </c>
      <c r="G372" s="1">
        <v>-0.01543669437833239</v>
      </c>
      <c r="H372" s="1">
        <v>0.009064245112201386</v>
      </c>
      <c r="I372" s="1">
        <v>-0.004798960454512002</v>
      </c>
      <c r="J372" s="1">
        <v>0.03198188081198583</v>
      </c>
      <c r="K372" s="1">
        <v>0.008814971867029398</v>
      </c>
      <c r="L372" s="1">
        <v>-0.006529954375210201</v>
      </c>
      <c r="M372" s="1">
        <v>-0.004147406169851986</v>
      </c>
      <c r="N372" s="1">
        <v>0.01188459795920416</v>
      </c>
      <c r="O372" s="1">
        <v>-0.001951549234800454</v>
      </c>
      <c r="P372" s="1">
        <v>-0.009828940696993138</v>
      </c>
      <c r="Q372" s="1">
        <v>-0.0006602250481468896</v>
      </c>
      <c r="R372" s="1">
        <v>-0.003060475334197288</v>
      </c>
      <c r="S372" s="1">
        <v>0.01008455118276652</v>
      </c>
      <c r="T372" s="1">
        <v>0.001207118084523673</v>
      </c>
      <c r="U372" s="1">
        <v>0.006621538387338921</v>
      </c>
      <c r="V372" s="1">
        <v>0.004399538550639681</v>
      </c>
      <c r="W372" s="1">
        <v>-0.009488193684300761</v>
      </c>
      <c r="X372" s="1">
        <v>0.0001889872425990813</v>
      </c>
      <c r="Y372" s="1">
        <v>0.01732210692373815</v>
      </c>
      <c r="Z372" s="1">
        <v>0.01589149750898033</v>
      </c>
      <c r="AA372" s="1">
        <v>0.01817427583909725</v>
      </c>
      <c r="AB372" s="1">
        <v>0.004261354104154735</v>
      </c>
      <c r="AC372" s="1">
        <v>-0.01712596768652985</v>
      </c>
      <c r="AD372" s="1">
        <v>0.002230423140632487</v>
      </c>
      <c r="AE372" s="1">
        <v>0.04707617238154649</v>
      </c>
      <c r="AF372" s="1">
        <v>0.009444218106247293</v>
      </c>
      <c r="AG372" s="1">
        <v>0.003443141309539044</v>
      </c>
      <c r="AH372" s="1">
        <v>0.01489089322219228</v>
      </c>
      <c r="AI372" s="1">
        <v>0.009039620328417985</v>
      </c>
      <c r="AJ372" s="1">
        <v>0.04907752832701506</v>
      </c>
      <c r="AK372" s="1">
        <v>0.0145544168676115</v>
      </c>
      <c r="AL372" s="1">
        <v>0.02533239064035175</v>
      </c>
      <c r="AM372" s="1">
        <v>-0.05805636303832395</v>
      </c>
      <c r="AN372" s="1">
        <v>0.008126067703509321</v>
      </c>
      <c r="AO372" s="1">
        <v>0.0239825023185547</v>
      </c>
      <c r="AP372" s="1">
        <v>-0.006230596699665636</v>
      </c>
      <c r="AQ372" s="1">
        <v>0.00623574823667794</v>
      </c>
      <c r="AR372" s="1">
        <v>0.01375605752509257</v>
      </c>
      <c r="AS372" s="1">
        <v>0.0062856536568483</v>
      </c>
      <c r="AT372" s="1">
        <v>0.000364394820602465</v>
      </c>
      <c r="AU372" s="1">
        <v>0.01795443942646036</v>
      </c>
      <c r="AV372" s="1">
        <v>-0.01941306279911015</v>
      </c>
      <c r="AW372" s="1">
        <v>0.02003740577414836</v>
      </c>
      <c r="AX372" s="1">
        <v>-0.004422446303881333</v>
      </c>
      <c r="AY372" s="1">
        <v>0.0119260025343968</v>
      </c>
      <c r="AZ372" s="1">
        <v>-0.001449435099995178</v>
      </c>
      <c r="BA372" s="1">
        <v>-0.002705471348067534</v>
      </c>
      <c r="BB372" s="1">
        <v>0.004304156818895066</v>
      </c>
      <c r="BC372" s="1">
        <v>0.001732688029373319</v>
      </c>
      <c r="BD372" s="1">
        <v>0.00585960353944559</v>
      </c>
      <c r="BE372" s="1">
        <v>0.004272089268291701</v>
      </c>
      <c r="BF372" s="1">
        <v>0.01725515151245105</v>
      </c>
      <c r="BG372" s="1">
        <v>0.01188849690146276</v>
      </c>
      <c r="BH372" s="1">
        <v>-0.01211855175560483</v>
      </c>
      <c r="BI372" s="1">
        <v>0.03385046064217123</v>
      </c>
      <c r="BJ372" s="1">
        <v>-0.003771183854442528</v>
      </c>
      <c r="BK372" s="1">
        <v>0.0149510436068736</v>
      </c>
      <c r="BL372" s="1">
        <v>0.02098024455207437</v>
      </c>
      <c r="BM372" s="1">
        <v>-0.009771733660132509</v>
      </c>
      <c r="BN372" s="1">
        <v>0.002089896475767405</v>
      </c>
      <c r="BO372" s="1">
        <v>0.01761200290288123</v>
      </c>
      <c r="BP372" s="1">
        <v>0</v>
      </c>
      <c r="BQ372" s="1">
        <v>-0.008254681090897109</v>
      </c>
    </row>
    <row r="373" spans="1:69">
      <c r="A373" s="11">
        <v>44130</v>
      </c>
      <c r="B373" s="1">
        <v>0.01042501281915986</v>
      </c>
      <c r="C373" s="1">
        <v>-0.0205895434900607</v>
      </c>
      <c r="D373" s="1">
        <v>0.01603925126417183</v>
      </c>
      <c r="E373" s="1">
        <v>-0.005546674089724979</v>
      </c>
      <c r="F373" s="1">
        <v>-0.04216673916751312</v>
      </c>
      <c r="G373" s="1">
        <v>0.01122542738642096</v>
      </c>
      <c r="H373" s="1">
        <v>-0.02853377160428372</v>
      </c>
      <c r="I373" s="1">
        <v>-0.004712310212679038</v>
      </c>
      <c r="J373" s="1">
        <v>0.003294342062921007</v>
      </c>
      <c r="K373" s="1">
        <v>0.0008238907949942309</v>
      </c>
      <c r="L373" s="1">
        <v>-0.01912175031297625</v>
      </c>
      <c r="M373" s="1">
        <v>-0.009255060670004478</v>
      </c>
      <c r="N373" s="1">
        <v>-0.009841308009810312</v>
      </c>
      <c r="O373" s="1">
        <v>0.005475173245911291</v>
      </c>
      <c r="P373" s="1">
        <v>-0.004990669072526988</v>
      </c>
      <c r="Q373" s="1">
        <v>-0.01559088805727704</v>
      </c>
      <c r="R373" s="1">
        <v>-0.01038443352720042</v>
      </c>
      <c r="S373" s="1">
        <v>-0.01902319248126738</v>
      </c>
      <c r="T373" s="1">
        <v>-0.01386776926035582</v>
      </c>
      <c r="U373" s="1">
        <v>0.01530015772295124</v>
      </c>
      <c r="V373" s="1">
        <v>-0.01397493654784598</v>
      </c>
      <c r="W373" s="1">
        <v>-0.00267109621757855</v>
      </c>
      <c r="X373" s="1">
        <v>-0.01450524708756862</v>
      </c>
      <c r="Y373" s="1">
        <v>-0.05522321376977546</v>
      </c>
      <c r="Z373" s="1">
        <v>-0.03080443477486272</v>
      </c>
      <c r="AA373" s="1">
        <v>-0.01408170810976861</v>
      </c>
      <c r="AB373" s="1">
        <v>-0.02015569225451197</v>
      </c>
      <c r="AC373" s="1">
        <v>-0.00481063012530214</v>
      </c>
      <c r="AD373" s="1">
        <v>-0.01837005195850061</v>
      </c>
      <c r="AE373" s="1">
        <v>-0.00637833684941258</v>
      </c>
      <c r="AF373" s="1">
        <v>-0.02854740352781093</v>
      </c>
      <c r="AG373" s="1">
        <v>-0.008823523805754463</v>
      </c>
      <c r="AH373" s="1">
        <v>-0.007591789347450639</v>
      </c>
      <c r="AI373" s="1">
        <v>-0.02475679317890112</v>
      </c>
      <c r="AJ373" s="1">
        <v>-0.008024566658800469</v>
      </c>
      <c r="AK373" s="1">
        <v>-0.01544109179227793</v>
      </c>
      <c r="AL373" s="1">
        <v>-0.006947793576082995</v>
      </c>
      <c r="AM373" s="1">
        <v>-0.05261003764152739</v>
      </c>
      <c r="AN373" s="1">
        <v>-0.03810444417731695</v>
      </c>
      <c r="AO373" s="1">
        <v>-0.02696731964930554</v>
      </c>
      <c r="AP373" s="1">
        <v>-0.007836976284065544</v>
      </c>
      <c r="AQ373" s="1">
        <v>-0.02844189319439461</v>
      </c>
      <c r="AR373" s="1">
        <v>-0.02685631735232541</v>
      </c>
      <c r="AS373" s="1">
        <v>-8.193770996534067E-05</v>
      </c>
      <c r="AT373" s="1">
        <v>0.006919173550621771</v>
      </c>
      <c r="AU373" s="1">
        <v>0.004571491484141488</v>
      </c>
      <c r="AV373" s="1">
        <v>0.009782177117227064</v>
      </c>
      <c r="AW373" s="1">
        <v>-0.00680985650647381</v>
      </c>
      <c r="AX373" s="1">
        <v>-0.02769796092858179</v>
      </c>
      <c r="AY373" s="1">
        <v>-0.03361001820897369</v>
      </c>
      <c r="AZ373" s="1">
        <v>-0.03120454480851464</v>
      </c>
      <c r="BA373" s="1">
        <v>-0.02959299507331103</v>
      </c>
      <c r="BB373" s="1">
        <v>-0.01785709243933464</v>
      </c>
      <c r="BC373" s="1">
        <v>-0.03632509189242239</v>
      </c>
      <c r="BD373" s="1">
        <v>0.0004465081137527971</v>
      </c>
      <c r="BE373" s="1">
        <v>-0.007853503431317743</v>
      </c>
      <c r="BF373" s="1">
        <v>-0.02609603361074841</v>
      </c>
      <c r="BG373" s="1">
        <v>-0.02072931002989387</v>
      </c>
      <c r="BH373" s="1">
        <v>-0.0008320996760948773</v>
      </c>
      <c r="BI373" s="1">
        <v>-0.0497953308209067</v>
      </c>
      <c r="BJ373" s="1">
        <v>-0.06014205841070408</v>
      </c>
      <c r="BK373" s="1">
        <v>-0.02280714285240015</v>
      </c>
      <c r="BL373" s="1">
        <v>6.733708358064305E-05</v>
      </c>
      <c r="BM373" s="1">
        <v>0.002722392134027585</v>
      </c>
      <c r="BN373" s="1">
        <v>-0.01174855215667014</v>
      </c>
      <c r="BO373" s="1">
        <v>-0.02606147846985896</v>
      </c>
      <c r="BP373" s="1">
        <v>-0.003225814175821351</v>
      </c>
      <c r="BQ373" s="1">
        <v>-0.04756245003858706</v>
      </c>
    </row>
    <row r="374" spans="1:69">
      <c r="A374" s="11">
        <v>44131</v>
      </c>
      <c r="B374" s="1">
        <v>-0.007183067621302275</v>
      </c>
      <c r="C374" s="1">
        <v>0.006276614481586673</v>
      </c>
      <c r="D374" s="1">
        <v>0.002479454155875027</v>
      </c>
      <c r="E374" s="1">
        <v>0.003984042770325935</v>
      </c>
      <c r="F374" s="1">
        <v>-0.01095567289354482</v>
      </c>
      <c r="G374" s="1">
        <v>-0.003853096956670576</v>
      </c>
      <c r="H374" s="1">
        <v>-0.0383462029374263</v>
      </c>
      <c r="I374" s="1">
        <v>-0.01959920169060003</v>
      </c>
      <c r="J374" s="1">
        <v>-0.04073946207899737</v>
      </c>
      <c r="K374" s="1">
        <v>0.02472368710157902</v>
      </c>
      <c r="L374" s="1">
        <v>-0.04264379945246988</v>
      </c>
      <c r="M374" s="1">
        <v>-0.009341426578675982</v>
      </c>
      <c r="N374" s="1">
        <v>0.03346700457738816</v>
      </c>
      <c r="O374" s="1">
        <v>-0.01672495382450445</v>
      </c>
      <c r="P374" s="1">
        <v>-0.005236122394734144</v>
      </c>
      <c r="Q374" s="1">
        <v>0.03409169261397849</v>
      </c>
      <c r="R374" s="1">
        <v>0.005421876479705379</v>
      </c>
      <c r="S374" s="1">
        <v>0.00935218248293368</v>
      </c>
      <c r="T374" s="1">
        <v>-0.01131136190050452</v>
      </c>
      <c r="U374" s="1">
        <v>-0.01653719153071376</v>
      </c>
      <c r="V374" s="1">
        <v>-0.005570405892848185</v>
      </c>
      <c r="W374" s="1">
        <v>0.009697109933460624</v>
      </c>
      <c r="X374" s="1">
        <v>-0.02006363772010278</v>
      </c>
      <c r="Y374" s="1">
        <v>0.008524151426884341</v>
      </c>
      <c r="Z374" s="1">
        <v>0.008683056493449692</v>
      </c>
      <c r="AA374" s="1">
        <v>-0.008147222572436053</v>
      </c>
      <c r="AB374" s="1">
        <v>-0.01299159558006679</v>
      </c>
      <c r="AC374" s="1">
        <v>-0.0008254940746111883</v>
      </c>
      <c r="AD374" s="1">
        <v>0.01673536081528715</v>
      </c>
      <c r="AE374" s="1">
        <v>0.0336621044819494</v>
      </c>
      <c r="AF374" s="1">
        <v>0.0121002705947153</v>
      </c>
      <c r="AG374" s="1">
        <v>-0.01793897991267723</v>
      </c>
      <c r="AH374" s="1">
        <v>0.0007355483716753319</v>
      </c>
      <c r="AI374" s="1">
        <v>-0.01886587062478595</v>
      </c>
      <c r="AJ374" s="1">
        <v>-0.02495700806867784</v>
      </c>
      <c r="AK374" s="1">
        <v>-0.01660542680099042</v>
      </c>
      <c r="AL374" s="1">
        <v>0.006664630320869946</v>
      </c>
      <c r="AM374" s="1">
        <v>-0.01093304326547351</v>
      </c>
      <c r="AN374" s="1">
        <v>-0.04088379256344887</v>
      </c>
      <c r="AO374" s="1">
        <v>0.02230169795404136</v>
      </c>
      <c r="AP374" s="1">
        <v>-0.03080559049096687</v>
      </c>
      <c r="AQ374" s="1">
        <v>0.01508953523867818</v>
      </c>
      <c r="AR374" s="1">
        <v>-0.03844297457993651</v>
      </c>
      <c r="AS374" s="1">
        <v>0.00141324441915347</v>
      </c>
      <c r="AT374" s="1">
        <v>0.0314647383614659</v>
      </c>
      <c r="AU374" s="1">
        <v>-0.02491592869155956</v>
      </c>
      <c r="AV374" s="1">
        <v>0.01972099480333456</v>
      </c>
      <c r="AW374" s="1">
        <v>-0.01292193509849582</v>
      </c>
      <c r="AX374" s="1">
        <v>-0.02185790883260108</v>
      </c>
      <c r="AY374" s="1">
        <v>-0.04456483258786237</v>
      </c>
      <c r="AZ374" s="1">
        <v>-0.03370784804265148</v>
      </c>
      <c r="BA374" s="1">
        <v>-0.01092762647374312</v>
      </c>
      <c r="BB374" s="1">
        <v>-0.01963638010710966</v>
      </c>
      <c r="BC374" s="1">
        <v>-0.006182652551640744</v>
      </c>
      <c r="BD374" s="1">
        <v>-0.02091050912070369</v>
      </c>
      <c r="BE374" s="1">
        <v>-0.006266318430982798</v>
      </c>
      <c r="BF374" s="1">
        <v>-0.02063238113773247</v>
      </c>
      <c r="BG374" s="1">
        <v>-0.01882358993908484</v>
      </c>
      <c r="BH374" s="1">
        <v>0.01046915982375651</v>
      </c>
      <c r="BI374" s="1">
        <v>-0.01866476835504671</v>
      </c>
      <c r="BJ374" s="1">
        <v>-0.03434853733973509</v>
      </c>
      <c r="BK374" s="1">
        <v>-0.007893063424745383</v>
      </c>
      <c r="BL374" s="1">
        <v>0.01845929557200598</v>
      </c>
      <c r="BM374" s="1">
        <v>0.01217421786602446</v>
      </c>
      <c r="BN374" s="1">
        <v>0.00499442848628262</v>
      </c>
      <c r="BO374" s="1">
        <v>-0.006405595600874392</v>
      </c>
      <c r="BP374" s="1">
        <v>-0.04530755220567639</v>
      </c>
      <c r="BQ374" s="1">
        <v>-0.02871410978118916</v>
      </c>
    </row>
    <row r="375" spans="1:69">
      <c r="A375" s="11">
        <v>44132</v>
      </c>
      <c r="B375" s="1">
        <v>0.01420683641628795</v>
      </c>
      <c r="C375" s="1">
        <v>0.02700047556379981</v>
      </c>
      <c r="D375" s="1">
        <v>0.03050455642633376</v>
      </c>
      <c r="E375" s="1">
        <v>-0.003968233159695078</v>
      </c>
      <c r="F375" s="1">
        <v>0.02449858204951338</v>
      </c>
      <c r="G375" s="1">
        <v>-0.01989311415919992</v>
      </c>
      <c r="H375" s="1">
        <v>-0.03421945040130192</v>
      </c>
      <c r="I375" s="1">
        <v>-0.01168022758082055</v>
      </c>
      <c r="J375" s="1">
        <v>-0.03144010920248352</v>
      </c>
      <c r="K375" s="1">
        <v>-0.03759506998372864</v>
      </c>
      <c r="L375" s="1">
        <v>-0.04581618108967633</v>
      </c>
      <c r="M375" s="1">
        <v>-0.01272975406637822</v>
      </c>
      <c r="N375" s="1">
        <v>-0.02900930750485664</v>
      </c>
      <c r="O375" s="1">
        <v>-0.03797471782615591</v>
      </c>
      <c r="P375" s="1">
        <v>-0.04338442264165177</v>
      </c>
      <c r="Q375" s="1">
        <v>-0.00687908716199892</v>
      </c>
      <c r="R375" s="1">
        <v>-0.02081975704998551</v>
      </c>
      <c r="S375" s="1">
        <v>-0.03120304278735608</v>
      </c>
      <c r="T375" s="1">
        <v>-0.0148422824157286</v>
      </c>
      <c r="U375" s="1">
        <v>-0.003275682971735638</v>
      </c>
      <c r="V375" s="1">
        <v>-0.008154301461171798</v>
      </c>
      <c r="W375" s="1">
        <v>0.00567085984454252</v>
      </c>
      <c r="X375" s="1">
        <v>-0.01583122685104832</v>
      </c>
      <c r="Y375" s="1">
        <v>-0.04250180018209093</v>
      </c>
      <c r="Z375" s="1">
        <v>-0.05462950263456801</v>
      </c>
      <c r="AA375" s="1">
        <v>-0.01054653960265572</v>
      </c>
      <c r="AB375" s="1">
        <v>-0.02266902787655611</v>
      </c>
      <c r="AC375" s="1">
        <v>-0.02106318092464177</v>
      </c>
      <c r="AD375" s="1">
        <v>-0.02266284365243476</v>
      </c>
      <c r="AE375" s="1">
        <v>-0.03362620602964472</v>
      </c>
      <c r="AF375" s="1">
        <v>-0.03342693573513222</v>
      </c>
      <c r="AG375" s="1">
        <v>-0.01423808380739477</v>
      </c>
      <c r="AH375" s="1">
        <v>-0.026754907791256</v>
      </c>
      <c r="AI375" s="1">
        <v>-0.02808823307244102</v>
      </c>
      <c r="AJ375" s="1">
        <v>-0.02383051238849188</v>
      </c>
      <c r="AK375" s="1">
        <v>-0.03192342981348373</v>
      </c>
      <c r="AL375" s="1">
        <v>-0.01288154286695375</v>
      </c>
      <c r="AM375" s="1">
        <v>-0.04082306276468972</v>
      </c>
      <c r="AN375" s="1">
        <v>-0.03097704713032989</v>
      </c>
      <c r="AO375" s="1">
        <v>-0.05513782571230574</v>
      </c>
      <c r="AP375" s="1">
        <v>-0.08312958818778793</v>
      </c>
      <c r="AQ375" s="1">
        <v>-0.04956631107045772</v>
      </c>
      <c r="AR375" s="1">
        <v>-0.02537767241113031</v>
      </c>
      <c r="AS375" s="1">
        <v>-0.005501815150845246</v>
      </c>
      <c r="AT375" s="1">
        <v>-0.01437597177169647</v>
      </c>
      <c r="AU375" s="1">
        <v>-0.02800223748816366</v>
      </c>
      <c r="AV375" s="1">
        <v>-0.02465511085772831</v>
      </c>
      <c r="AW375" s="1">
        <v>-0.05289848572532529</v>
      </c>
      <c r="AX375" s="1">
        <v>-0.004304491338147365</v>
      </c>
      <c r="AY375" s="1">
        <v>-0.02820672105896183</v>
      </c>
      <c r="AZ375" s="1">
        <v>-0.01317848569266666</v>
      </c>
      <c r="BA375" s="1">
        <v>-0.02106879510120574</v>
      </c>
      <c r="BB375" s="1">
        <v>-0.03041550926778536</v>
      </c>
      <c r="BC375" s="1">
        <v>0.0008026307868516103</v>
      </c>
      <c r="BD375" s="1">
        <v>-0.00368599593489749</v>
      </c>
      <c r="BE375" s="1">
        <v>-0.008297383269218472</v>
      </c>
      <c r="BF375" s="1">
        <v>-0.01887821179512772</v>
      </c>
      <c r="BG375" s="1">
        <v>-0.03626145274031312</v>
      </c>
      <c r="BH375" s="1">
        <v>-0.04393897519056245</v>
      </c>
      <c r="BI375" s="1">
        <v>-0.02633501497205881</v>
      </c>
      <c r="BJ375" s="1">
        <v>-0.05600343018828846</v>
      </c>
      <c r="BK375" s="1">
        <v>-0.0390318886981964</v>
      </c>
      <c r="BL375" s="1">
        <v>-0.04987602707267946</v>
      </c>
      <c r="BM375" s="1">
        <v>0.02782805956396395</v>
      </c>
      <c r="BN375" s="1">
        <v>-0.01980834958960154</v>
      </c>
      <c r="BO375" s="1">
        <v>-0.01507748793174812</v>
      </c>
      <c r="BP375" s="1">
        <v>-0.02542373808496468</v>
      </c>
      <c r="BQ375" s="1">
        <v>0.003856068112939814</v>
      </c>
    </row>
    <row r="376" spans="1:69">
      <c r="A376" s="11">
        <v>44133</v>
      </c>
      <c r="B376" s="1">
        <v>0.05797669920400206</v>
      </c>
      <c r="C376" s="1">
        <v>0.04201510114848994</v>
      </c>
      <c r="D376" s="1">
        <v>0.05656303718656197</v>
      </c>
      <c r="E376" s="1">
        <v>0.0007968247529828165</v>
      </c>
      <c r="F376" s="1">
        <v>0.006721438375692612</v>
      </c>
      <c r="G376" s="1">
        <v>-0.01334333999942705</v>
      </c>
      <c r="H376" s="1">
        <v>0.002049810079372882</v>
      </c>
      <c r="I376" s="1">
        <v>0.006704687191590786</v>
      </c>
      <c r="J376" s="1">
        <v>0.02120412414702333</v>
      </c>
      <c r="K376" s="1">
        <v>0.01524923584963744</v>
      </c>
      <c r="L376" s="1">
        <v>0.005001732812463633</v>
      </c>
      <c r="M376" s="1">
        <v>-0.005014608959397648</v>
      </c>
      <c r="N376" s="1">
        <v>0.01500290667194681</v>
      </c>
      <c r="O376" s="1">
        <v>-0.001644764044627545</v>
      </c>
      <c r="P376" s="1">
        <v>-0.01117852773203376</v>
      </c>
      <c r="Q376" s="1">
        <v>-0.004247553888522715</v>
      </c>
      <c r="R376" s="1">
        <v>0.001647123201524936</v>
      </c>
      <c r="S376" s="1">
        <v>-0.001125346031511043</v>
      </c>
      <c r="T376" s="1">
        <v>0.02008800252860699</v>
      </c>
      <c r="U376" s="1">
        <v>0.02223843783880941</v>
      </c>
      <c r="V376" s="1">
        <v>-0.0382470993806433</v>
      </c>
      <c r="W376" s="1">
        <v>-0.1176898151084359</v>
      </c>
      <c r="X376" s="1">
        <v>0.008213468777675814</v>
      </c>
      <c r="Y376" s="1">
        <v>-0.007986571111630592</v>
      </c>
      <c r="Z376" s="1">
        <v>0.03337682725007074</v>
      </c>
      <c r="AA376" s="1">
        <v>0.03238705990479329</v>
      </c>
      <c r="AB376" s="1">
        <v>0.01421609777703781</v>
      </c>
      <c r="AC376" s="1">
        <v>0.01235528548091769</v>
      </c>
      <c r="AD376" s="1">
        <v>-0.01435254177364764</v>
      </c>
      <c r="AE376" s="1">
        <v>0.01567416482299788</v>
      </c>
      <c r="AF376" s="1">
        <v>0.009466135041985568</v>
      </c>
      <c r="AG376" s="1">
        <v>-0.001671865442174458</v>
      </c>
      <c r="AH376" s="1">
        <v>0.02884989064357435</v>
      </c>
      <c r="AI376" s="1">
        <v>0.006525807895485514</v>
      </c>
      <c r="AJ376" s="1">
        <v>0.02278483421736666</v>
      </c>
      <c r="AK376" s="1">
        <v>0.00450315549447744</v>
      </c>
      <c r="AL376" s="1">
        <v>0.001942229710455878</v>
      </c>
      <c r="AM376" s="1">
        <v>-0.003194874272556714</v>
      </c>
      <c r="AN376" s="1">
        <v>0.01939888251029243</v>
      </c>
      <c r="AO376" s="1">
        <v>0.04916491382806387</v>
      </c>
      <c r="AP376" s="1">
        <v>-0.007111187397641272</v>
      </c>
      <c r="AQ376" s="1">
        <v>0.01006508669747919</v>
      </c>
      <c r="AR376" s="1">
        <v>0.02851836205247182</v>
      </c>
      <c r="AS376" s="1">
        <v>0.03695706149558231</v>
      </c>
      <c r="AT376" s="1">
        <v>-0.04375663338922153</v>
      </c>
      <c r="AU376" s="1">
        <v>-0.00432469587045381</v>
      </c>
      <c r="AV376" s="1">
        <v>0.02284323150332046</v>
      </c>
      <c r="AW376" s="1">
        <v>-0.004795786582438621</v>
      </c>
      <c r="AX376" s="1">
        <v>0.01011776705513245</v>
      </c>
      <c r="AY376" s="1">
        <v>0.02221495313617505</v>
      </c>
      <c r="AZ376" s="1">
        <v>0.03692074172680004</v>
      </c>
      <c r="BA376" s="1">
        <v>-0.008923992945400361</v>
      </c>
      <c r="BB376" s="1">
        <v>-0.004208051283817849</v>
      </c>
      <c r="BC376" s="1">
        <v>-0.002005164033568652</v>
      </c>
      <c r="BD376" s="1">
        <v>0.004557806320574231</v>
      </c>
      <c r="BE376" s="1">
        <v>0.008701381180626466</v>
      </c>
      <c r="BF376" s="1">
        <v>-0.003485777966325987</v>
      </c>
      <c r="BG376" s="1">
        <v>-0.04156346043810677</v>
      </c>
      <c r="BH376" s="1">
        <v>0.01184670136630084</v>
      </c>
      <c r="BI376" s="1">
        <v>0.03606307491387373</v>
      </c>
      <c r="BJ376" s="1">
        <v>0.0208012837897007</v>
      </c>
      <c r="BK376" s="1">
        <v>-0.01402566069947886</v>
      </c>
      <c r="BL376" s="1">
        <v>-0.009015895975710064</v>
      </c>
      <c r="BM376" s="1">
        <v>0.03363893834766318</v>
      </c>
      <c r="BN376" s="1">
        <v>-0.0008568665283673615</v>
      </c>
      <c r="BO376" s="1">
        <v>-0.005278709239527113</v>
      </c>
      <c r="BP376" s="1">
        <v>-0.01739134827430788</v>
      </c>
      <c r="BQ376" s="1">
        <v>0.06914207320060761</v>
      </c>
    </row>
    <row r="377" spans="1:69">
      <c r="A377" s="11">
        <v>44134</v>
      </c>
      <c r="B377" s="1">
        <v>-0.04486944479393506</v>
      </c>
      <c r="C377" s="1">
        <v>-0.02582937940233065</v>
      </c>
      <c r="D377" s="1">
        <v>-0.01865270761244586</v>
      </c>
      <c r="E377" s="1">
        <v>-0.01990451543021388</v>
      </c>
      <c r="F377" s="1">
        <v>-0.003568021820869016</v>
      </c>
      <c r="G377" s="1">
        <v>0.001047534258301397</v>
      </c>
      <c r="H377" s="1">
        <v>-0.007890086029205601</v>
      </c>
      <c r="I377" s="1">
        <v>0.001806050900799105</v>
      </c>
      <c r="J377" s="1">
        <v>-0.03499097468599643</v>
      </c>
      <c r="K377" s="1">
        <v>-0.0544564552314909</v>
      </c>
      <c r="L377" s="1">
        <v>0.01260770903140385</v>
      </c>
      <c r="M377" s="1">
        <v>-0.01007902085371359</v>
      </c>
      <c r="N377" s="1">
        <v>-0.02517915017487848</v>
      </c>
      <c r="O377" s="1">
        <v>-0.02471175377704682</v>
      </c>
      <c r="P377" s="1">
        <v>-0.01073949169832678</v>
      </c>
      <c r="Q377" s="1">
        <v>-0.01023761415024771</v>
      </c>
      <c r="R377" s="1">
        <v>-0.01984317702196259</v>
      </c>
      <c r="S377" s="1">
        <v>0.005632186988563825</v>
      </c>
      <c r="T377" s="1">
        <v>0.01476885037442854</v>
      </c>
      <c r="U377" s="1">
        <v>-0.03122094076642135</v>
      </c>
      <c r="V377" s="1">
        <v>0.03196311237978477</v>
      </c>
      <c r="W377" s="1">
        <v>0.01494688090209473</v>
      </c>
      <c r="X377" s="1">
        <v>-0.01271319856598396</v>
      </c>
      <c r="Y377" s="1">
        <v>-0.06466105728374005</v>
      </c>
      <c r="Z377" s="1">
        <v>0.03430871426757731</v>
      </c>
      <c r="AA377" s="1">
        <v>0.03266138767106752</v>
      </c>
      <c r="AB377" s="1">
        <v>0.001475571537258968</v>
      </c>
      <c r="AC377" s="1">
        <v>0.003988933834511821</v>
      </c>
      <c r="AD377" s="1">
        <v>-0.003872059495946378</v>
      </c>
      <c r="AE377" s="1">
        <v>0.001697366703173442</v>
      </c>
      <c r="AF377" s="1">
        <v>-0.01837961280467149</v>
      </c>
      <c r="AG377" s="1">
        <v>-0.01321169030584413</v>
      </c>
      <c r="AH377" s="1">
        <v>-0.004844826368342936</v>
      </c>
      <c r="AI377" s="1">
        <v>0.008953334557721071</v>
      </c>
      <c r="AJ377" s="1">
        <v>-0.009017051672545517</v>
      </c>
      <c r="AK377" s="1">
        <v>-0.006554172685843795</v>
      </c>
      <c r="AL377" s="1">
        <v>-0.03289409526679421</v>
      </c>
      <c r="AM377" s="1">
        <v>-0.0212912156290801</v>
      </c>
      <c r="AN377" s="1">
        <v>0.01447323658791366</v>
      </c>
      <c r="AO377" s="1">
        <v>-0.06309867915812206</v>
      </c>
      <c r="AP377" s="1">
        <v>-0.02327668126118954</v>
      </c>
      <c r="AQ377" s="1">
        <v>-0.01099056964055467</v>
      </c>
      <c r="AR377" s="1">
        <v>0.0405865549450124</v>
      </c>
      <c r="AS377" s="1">
        <v>-0.05646457171255725</v>
      </c>
      <c r="AT377" s="1">
        <v>0.03831852552540749</v>
      </c>
      <c r="AU377" s="1">
        <v>-0.008789497503540522</v>
      </c>
      <c r="AV377" s="1">
        <v>-0.01609792836432045</v>
      </c>
      <c r="AW377" s="1">
        <v>0.005668955555978794</v>
      </c>
      <c r="AX377" s="1">
        <v>0.01875804904316847</v>
      </c>
      <c r="AY377" s="1">
        <v>0.01554577193062601</v>
      </c>
      <c r="AZ377" s="1">
        <v>0.007575977126240474</v>
      </c>
      <c r="BA377" s="1">
        <v>0.002383586636009793</v>
      </c>
      <c r="BB377" s="1">
        <v>0.004225833809203827</v>
      </c>
      <c r="BC377" s="1">
        <v>-0.01245731006262918</v>
      </c>
      <c r="BD377" s="1">
        <v>0.01182738757554747</v>
      </c>
      <c r="BE377" s="1">
        <v>-0.008626320279686794</v>
      </c>
      <c r="BF377" s="1">
        <v>-0.02700434129301099</v>
      </c>
      <c r="BG377" s="1">
        <v>-0.03636622466698103</v>
      </c>
      <c r="BH377" s="1">
        <v>-0.05547305218949494</v>
      </c>
      <c r="BI377" s="1">
        <v>0.003625829649976708</v>
      </c>
      <c r="BJ377" s="1">
        <v>0.005592885821332771</v>
      </c>
      <c r="BK377" s="1">
        <v>0.004807539398155036</v>
      </c>
      <c r="BL377" s="1">
        <v>-0.05139105402280397</v>
      </c>
      <c r="BM377" s="1">
        <v>-0.03992097351559565</v>
      </c>
      <c r="BN377" s="1">
        <v>-0.008361669696550611</v>
      </c>
      <c r="BO377" s="1">
        <v>-0.03194654140992215</v>
      </c>
      <c r="BP377" s="1">
        <v>0.008849637391411536</v>
      </c>
      <c r="BQ377" s="1">
        <v>0.02994016335956062</v>
      </c>
    </row>
    <row r="378" spans="1:69">
      <c r="A378" s="11">
        <v>44137</v>
      </c>
      <c r="B378" s="1">
        <v>0.07046588297428991</v>
      </c>
      <c r="C378" s="1">
        <v>0.006884640538504128</v>
      </c>
      <c r="D378" s="1">
        <v>0.01134258352071216</v>
      </c>
      <c r="E378" s="1">
        <v>0.008935794414633103</v>
      </c>
      <c r="F378" s="1">
        <v>0.002389162725064065</v>
      </c>
      <c r="G378" s="1">
        <v>0.02254784402129606</v>
      </c>
      <c r="H378" s="1">
        <v>0.04624418151589826</v>
      </c>
      <c r="I378" s="1">
        <v>0.02422534583971236</v>
      </c>
      <c r="J378" s="1">
        <v>-0.007836418649365129</v>
      </c>
      <c r="K378" s="1">
        <v>-0.01043094804065914</v>
      </c>
      <c r="L378" s="1">
        <v>0.03047191990915121</v>
      </c>
      <c r="M378" s="1">
        <v>0.01430320708298893</v>
      </c>
      <c r="N378" s="1">
        <v>0.02018442957499755</v>
      </c>
      <c r="O378" s="1">
        <v>0</v>
      </c>
      <c r="P378" s="1">
        <v>-0.00438982737414384</v>
      </c>
      <c r="Q378" s="1">
        <v>-0.004177147768135714</v>
      </c>
      <c r="R378" s="1">
        <v>0.01893082596390716</v>
      </c>
      <c r="S378" s="1">
        <v>-0.008680903613268565</v>
      </c>
      <c r="T378" s="1">
        <v>0.01516092038924688</v>
      </c>
      <c r="U378" s="1">
        <v>0.02872410647753565</v>
      </c>
      <c r="V378" s="1">
        <v>-0.02989267510897486</v>
      </c>
      <c r="W378" s="1">
        <v>0.01056267443832781</v>
      </c>
      <c r="X378" s="1">
        <v>0.06652593438634091</v>
      </c>
      <c r="Y378" s="1">
        <v>0.00199332367475602</v>
      </c>
      <c r="Z378" s="1">
        <v>0.003096827951670322</v>
      </c>
      <c r="AA378" s="1">
        <v>0.05643149877241904</v>
      </c>
      <c r="AB378" s="1">
        <v>0.01362798779426311</v>
      </c>
      <c r="AC378" s="1">
        <v>-0.02490529041658174</v>
      </c>
      <c r="AD378" s="1">
        <v>0.02708181439856361</v>
      </c>
      <c r="AE378" s="1">
        <v>0.02495766066553284</v>
      </c>
      <c r="AF378" s="1">
        <v>0.06253979708292001</v>
      </c>
      <c r="AG378" s="1">
        <v>0.01074841307335528</v>
      </c>
      <c r="AH378" s="1">
        <v>0.01733436149598355</v>
      </c>
      <c r="AI378" s="1">
        <v>0.02254173013041272</v>
      </c>
      <c r="AJ378" s="1">
        <v>-0.006958000560084443</v>
      </c>
      <c r="AK378" s="1">
        <v>0.006540417375964225</v>
      </c>
      <c r="AL378" s="1">
        <v>-0.0118701131995762</v>
      </c>
      <c r="AM378" s="1">
        <v>-0.0009356939304642209</v>
      </c>
      <c r="AN378" s="1">
        <v>0.035036269582984</v>
      </c>
      <c r="AO378" s="1">
        <v>-0.006651210890615489</v>
      </c>
      <c r="AP378" s="1">
        <v>0.01741532315541239</v>
      </c>
      <c r="AQ378" s="1">
        <v>-0.0006914524028277524</v>
      </c>
      <c r="AR378" s="1">
        <v>0.02374993495491062</v>
      </c>
      <c r="AS378" s="1">
        <v>0.01761467409684037</v>
      </c>
      <c r="AT378" s="1">
        <v>-0.01361533855986707</v>
      </c>
      <c r="AU378" s="1">
        <v>0.0234972837659595</v>
      </c>
      <c r="AV378" s="1">
        <v>-0.02834419972109203</v>
      </c>
      <c r="AW378" s="1">
        <v>0.02113867259073987</v>
      </c>
      <c r="AX378" s="1">
        <v>0.02297094264334754</v>
      </c>
      <c r="AY378" s="1">
        <v>0.02983446873059292</v>
      </c>
      <c r="AZ378" s="1">
        <v>0.03458629821778003</v>
      </c>
      <c r="BA378" s="1">
        <v>0.03566704444726154</v>
      </c>
      <c r="BB378" s="1">
        <v>0.008416250094324784</v>
      </c>
      <c r="BC378" s="1">
        <v>0.008341883278331297</v>
      </c>
      <c r="BD378" s="1">
        <v>-0.02289030457966645</v>
      </c>
      <c r="BE378" s="1">
        <v>-0.003346722345685227</v>
      </c>
      <c r="BF378" s="1">
        <v>0.03163642391829424</v>
      </c>
      <c r="BG378" s="1">
        <v>0.01823769062608371</v>
      </c>
      <c r="BH378" s="1">
        <v>0.03213582666134873</v>
      </c>
      <c r="BI378" s="1">
        <v>0.04479767909851873</v>
      </c>
      <c r="BJ378" s="1">
        <v>0.01939350207466251</v>
      </c>
      <c r="BK378" s="1">
        <v>0.02280918003081434</v>
      </c>
      <c r="BL378" s="1">
        <v>-0.007442989590459859</v>
      </c>
      <c r="BM378" s="1">
        <v>0.004889454562845286</v>
      </c>
      <c r="BN378" s="1">
        <v>0.01189173500305896</v>
      </c>
      <c r="BO378" s="1">
        <v>0.009976954608248656</v>
      </c>
      <c r="BP378" s="1">
        <v>0</v>
      </c>
      <c r="BQ378" s="1">
        <v>-0.01279074070968056</v>
      </c>
    </row>
    <row r="379" spans="1:69">
      <c r="A379" s="11">
        <v>44138</v>
      </c>
      <c r="B379" s="1">
        <v>-0.01019176679775924</v>
      </c>
      <c r="C379" s="1">
        <v>0.01912902713596276</v>
      </c>
      <c r="D379" s="1">
        <v>0.03077238767245083</v>
      </c>
      <c r="E379" s="1">
        <v>0.01932363670469583</v>
      </c>
      <c r="F379" s="1">
        <v>0.01253882110618232</v>
      </c>
      <c r="G379" s="1">
        <v>0.01935236478087732</v>
      </c>
      <c r="H379" s="1">
        <v>0.02027040692557747</v>
      </c>
      <c r="I379" s="1">
        <v>0.02222205134772692</v>
      </c>
      <c r="J379" s="1">
        <v>0.02516740240451565</v>
      </c>
      <c r="K379" s="1">
        <v>0.01462151653414701</v>
      </c>
      <c r="L379" s="1">
        <v>0.06518274240390731</v>
      </c>
      <c r="M379" s="1">
        <v>0.03967479118202277</v>
      </c>
      <c r="N379" s="1">
        <v>-0.08129580913455803</v>
      </c>
      <c r="O379" s="1">
        <v>0.04222979932503601</v>
      </c>
      <c r="P379" s="1">
        <v>0.04033844602441805</v>
      </c>
      <c r="Q379" s="1">
        <v>0.01158531292449805</v>
      </c>
      <c r="R379" s="1">
        <v>0.02077431457014556</v>
      </c>
      <c r="S379" s="1">
        <v>0.01610172557367839</v>
      </c>
      <c r="T379" s="1">
        <v>-0.01642762309902235</v>
      </c>
      <c r="U379" s="1">
        <v>0.02043088428456796</v>
      </c>
      <c r="V379" s="1">
        <v>0.0008167674500114686</v>
      </c>
      <c r="W379" s="1">
        <v>0.001909572275439642</v>
      </c>
      <c r="X379" s="1">
        <v>0.04205697768241401</v>
      </c>
      <c r="Y379" s="1">
        <v>0.01645719865866435</v>
      </c>
      <c r="Z379" s="1">
        <v>0.01487057012954707</v>
      </c>
      <c r="AA379" s="1">
        <v>0.006642998841552838</v>
      </c>
      <c r="AB379" s="1">
        <v>0.02761624228687953</v>
      </c>
      <c r="AC379" s="1">
        <v>-0.01015567944525242</v>
      </c>
      <c r="AD379" s="1">
        <v>0.02686148055219828</v>
      </c>
      <c r="AE379" s="1">
        <v>0.04268749065410149</v>
      </c>
      <c r="AF379" s="1">
        <v>0.06509233135688786</v>
      </c>
      <c r="AG379" s="1">
        <v>-0.00937495085980955</v>
      </c>
      <c r="AH379" s="1">
        <v>0.03661547794781206</v>
      </c>
      <c r="AI379" s="1">
        <v>0.03152123588540268</v>
      </c>
      <c r="AJ379" s="1">
        <v>0.05084448062032099</v>
      </c>
      <c r="AK379" s="1">
        <v>0.03126948507316829</v>
      </c>
      <c r="AL379" s="1">
        <v>0.03686213908973857</v>
      </c>
      <c r="AM379" s="1">
        <v>0.04834939090778367</v>
      </c>
      <c r="AN379" s="1">
        <v>0.03281649570286072</v>
      </c>
      <c r="AO379" s="1">
        <v>0.01507500253379046</v>
      </c>
      <c r="AP379" s="1">
        <v>0.02522517687579251</v>
      </c>
      <c r="AQ379" s="1">
        <v>0.02026391912206438</v>
      </c>
      <c r="AR379" s="1">
        <v>0.03743868192907085</v>
      </c>
      <c r="AS379" s="1">
        <v>0.006403383737053181</v>
      </c>
      <c r="AT379" s="1">
        <v>-0.03850336223657302</v>
      </c>
      <c r="AU379" s="1">
        <v>0.02761011116390488</v>
      </c>
      <c r="AV379" s="1">
        <v>0.01873572293745873</v>
      </c>
      <c r="AW379" s="1">
        <v>-0.001104168875580847</v>
      </c>
      <c r="AX379" s="1">
        <v>0.04316303079133221</v>
      </c>
      <c r="AY379" s="1">
        <v>0.02806000738766379</v>
      </c>
      <c r="AZ379" s="1">
        <v>0.01962203950316277</v>
      </c>
      <c r="BA379" s="1">
        <v>0.04464292340134568</v>
      </c>
      <c r="BB379" s="1">
        <v>0.03376337606549695</v>
      </c>
      <c r="BC379" s="1">
        <v>0.02804678771060076</v>
      </c>
      <c r="BD379" s="1">
        <v>0.01106046127968896</v>
      </c>
      <c r="BE379" s="1">
        <v>-0.003357960507150426</v>
      </c>
      <c r="BF379" s="1">
        <v>-0.01170889828413058</v>
      </c>
      <c r="BG379" s="1">
        <v>0.02465679129175458</v>
      </c>
      <c r="BH379" s="1">
        <v>0.05840061701119437</v>
      </c>
      <c r="BI379" s="1">
        <v>0.02143847986161029</v>
      </c>
      <c r="BJ379" s="1">
        <v>0.03202391137248162</v>
      </c>
      <c r="BK379" s="1">
        <v>0.02963800798134564</v>
      </c>
      <c r="BL379" s="1">
        <v>0.01081925758854907</v>
      </c>
      <c r="BM379" s="1">
        <v>0.02265202041475134</v>
      </c>
      <c r="BN379" s="1">
        <v>0.01695165175331126</v>
      </c>
      <c r="BO379" s="1">
        <v>0.04483291589543859</v>
      </c>
      <c r="BP379" s="1">
        <v>0.01754390335627876</v>
      </c>
      <c r="BQ379" s="1">
        <v>0.03886932021778366</v>
      </c>
    </row>
    <row r="380" spans="1:69">
      <c r="A380" s="11">
        <v>44139</v>
      </c>
      <c r="B380" s="1">
        <v>0.03767405218567021</v>
      </c>
      <c r="C380" s="1">
        <v>0.01038338154180862</v>
      </c>
      <c r="D380" s="1">
        <v>0.001727109369275448</v>
      </c>
      <c r="E380" s="1">
        <v>0.004739408412185009</v>
      </c>
      <c r="F380" s="1">
        <v>0.002702030255508303</v>
      </c>
      <c r="G380" s="1">
        <v>0.01798102596785567</v>
      </c>
      <c r="H380" s="1">
        <v>0.008002134256849036</v>
      </c>
      <c r="I380" s="1">
        <v>-0.009470355423652932</v>
      </c>
      <c r="J380" s="1">
        <v>0.06228775827910837</v>
      </c>
      <c r="K380" s="1">
        <v>0.06322966294024535</v>
      </c>
      <c r="L380" s="1">
        <v>0.02238789398515695</v>
      </c>
      <c r="M380" s="1">
        <v>0.001149324847289135</v>
      </c>
      <c r="N380" s="1">
        <v>0.03550787502465913</v>
      </c>
      <c r="O380" s="1">
        <v>0.03322531362803782</v>
      </c>
      <c r="P380" s="1">
        <v>-0.01271483613128321</v>
      </c>
      <c r="Q380" s="1">
        <v>0.02843418177496337</v>
      </c>
      <c r="R380" s="1">
        <v>0.0113184613160231</v>
      </c>
      <c r="S380" s="1">
        <v>0.01501255001797053</v>
      </c>
      <c r="T380" s="1">
        <v>-0.00455537036376219</v>
      </c>
      <c r="U380" s="1">
        <v>-0.03832239828778261</v>
      </c>
      <c r="V380" s="1">
        <v>0.003264403541489935</v>
      </c>
      <c r="W380" s="1">
        <v>0.003912121377243061</v>
      </c>
      <c r="X380" s="1">
        <v>-0.01176611157612883</v>
      </c>
      <c r="Y380" s="1">
        <v>0.0340716496919542</v>
      </c>
      <c r="Z380" s="1">
        <v>0.05994387699245185</v>
      </c>
      <c r="AA380" s="1">
        <v>0.005785623811396912</v>
      </c>
      <c r="AB380" s="1">
        <v>0.001768155142962691</v>
      </c>
      <c r="AC380" s="1">
        <v>0.001597441248214482</v>
      </c>
      <c r="AD380" s="1">
        <v>0.007491066921575751</v>
      </c>
      <c r="AE380" s="1">
        <v>-0.04151638077304276</v>
      </c>
      <c r="AF380" s="1">
        <v>-0.01575691887615716</v>
      </c>
      <c r="AG380" s="1">
        <v>0.03018035931131458</v>
      </c>
      <c r="AH380" s="1">
        <v>-0.01000235130064664</v>
      </c>
      <c r="AI380" s="1">
        <v>-0.03055800965488276</v>
      </c>
      <c r="AJ380" s="1">
        <v>-0.02479066810766561</v>
      </c>
      <c r="AK380" s="1">
        <v>0.0239929162603314</v>
      </c>
      <c r="AL380" s="1">
        <v>0.03989235960682858</v>
      </c>
      <c r="AM380" s="1">
        <v>0.0543829698629128</v>
      </c>
      <c r="AN380" s="1">
        <v>-0.02426810935699064</v>
      </c>
      <c r="AO380" s="1">
        <v>0.0832266042434735</v>
      </c>
      <c r="AP380" s="1">
        <v>0.005272397875835111</v>
      </c>
      <c r="AQ380" s="1">
        <v>0.04824884026902754</v>
      </c>
      <c r="AR380" s="1">
        <v>-0.1052632701788583</v>
      </c>
      <c r="AS380" s="1">
        <v>0.01997046706200512</v>
      </c>
      <c r="AT380" s="1">
        <v>0.00340003538800393</v>
      </c>
      <c r="AU380" s="1">
        <v>0.03549637537376582</v>
      </c>
      <c r="AV380" s="1">
        <v>0.09044381240992871</v>
      </c>
      <c r="AW380" s="1">
        <v>0.03150061328934073</v>
      </c>
      <c r="AX380" s="1">
        <v>-0.05469471343617871</v>
      </c>
      <c r="AY380" s="1">
        <v>-0.06919446183220568</v>
      </c>
      <c r="AZ380" s="1">
        <v>-0.06414822717500146</v>
      </c>
      <c r="BA380" s="1">
        <v>0.01123319489295227</v>
      </c>
      <c r="BB380" s="1">
        <v>0.004403594681637424</v>
      </c>
      <c r="BC380" s="1">
        <v>0.01256133071952803</v>
      </c>
      <c r="BD380" s="1">
        <v>0.007824929010517234</v>
      </c>
      <c r="BE380" s="1">
        <v>-0.003706313347258128</v>
      </c>
      <c r="BF380" s="1">
        <v>0.06234129864344196</v>
      </c>
      <c r="BG380" s="1">
        <v>0.02769585100433214</v>
      </c>
      <c r="BH380" s="1">
        <v>-0.006888484603579825</v>
      </c>
      <c r="BI380" s="1">
        <v>-0.02505083464902069</v>
      </c>
      <c r="BJ380" s="1">
        <v>-0.0009653448087919569</v>
      </c>
      <c r="BK380" s="1">
        <v>0.1033452491688647</v>
      </c>
      <c r="BL380" s="1">
        <v>0.04967886371075458</v>
      </c>
      <c r="BM380" s="1">
        <v>0.0009595430219477841</v>
      </c>
      <c r="BN380" s="1">
        <v>-0.005743035941801145</v>
      </c>
      <c r="BO380" s="1">
        <v>0.02638954161720264</v>
      </c>
      <c r="BP380" s="1">
        <v>0</v>
      </c>
      <c r="BQ380" s="1">
        <v>-0.1292517218274297</v>
      </c>
    </row>
    <row r="381" spans="1:69">
      <c r="A381" s="11">
        <v>44140</v>
      </c>
      <c r="B381" s="1">
        <v>0.005253407434330448</v>
      </c>
      <c r="C381" s="1">
        <v>0.02533594931239658</v>
      </c>
      <c r="D381" s="1">
        <v>-0.03741289913681056</v>
      </c>
      <c r="E381" s="1">
        <v>0.001572350791493538</v>
      </c>
      <c r="F381" s="1">
        <v>0.0131326874397526</v>
      </c>
      <c r="G381" s="1">
        <v>0.017932447952824</v>
      </c>
      <c r="H381" s="1">
        <v>0.01834126392165158</v>
      </c>
      <c r="I381" s="1">
        <v>-0.0177096452999469</v>
      </c>
      <c r="J381" s="1">
        <v>0.02028274808639119</v>
      </c>
      <c r="K381" s="1">
        <v>0.0249417336989235</v>
      </c>
      <c r="L381" s="1">
        <v>0.06948918121119574</v>
      </c>
      <c r="M381" s="1">
        <v>0.05212420999077572</v>
      </c>
      <c r="N381" s="1">
        <v>-0.02691823639745816</v>
      </c>
      <c r="O381" s="1">
        <v>0.02039207440733115</v>
      </c>
      <c r="P381" s="1">
        <v>0.0266851089397977</v>
      </c>
      <c r="Q381" s="1">
        <v>0.01612801243301432</v>
      </c>
      <c r="R381" s="1">
        <v>0.02408476177189467</v>
      </c>
      <c r="S381" s="1">
        <v>0.01670762387647473</v>
      </c>
      <c r="T381" s="1">
        <v>0.03538770232118105</v>
      </c>
      <c r="U381" s="1">
        <v>0.007414708117276847</v>
      </c>
      <c r="V381" s="1">
        <v>0.04924941537560135</v>
      </c>
      <c r="W381" s="1">
        <v>0.01638688408916034</v>
      </c>
      <c r="X381" s="1">
        <v>-0.002495775602618266</v>
      </c>
      <c r="Y381" s="1">
        <v>0.02813150631074968</v>
      </c>
      <c r="Z381" s="1">
        <v>0.008141254659080888</v>
      </c>
      <c r="AA381" s="1">
        <v>0.01806581407065422</v>
      </c>
      <c r="AB381" s="1">
        <v>-0.006000816787417262</v>
      </c>
      <c r="AC381" s="1">
        <v>0.03459479704235591</v>
      </c>
      <c r="AD381" s="1">
        <v>0.009582499762306407</v>
      </c>
      <c r="AE381" s="1">
        <v>0.01112940294923059</v>
      </c>
      <c r="AF381" s="1">
        <v>0.002401344431772978</v>
      </c>
      <c r="AG381" s="1">
        <v>0.009049354901286444</v>
      </c>
      <c r="AH381" s="1">
        <v>0.009184704634213947</v>
      </c>
      <c r="AI381" s="1">
        <v>0.04089771691768718</v>
      </c>
      <c r="AJ381" s="1">
        <v>-0.02840109101127997</v>
      </c>
      <c r="AK381" s="1">
        <v>-0.02004526809886653</v>
      </c>
      <c r="AL381" s="1">
        <v>0.02057734185052906</v>
      </c>
      <c r="AM381" s="1">
        <v>-0.008260948892428788</v>
      </c>
      <c r="AN381" s="1">
        <v>0.05461530811218562</v>
      </c>
      <c r="AO381" s="1">
        <v>0.02540186397430655</v>
      </c>
      <c r="AP381" s="1">
        <v>0.04807696650502535</v>
      </c>
      <c r="AQ381" s="1">
        <v>0.03188678499267961</v>
      </c>
      <c r="AR381" s="1">
        <v>0.05211825209330656</v>
      </c>
      <c r="AS381" s="1">
        <v>0.03382633493444942</v>
      </c>
      <c r="AT381" s="1">
        <v>0.0003764886238815102</v>
      </c>
      <c r="AU381" s="1">
        <v>-0.02610571605199585</v>
      </c>
      <c r="AV381" s="1">
        <v>-0.02241673971478353</v>
      </c>
      <c r="AW381" s="1">
        <v>-0.01515564539456804</v>
      </c>
      <c r="AX381" s="1">
        <v>0.03818880163131411</v>
      </c>
      <c r="AY381" s="1">
        <v>0.03613893442729288</v>
      </c>
      <c r="AZ381" s="1">
        <v>0.04188885460513081</v>
      </c>
      <c r="BA381" s="1">
        <v>0.05626653118422653</v>
      </c>
      <c r="BB381" s="1">
        <v>0.01461452834172339</v>
      </c>
      <c r="BC381" s="1">
        <v>0.02170962695519218</v>
      </c>
      <c r="BD381" s="1">
        <v>0.01281436369054578</v>
      </c>
      <c r="BE381" s="1">
        <v>0.01048371808656134</v>
      </c>
      <c r="BF381" s="1">
        <v>0.02681886154077096</v>
      </c>
      <c r="BG381" s="1">
        <v>0.01156017705278267</v>
      </c>
      <c r="BH381" s="1">
        <v>0.04064330054386223</v>
      </c>
      <c r="BI381" s="1">
        <v>0.03958337941655521</v>
      </c>
      <c r="BJ381" s="1">
        <v>-0.01408067694760196</v>
      </c>
      <c r="BK381" s="1">
        <v>-0.0004512468147608306</v>
      </c>
      <c r="BL381" s="1">
        <v>0.04490161675565307</v>
      </c>
      <c r="BM381" s="1">
        <v>0.009107327511582941</v>
      </c>
      <c r="BN381" s="1">
        <v>0.01063671932182642</v>
      </c>
      <c r="BO381" s="1">
        <v>0.001619546911840963</v>
      </c>
      <c r="BP381" s="1">
        <v>0</v>
      </c>
      <c r="BQ381" s="1">
        <v>0.0104166876860996</v>
      </c>
    </row>
    <row r="382" spans="1:69">
      <c r="A382" s="11">
        <v>44141</v>
      </c>
      <c r="B382" s="1">
        <v>0.04680053385100713</v>
      </c>
      <c r="C382" s="1">
        <v>-0.0004241041425622205</v>
      </c>
      <c r="D382" s="1">
        <v>-0.04214217488189065</v>
      </c>
      <c r="E382" s="1">
        <v>-0.01883834926819272</v>
      </c>
      <c r="F382" s="1">
        <v>-0.01235847743696861</v>
      </c>
      <c r="G382" s="1">
        <v>0.00783930282646339</v>
      </c>
      <c r="H382" s="1">
        <v>-0.008064694488956414</v>
      </c>
      <c r="I382" s="1">
        <v>0.008184846530684187</v>
      </c>
      <c r="J382" s="1">
        <v>0.03469876208937306</v>
      </c>
      <c r="K382" s="1">
        <v>-0.003199936061909714</v>
      </c>
      <c r="L382" s="1">
        <v>-0.0906359256881164</v>
      </c>
      <c r="M382" s="1">
        <v>-0.004801534274238128</v>
      </c>
      <c r="N382" s="1">
        <v>0.04239795727899653</v>
      </c>
      <c r="O382" s="1">
        <v>0.004996239787277146</v>
      </c>
      <c r="P382" s="1">
        <v>0.001186705546198707</v>
      </c>
      <c r="Q382" s="1">
        <v>-0.004975793395543326</v>
      </c>
      <c r="R382" s="1">
        <v>0.001116259390992136</v>
      </c>
      <c r="S382" s="1">
        <v>-0.0002692527024182878</v>
      </c>
      <c r="T382" s="1">
        <v>-0.007071350626014161</v>
      </c>
      <c r="U382" s="1">
        <v>-0.002936795496043199</v>
      </c>
      <c r="V382" s="1">
        <v>0.003312226144952968</v>
      </c>
      <c r="W382" s="1">
        <v>-0.008454587102153188</v>
      </c>
      <c r="X382" s="1">
        <v>-0.003387891849808256</v>
      </c>
      <c r="Y382" s="1">
        <v>-0.0192452925947123</v>
      </c>
      <c r="Z382" s="1">
        <v>-0.0009187099605743043</v>
      </c>
      <c r="AA382" s="1">
        <v>0.01695065780918137</v>
      </c>
      <c r="AB382" s="1">
        <v>0</v>
      </c>
      <c r="AC382" s="1">
        <v>0.008596679525901596</v>
      </c>
      <c r="AD382" s="1">
        <v>0.03008939001780542</v>
      </c>
      <c r="AE382" s="1">
        <v>0.004908442416664105</v>
      </c>
      <c r="AF382" s="1">
        <v>0.01095146743608111</v>
      </c>
      <c r="AG382" s="1">
        <v>0.008605924159652334</v>
      </c>
      <c r="AH382" s="1">
        <v>-0.0242227735795254</v>
      </c>
      <c r="AI382" s="1">
        <v>-0.01332040416985625</v>
      </c>
      <c r="AJ382" s="1">
        <v>-0.01245043087316955</v>
      </c>
      <c r="AK382" s="1">
        <v>-0.009404918855790978</v>
      </c>
      <c r="AL382" s="1">
        <v>-0.009735598116591304</v>
      </c>
      <c r="AM382" s="1">
        <v>0.006941494341260679</v>
      </c>
      <c r="AN382" s="1">
        <v>-0.01580346436459801</v>
      </c>
      <c r="AO382" s="1">
        <v>-0.004309722564263652</v>
      </c>
      <c r="AP382" s="1">
        <v>-0.04670558369114963</v>
      </c>
      <c r="AQ382" s="1">
        <v>0.001925793963203137</v>
      </c>
      <c r="AR382" s="1">
        <v>-0.04345311781655115</v>
      </c>
      <c r="AS382" s="1">
        <v>0.001887984048364322</v>
      </c>
      <c r="AT382" s="1">
        <v>0</v>
      </c>
      <c r="AU382" s="1">
        <v>-0.01964890861811475</v>
      </c>
      <c r="AV382" s="1">
        <v>0.005022844426111561</v>
      </c>
      <c r="AW382" s="1">
        <v>0.0002746753876397001</v>
      </c>
      <c r="AX382" s="1">
        <v>-0.02125113118795052</v>
      </c>
      <c r="AY382" s="1">
        <v>-0.02784160449461082</v>
      </c>
      <c r="AZ382" s="1">
        <v>-0.04605265359691391</v>
      </c>
      <c r="BA382" s="1">
        <v>0.001600385368277113</v>
      </c>
      <c r="BB382" s="1">
        <v>-0.006121691302089394</v>
      </c>
      <c r="BC382" s="1">
        <v>-0.0001897497680506399</v>
      </c>
      <c r="BD382" s="1">
        <v>0.007814825598474684</v>
      </c>
      <c r="BE382" s="1">
        <v>0.0204149786177783</v>
      </c>
      <c r="BF382" s="1">
        <v>0.02935097465667713</v>
      </c>
      <c r="BG382" s="1">
        <v>-0.02649571034023701</v>
      </c>
      <c r="BH382" s="1">
        <v>-0.01858065570474754</v>
      </c>
      <c r="BI382" s="1">
        <v>-0.01068803236861038</v>
      </c>
      <c r="BJ382" s="1">
        <v>0.003547137987071736</v>
      </c>
      <c r="BK382" s="1">
        <v>-0.01958235251384588</v>
      </c>
      <c r="BL382" s="1">
        <v>0.008143429016416404</v>
      </c>
      <c r="BM382" s="1">
        <v>0.02291878380303292</v>
      </c>
      <c r="BN382" s="1">
        <v>0.01603114558612662</v>
      </c>
      <c r="BO382" s="1">
        <v>0.008489173435229702</v>
      </c>
      <c r="BP382" s="1">
        <v>0.04310349816395687</v>
      </c>
      <c r="BQ382" s="1">
        <v>0.05670099054313971</v>
      </c>
    </row>
    <row r="383" spans="1:69">
      <c r="A383" s="11">
        <v>44144</v>
      </c>
      <c r="B383" s="1">
        <v>0.006434440505743044</v>
      </c>
      <c r="C383" s="1">
        <v>0.04126505068303521</v>
      </c>
      <c r="D383" s="1">
        <v>0.01506610180563417</v>
      </c>
      <c r="E383" s="1">
        <v>0.01599999804835428</v>
      </c>
      <c r="F383" s="1">
        <v>0.02466744904185902</v>
      </c>
      <c r="G383" s="1">
        <v>-0.04396087828677175</v>
      </c>
      <c r="H383" s="1">
        <v>0.1243902330261246</v>
      </c>
      <c r="I383" s="1">
        <v>0.03006038360352647</v>
      </c>
      <c r="J383" s="1">
        <v>-0.03213780385543841</v>
      </c>
      <c r="K383" s="1">
        <v>-0.05062255447737596</v>
      </c>
      <c r="L383" s="1">
        <v>0.06184315399020779</v>
      </c>
      <c r="M383" s="1">
        <v>-0.005043792577531847</v>
      </c>
      <c r="N383" s="1">
        <v>-0.03140527769417956</v>
      </c>
      <c r="O383" s="1">
        <v>0.01797320113353384</v>
      </c>
      <c r="P383" s="1">
        <v>0.07432694443601706</v>
      </c>
      <c r="Q383" s="1">
        <v>-0.03456135155575579</v>
      </c>
      <c r="R383" s="1">
        <v>-0.05357053440541171</v>
      </c>
      <c r="S383" s="1">
        <v>-0.004581061561391819</v>
      </c>
      <c r="T383" s="1">
        <v>0.02789314503049933</v>
      </c>
      <c r="U383" s="1">
        <v>-0.004327281605113642</v>
      </c>
      <c r="V383" s="1">
        <v>0.02542861424897858</v>
      </c>
      <c r="W383" s="1">
        <v>0.01645841783332758</v>
      </c>
      <c r="X383" s="1">
        <v>0.04487327636482008</v>
      </c>
      <c r="Y383" s="1">
        <v>-0.0008531077082450933</v>
      </c>
      <c r="Z383" s="1">
        <v>0.0007095217700281431</v>
      </c>
      <c r="AA383" s="1">
        <v>0.0006944155653327844</v>
      </c>
      <c r="AB383" s="1">
        <v>0.01811090574434537</v>
      </c>
      <c r="AC383" s="1">
        <v>0.005937175962149377</v>
      </c>
      <c r="AD383" s="1">
        <v>0.02534893599546817</v>
      </c>
      <c r="AE383" s="1">
        <v>0.1071640648582219</v>
      </c>
      <c r="AF383" s="1">
        <v>0.04423384986049061</v>
      </c>
      <c r="AG383" s="1">
        <v>0.02047773741909631</v>
      </c>
      <c r="AH383" s="1">
        <v>0.144496973739892</v>
      </c>
      <c r="AI383" s="1">
        <v>0.135392241521167</v>
      </c>
      <c r="AJ383" s="1">
        <v>0.1247944425498289</v>
      </c>
      <c r="AK383" s="1">
        <v>0.007418302143303412</v>
      </c>
      <c r="AL383" s="1">
        <v>-0.04898195734675659</v>
      </c>
      <c r="AM383" s="1">
        <v>0.01315089459889207</v>
      </c>
      <c r="AN383" s="1">
        <v>0.1101775518255417</v>
      </c>
      <c r="AO383" s="1">
        <v>-0.04989609919809324</v>
      </c>
      <c r="AP383" s="1">
        <v>0.1513560136440311</v>
      </c>
      <c r="AQ383" s="1">
        <v>-0.02382449261979813</v>
      </c>
      <c r="AR383" s="1">
        <v>0.2509591675107363</v>
      </c>
      <c r="AS383" s="1">
        <v>-0.0859285103783366</v>
      </c>
      <c r="AT383" s="1">
        <v>0.005269090390693787</v>
      </c>
      <c r="AU383" s="1">
        <v>-0.0002652592115528485</v>
      </c>
      <c r="AV383" s="1">
        <v>-0.04563234161116136</v>
      </c>
      <c r="AW383" s="1">
        <v>0.07692323961684311</v>
      </c>
      <c r="AX383" s="1">
        <v>0.1159749211662036</v>
      </c>
      <c r="AY383" s="1">
        <v>0.1557827644853949</v>
      </c>
      <c r="AZ383" s="1">
        <v>0.1662834696436779</v>
      </c>
      <c r="BA383" s="1">
        <v>0.002054279179482199</v>
      </c>
      <c r="BB383" s="1">
        <v>0.08586946976550269</v>
      </c>
      <c r="BC383" s="1">
        <v>0.05977226598127783</v>
      </c>
      <c r="BD383" s="1">
        <v>0.006516951159267759</v>
      </c>
      <c r="BE383" s="1">
        <v>-0.03509337400974055</v>
      </c>
      <c r="BF383" s="1">
        <v>-0.1449566741245172</v>
      </c>
      <c r="BG383" s="1">
        <v>0.02459993054345455</v>
      </c>
      <c r="BH383" s="1">
        <v>-0.02021165833954497</v>
      </c>
      <c r="BI383" s="1">
        <v>0.03781225186196702</v>
      </c>
      <c r="BJ383" s="1">
        <v>0.1496604596612539</v>
      </c>
      <c r="BK383" s="1">
        <v>0.007310080593557311</v>
      </c>
      <c r="BL383" s="1">
        <v>-0.101972656518588</v>
      </c>
      <c r="BM383" s="1">
        <v>-0.0504217789781759</v>
      </c>
      <c r="BN383" s="1">
        <v>-0.01529813808284675</v>
      </c>
      <c r="BO383" s="1">
        <v>-0.09990978610366164</v>
      </c>
      <c r="BP383" s="1">
        <v>0.03305782390583967</v>
      </c>
      <c r="BQ383" s="1">
        <v>0.1682926983509938</v>
      </c>
    </row>
    <row r="384" spans="1:69">
      <c r="A384" s="11">
        <v>44145</v>
      </c>
      <c r="B384" s="1">
        <v>-0.01168421800500308</v>
      </c>
      <c r="C384" s="1">
        <v>0.01037034736729758</v>
      </c>
      <c r="D384" s="1">
        <v>-0.06579126931282386</v>
      </c>
      <c r="E384" s="1">
        <v>0.002362160419930426</v>
      </c>
      <c r="F384" s="1">
        <v>0.001394471759302407</v>
      </c>
      <c r="G384" s="1">
        <v>0.01298099021573962</v>
      </c>
      <c r="H384" s="1">
        <v>0.008676750979471626</v>
      </c>
      <c r="I384" s="1">
        <v>0.005857863675845731</v>
      </c>
      <c r="J384" s="1">
        <v>-0.06171805477982195</v>
      </c>
      <c r="K384" s="1">
        <v>-0.03458294580536425</v>
      </c>
      <c r="L384" s="1">
        <v>0.05230442778451239</v>
      </c>
      <c r="M384" s="1">
        <v>0.01388592768042129</v>
      </c>
      <c r="N384" s="1">
        <v>-0.08257319497185267</v>
      </c>
      <c r="O384" s="1">
        <v>0.0236664062044134</v>
      </c>
      <c r="P384" s="1">
        <v>0.01754575738412423</v>
      </c>
      <c r="Q384" s="1">
        <v>-0.05887751135370156</v>
      </c>
      <c r="R384" s="1">
        <v>0.004438329520772832</v>
      </c>
      <c r="S384" s="1">
        <v>0.01651324595464976</v>
      </c>
      <c r="T384" s="1">
        <v>0.04590054523105125</v>
      </c>
      <c r="U384" s="1">
        <v>0.03991816505327672</v>
      </c>
      <c r="V384" s="1">
        <v>-0.02740094803138293</v>
      </c>
      <c r="W384" s="1">
        <v>-0.005559887958333953</v>
      </c>
      <c r="X384" s="1">
        <v>0.03396153721864081</v>
      </c>
      <c r="Y384" s="1">
        <v>-0.04961150252844615</v>
      </c>
      <c r="Z384" s="1">
        <v>-0.01282473935210471</v>
      </c>
      <c r="AA384" s="1">
        <v>-0.009455963331155948</v>
      </c>
      <c r="AB384" s="1">
        <v>0.02336912335552599</v>
      </c>
      <c r="AC384" s="1">
        <v>-0.05358504616381665</v>
      </c>
      <c r="AD384" s="1">
        <v>0.03930183955961941</v>
      </c>
      <c r="AE384" s="1">
        <v>-0.0001336206545873297</v>
      </c>
      <c r="AF384" s="1">
        <v>0.04581792836514276</v>
      </c>
      <c r="AG384" s="1">
        <v>-0.03982571950437319</v>
      </c>
      <c r="AH384" s="1">
        <v>0.01830482897135588</v>
      </c>
      <c r="AI384" s="1">
        <v>-0.003250601499307115</v>
      </c>
      <c r="AJ384" s="1">
        <v>0.04402215158679934</v>
      </c>
      <c r="AK384" s="1">
        <v>0.0201401578317193</v>
      </c>
      <c r="AL384" s="1">
        <v>-0.01458890732301488</v>
      </c>
      <c r="AM384" s="1">
        <v>-0.02449488503916686</v>
      </c>
      <c r="AN384" s="1">
        <v>0.0242546284275782</v>
      </c>
      <c r="AO384" s="1">
        <v>-0.02274275061071829</v>
      </c>
      <c r="AP384" s="1">
        <v>0.05851072265339607</v>
      </c>
      <c r="AQ384" s="1">
        <v>-0.0337926488425202</v>
      </c>
      <c r="AR384" s="1">
        <v>0</v>
      </c>
      <c r="AS384" s="1">
        <v>0.02070136075318807</v>
      </c>
      <c r="AT384" s="1">
        <v>-0.01048294519559145</v>
      </c>
      <c r="AU384" s="1">
        <v>0.04391283320573147</v>
      </c>
      <c r="AV384" s="1">
        <v>-0.003301560943709481</v>
      </c>
      <c r="AW384" s="1">
        <v>-0.0132652542404319</v>
      </c>
      <c r="AX384" s="1">
        <v>-0.009688964930059107</v>
      </c>
      <c r="AY384" s="1">
        <v>0.02722946206719978</v>
      </c>
      <c r="AZ384" s="1">
        <v>0.0006569690424396146</v>
      </c>
      <c r="BA384" s="1">
        <v>0.05558090549837402</v>
      </c>
      <c r="BB384" s="1">
        <v>0.01267949645388433</v>
      </c>
      <c r="BC384" s="1">
        <v>-0.007699249385590079</v>
      </c>
      <c r="BD384" s="1">
        <v>-0.02786234026181189</v>
      </c>
      <c r="BE384" s="1">
        <v>0.05234525951541036</v>
      </c>
      <c r="BF384" s="1">
        <v>-0.004701038581737316</v>
      </c>
      <c r="BG384" s="1">
        <v>-0.0009487093654645395</v>
      </c>
      <c r="BH384" s="1">
        <v>-0.02587474253102262</v>
      </c>
      <c r="BI384" s="1">
        <v>-0.0201691261060869</v>
      </c>
      <c r="BJ384" s="1">
        <v>0.07398864689291362</v>
      </c>
      <c r="BK384" s="1">
        <v>0.01054283660713273</v>
      </c>
      <c r="BL384" s="1">
        <v>-0.01817578981982904</v>
      </c>
      <c r="BM384" s="1">
        <v>0.02681441008451246</v>
      </c>
      <c r="BN384" s="1">
        <v>0.01407257984025923</v>
      </c>
      <c r="BO384" s="1">
        <v>0.0128033237248788</v>
      </c>
      <c r="BP384" s="1">
        <v>0.02400000660966595</v>
      </c>
      <c r="BQ384" s="1">
        <v>0.01461377714694478</v>
      </c>
    </row>
    <row r="385" spans="1:69">
      <c r="A385" s="11">
        <v>44146</v>
      </c>
      <c r="B385" s="1">
        <v>-0.0173991899123761</v>
      </c>
      <c r="C385" s="1">
        <v>-0.01429609485957128</v>
      </c>
      <c r="D385" s="1">
        <v>-0.01631025911399353</v>
      </c>
      <c r="E385" s="1">
        <v>-0.003142151639658475</v>
      </c>
      <c r="F385" s="1">
        <v>-0.007822292341206794</v>
      </c>
      <c r="G385" s="1">
        <v>0.01660515844439381</v>
      </c>
      <c r="H385" s="1">
        <v>-0.02317785054783561</v>
      </c>
      <c r="I385" s="1">
        <v>-0.0007413034026200194</v>
      </c>
      <c r="J385" s="1">
        <v>0.04218490839394828</v>
      </c>
      <c r="K385" s="1">
        <v>0.03372959332756431</v>
      </c>
      <c r="L385" s="1">
        <v>-0.03815168674299541</v>
      </c>
      <c r="M385" s="1">
        <v>-0.005000100978141631</v>
      </c>
      <c r="N385" s="1">
        <v>-0.003339140916578387</v>
      </c>
      <c r="O385" s="1">
        <v>-0.01027532106894247</v>
      </c>
      <c r="P385" s="1">
        <v>-0.005214321584335879</v>
      </c>
      <c r="Q385" s="1">
        <v>0.03399745517250619</v>
      </c>
      <c r="R385" s="1">
        <v>0.01718402746994929</v>
      </c>
      <c r="S385" s="1">
        <v>0.02210384360254825</v>
      </c>
      <c r="T385" s="1">
        <v>0.01104079565535976</v>
      </c>
      <c r="U385" s="1">
        <v>0.0152771168529402</v>
      </c>
      <c r="V385" s="1">
        <v>0.002112852250701014</v>
      </c>
      <c r="W385" s="1">
        <v>0.01569402796871011</v>
      </c>
      <c r="X385" s="1">
        <v>0.01592674812506911</v>
      </c>
      <c r="Y385" s="1">
        <v>0.02955970493848192</v>
      </c>
      <c r="Z385" s="1">
        <v>0.007078842205119784</v>
      </c>
      <c r="AA385" s="1">
        <v>0.005605094419070866</v>
      </c>
      <c r="AB385" s="1">
        <v>0.008520941706479546</v>
      </c>
      <c r="AC385" s="1">
        <v>0.02006653609699049</v>
      </c>
      <c r="AD385" s="1">
        <v>-0.002798476994863797</v>
      </c>
      <c r="AE385" s="1">
        <v>0.03650206370232101</v>
      </c>
      <c r="AF385" s="1">
        <v>0.00537310340610464</v>
      </c>
      <c r="AG385" s="1">
        <v>0.0290114038275977</v>
      </c>
      <c r="AH385" s="1">
        <v>-0.03250406393056349</v>
      </c>
      <c r="AI385" s="1">
        <v>-0.01493305256988975</v>
      </c>
      <c r="AJ385" s="1">
        <v>0.03874292366837029</v>
      </c>
      <c r="AK385" s="1">
        <v>-0.005386740595773376</v>
      </c>
      <c r="AL385" s="1">
        <v>0.04497343221259675</v>
      </c>
      <c r="AM385" s="1">
        <v>0.02146152964485126</v>
      </c>
      <c r="AN385" s="1">
        <v>-0.01129683318885211</v>
      </c>
      <c r="AO385" s="1">
        <v>0.01486627177414634</v>
      </c>
      <c r="AP385" s="1">
        <v>-0.07609475831100365</v>
      </c>
      <c r="AQ385" s="1">
        <v>0.02625474062018207</v>
      </c>
      <c r="AR385" s="1">
        <v>-0.04535192322838677</v>
      </c>
      <c r="AS385" s="1">
        <v>0.02190575492498215</v>
      </c>
      <c r="AT385" s="1">
        <v>-0.004918660322994373</v>
      </c>
      <c r="AU385" s="1">
        <v>-0.0144671254875155</v>
      </c>
      <c r="AV385" s="1">
        <v>0.02330087315142859</v>
      </c>
      <c r="AW385" s="1">
        <v>-0.004653655612013918</v>
      </c>
      <c r="AX385" s="1">
        <v>-0.01025713623516078</v>
      </c>
      <c r="AY385" s="1">
        <v>-0.0322067073728407</v>
      </c>
      <c r="AZ385" s="1">
        <v>-0.02363749551836858</v>
      </c>
      <c r="BA385" s="1">
        <v>0.01078981123972866</v>
      </c>
      <c r="BB385" s="1">
        <v>-0.009225818288920329</v>
      </c>
      <c r="BC385" s="1">
        <v>-0.00631535984775411</v>
      </c>
      <c r="BD385" s="1">
        <v>0.01456636297455227</v>
      </c>
      <c r="BE385" s="1">
        <v>0.01388888424914247</v>
      </c>
      <c r="BF385" s="1">
        <v>0.02789666995791062</v>
      </c>
      <c r="BG385" s="1">
        <v>0.02600455500794574</v>
      </c>
      <c r="BH385" s="1">
        <v>0.0164977197153513</v>
      </c>
      <c r="BI385" s="1">
        <v>-0.03652059597677371</v>
      </c>
      <c r="BJ385" s="1">
        <v>-0.03792983704033392</v>
      </c>
      <c r="BK385" s="1">
        <v>-0.005626265493021476</v>
      </c>
      <c r="BL385" s="1">
        <v>0.03183798544930161</v>
      </c>
      <c r="BM385" s="1">
        <v>0.01877215781387576</v>
      </c>
      <c r="BN385" s="1">
        <v>0.01662566617905914</v>
      </c>
      <c r="BO385" s="1">
        <v>0.05287476076394571</v>
      </c>
      <c r="BP385" s="1">
        <v>-0.007812569338153996</v>
      </c>
      <c r="BQ385" s="1">
        <v>-0.01440329066695512</v>
      </c>
    </row>
    <row r="386" spans="1:69">
      <c r="A386" s="11">
        <v>44147</v>
      </c>
      <c r="B386" s="1">
        <v>0.02837684325236145</v>
      </c>
      <c r="C386" s="1">
        <v>-0.004648671867873655</v>
      </c>
      <c r="D386" s="1">
        <v>-0.01520615359239796</v>
      </c>
      <c r="E386" s="1">
        <v>0.01182034971631807</v>
      </c>
      <c r="F386" s="1">
        <v>0.001986924997609885</v>
      </c>
      <c r="G386" s="1">
        <v>-0.006214031947609278</v>
      </c>
      <c r="H386" s="1">
        <v>-0.01394318465184496</v>
      </c>
      <c r="I386" s="1">
        <v>0.004662591666434679</v>
      </c>
      <c r="J386" s="1">
        <v>0.006889733846014545</v>
      </c>
      <c r="K386" s="1">
        <v>-0.008640935353967705</v>
      </c>
      <c r="L386" s="1">
        <v>-0.006438905654124638</v>
      </c>
      <c r="M386" s="1">
        <v>-0.01441991688331024</v>
      </c>
      <c r="N386" s="1">
        <v>-0.005044217461615208</v>
      </c>
      <c r="O386" s="1">
        <v>-0.01742666415349159</v>
      </c>
      <c r="P386" s="1">
        <v>-0.0184752564288696</v>
      </c>
      <c r="Q386" s="1">
        <v>-0.002964421375645454</v>
      </c>
      <c r="R386" s="1">
        <v>0.007481461943222634</v>
      </c>
      <c r="S386" s="1">
        <v>-0.007034728942166169</v>
      </c>
      <c r="T386" s="1">
        <v>-0.03945213737001174</v>
      </c>
      <c r="U386" s="1">
        <v>-0.05704102681955614</v>
      </c>
      <c r="V386" s="1">
        <v>-0.004216966807060407</v>
      </c>
      <c r="W386" s="1">
        <v>0.009077689853296045</v>
      </c>
      <c r="X386" s="1">
        <v>-0.003812040109005932</v>
      </c>
      <c r="Y386" s="1">
        <v>-0.008639495617042914</v>
      </c>
      <c r="Z386" s="1">
        <v>-0.001637478931899583</v>
      </c>
      <c r="AA386" s="1">
        <v>-0.009318981213166988</v>
      </c>
      <c r="AB386" s="1">
        <v>-0.0104765126990044</v>
      </c>
      <c r="AC386" s="1">
        <v>-0.00205789506551235</v>
      </c>
      <c r="AD386" s="1">
        <v>-0.01280845092344296</v>
      </c>
      <c r="AE386" s="1">
        <v>-0.03895766790883037</v>
      </c>
      <c r="AF386" s="1">
        <v>-0.0209661656091138</v>
      </c>
      <c r="AG386" s="1">
        <v>-0.004320260230880058</v>
      </c>
      <c r="AH386" s="1">
        <v>0.001145083413524928</v>
      </c>
      <c r="AI386" s="1">
        <v>-0.01228437346131661</v>
      </c>
      <c r="AJ386" s="1">
        <v>0.002696139831263045</v>
      </c>
      <c r="AK386" s="1">
        <v>-0.003764102705806294</v>
      </c>
      <c r="AL386" s="1">
        <v>-0.02010808233618833</v>
      </c>
      <c r="AM386" s="1">
        <v>-0.03897467159701284</v>
      </c>
      <c r="AN386" s="1">
        <v>-0.03801367608024109</v>
      </c>
      <c r="AO386" s="1">
        <v>-0.005063745509369721</v>
      </c>
      <c r="AP386" s="1">
        <v>0.01320902709346616</v>
      </c>
      <c r="AQ386" s="1">
        <v>-0.005125848416289602</v>
      </c>
      <c r="AR386" s="1">
        <v>-0.02679631055097376</v>
      </c>
      <c r="AS386" s="1">
        <v>-0.008130289087447617</v>
      </c>
      <c r="AT386" s="1">
        <v>0.04752844272067658</v>
      </c>
      <c r="AU386" s="1">
        <v>-0.01203371039454737</v>
      </c>
      <c r="AV386" s="1">
        <v>-0.02511436988538818</v>
      </c>
      <c r="AW386" s="1">
        <v>-0.02467517563905886</v>
      </c>
      <c r="AX386" s="1">
        <v>-0.03539555973007558</v>
      </c>
      <c r="AY386" s="1">
        <v>-0.02738980793610268</v>
      </c>
      <c r="AZ386" s="1">
        <v>-0.03026226024157619</v>
      </c>
      <c r="BA386" s="1">
        <v>-0.0315968443824578</v>
      </c>
      <c r="BB386" s="1">
        <v>-0.007316159654844667</v>
      </c>
      <c r="BC386" s="1">
        <v>-0.01597969403956856</v>
      </c>
      <c r="BD386" s="1">
        <v>-0.00663924998317833</v>
      </c>
      <c r="BE386" s="1">
        <v>-0.006690072442012474</v>
      </c>
      <c r="BF386" s="1">
        <v>-0.0083285731783177</v>
      </c>
      <c r="BG386" s="1">
        <v>-0.02086008941367212</v>
      </c>
      <c r="BH386" s="1">
        <v>-0.01287374576728006</v>
      </c>
      <c r="BI386" s="1">
        <v>-0.01240525860347641</v>
      </c>
      <c r="BJ386" s="1">
        <v>-0.02873696809376547</v>
      </c>
      <c r="BK386" s="1">
        <v>0.007705490292235995</v>
      </c>
      <c r="BL386" s="1">
        <v>0.005540100451829399</v>
      </c>
      <c r="BM386" s="1">
        <v>-0.004246233901086693</v>
      </c>
      <c r="BN386" s="1">
        <v>0.001689443837854743</v>
      </c>
      <c r="BO386" s="1">
        <v>-0.03570684352145204</v>
      </c>
      <c r="BP386" s="1">
        <v>-0.007874086182428797</v>
      </c>
      <c r="BQ386" s="1">
        <v>-0.07620043162970858</v>
      </c>
    </row>
    <row r="387" spans="1:69">
      <c r="A387" s="11">
        <v>44148</v>
      </c>
      <c r="B387" s="1">
        <v>-0.0008829723649342869</v>
      </c>
      <c r="C387" s="1">
        <v>-0.009900907928055425</v>
      </c>
      <c r="D387" s="1">
        <v>-0.0001163212838981575</v>
      </c>
      <c r="E387" s="1">
        <v>-0.004672967853119325</v>
      </c>
      <c r="F387" s="1">
        <v>-0.01717220458172908</v>
      </c>
      <c r="G387" s="1">
        <v>0.005806282919239569</v>
      </c>
      <c r="H387" s="1">
        <v>0.03001715957508777</v>
      </c>
      <c r="I387" s="1">
        <v>0.02004003889492645</v>
      </c>
      <c r="J387" s="1">
        <v>-0.005009726919122826</v>
      </c>
      <c r="K387" s="1">
        <v>0.005957652481424658</v>
      </c>
      <c r="L387" s="1">
        <v>0.04536487035914871</v>
      </c>
      <c r="M387" s="1">
        <v>0.003325171784667624</v>
      </c>
      <c r="N387" s="1">
        <v>-0.01312852806460296</v>
      </c>
      <c r="O387" s="1">
        <v>0.02415085869854372</v>
      </c>
      <c r="P387" s="1">
        <v>0.009993165335181242</v>
      </c>
      <c r="Q387" s="1">
        <v>0.006216938989581866</v>
      </c>
      <c r="R387" s="1">
        <v>0.008331091818658543</v>
      </c>
      <c r="S387" s="1">
        <v>0.01272630299243538</v>
      </c>
      <c r="T387" s="1">
        <v>0.02709635270894184</v>
      </c>
      <c r="U387" s="1">
        <v>-0.008070477467985948</v>
      </c>
      <c r="V387" s="1">
        <v>0.008963856502396839</v>
      </c>
      <c r="W387" s="1">
        <v>0.01205859088898831</v>
      </c>
      <c r="X387" s="1">
        <v>-0.003898434719620036</v>
      </c>
      <c r="Y387" s="1">
        <v>0.02042256672215492</v>
      </c>
      <c r="Z387" s="1">
        <v>0.01553286254645747</v>
      </c>
      <c r="AA387" s="1">
        <v>0.01652749345099913</v>
      </c>
      <c r="AB387" s="1">
        <v>-0.002390656663718849</v>
      </c>
      <c r="AC387" s="1">
        <v>0.004488320453613026</v>
      </c>
      <c r="AD387" s="1">
        <v>-0.009403060433458177</v>
      </c>
      <c r="AE387" s="1">
        <v>0.0005369012866984768</v>
      </c>
      <c r="AF387" s="1">
        <v>0.01910564338761245</v>
      </c>
      <c r="AG387" s="1">
        <v>0.005502174117339775</v>
      </c>
      <c r="AH387" s="1">
        <v>0.02510487015190788</v>
      </c>
      <c r="AI387" s="1">
        <v>0.006262699626041313</v>
      </c>
      <c r="AJ387" s="1">
        <v>0.03734696657539116</v>
      </c>
      <c r="AK387" s="1">
        <v>0.01970695732773442</v>
      </c>
      <c r="AL387" s="1">
        <v>-0.01351881242026842</v>
      </c>
      <c r="AM387" s="1">
        <v>0.018911190031214</v>
      </c>
      <c r="AN387" s="1">
        <v>0.02192799344816221</v>
      </c>
      <c r="AO387" s="1">
        <v>0.006798115915547909</v>
      </c>
      <c r="AP387" s="1">
        <v>0.05368095502214754</v>
      </c>
      <c r="AQ387" s="1">
        <v>0.004966449599369316</v>
      </c>
      <c r="AR387" s="1">
        <v>0.03213774175480588</v>
      </c>
      <c r="AS387" s="1">
        <v>-0.008073613337881591</v>
      </c>
      <c r="AT387" s="1">
        <v>0.09364798088217419</v>
      </c>
      <c r="AU387" s="1">
        <v>0.01789483924716406</v>
      </c>
      <c r="AV387" s="1">
        <v>0.01064810441330022</v>
      </c>
      <c r="AW387" s="1">
        <v>0.02849531895079438</v>
      </c>
      <c r="AX387" s="1">
        <v>0.01471071295484228</v>
      </c>
      <c r="AY387" s="1">
        <v>0.02970996188278496</v>
      </c>
      <c r="AZ387" s="1">
        <v>0.03328710555399383</v>
      </c>
      <c r="BA387" s="1">
        <v>0.01212516074292336</v>
      </c>
      <c r="BB387" s="1">
        <v>0.006365104617791717</v>
      </c>
      <c r="BC387" s="1">
        <v>0.01716195643831897</v>
      </c>
      <c r="BD387" s="1">
        <v>-0.005017379165612623</v>
      </c>
      <c r="BE387" s="1">
        <v>0.02309168801794437</v>
      </c>
      <c r="BF387" s="1">
        <v>0.04735019386130901</v>
      </c>
      <c r="BG387" s="1">
        <v>0.02108629275352913</v>
      </c>
      <c r="BH387" s="1">
        <v>-0.007917146283160204</v>
      </c>
      <c r="BI387" s="1">
        <v>0.03907888503825419</v>
      </c>
      <c r="BJ387" s="1">
        <v>0.05752178396942687</v>
      </c>
      <c r="BK387" s="1">
        <v>0.003555138625985332</v>
      </c>
      <c r="BL387" s="1">
        <v>-0.03338560824592574</v>
      </c>
      <c r="BM387" s="1">
        <v>0.01729198187725522</v>
      </c>
      <c r="BN387" s="1">
        <v>0.0155838988859025</v>
      </c>
      <c r="BO387" s="1">
        <v>0.01299253343893136</v>
      </c>
      <c r="BP387" s="1">
        <v>0</v>
      </c>
      <c r="BQ387" s="1">
        <v>0.009039566439176694</v>
      </c>
    </row>
    <row r="388" spans="1:69">
      <c r="A388" s="11">
        <v>44149</v>
      </c>
      <c r="B388" s="1">
        <v>0</v>
      </c>
      <c r="C388" s="1">
        <v>0</v>
      </c>
      <c r="D388" s="1">
        <v>0</v>
      </c>
      <c r="E388" s="1">
        <v>0</v>
      </c>
      <c r="F388" s="1">
        <v>0</v>
      </c>
      <c r="G388" s="1">
        <v>0</v>
      </c>
      <c r="H388" s="1">
        <v>0</v>
      </c>
      <c r="I388" s="1">
        <v>0</v>
      </c>
      <c r="J388" s="1">
        <v>0</v>
      </c>
      <c r="K388" s="1">
        <v>0</v>
      </c>
      <c r="L388" s="1">
        <v>0</v>
      </c>
      <c r="M388" s="1">
        <v>0</v>
      </c>
      <c r="N388" s="1">
        <v>0</v>
      </c>
      <c r="O388" s="1">
        <v>0</v>
      </c>
      <c r="P388" s="1">
        <v>0</v>
      </c>
      <c r="Q388" s="1">
        <v>0.002350588877308546</v>
      </c>
      <c r="R388" s="1">
        <v>0</v>
      </c>
      <c r="S388" s="1">
        <v>0</v>
      </c>
      <c r="T388" s="1">
        <v>0</v>
      </c>
      <c r="U388" s="1">
        <v>0</v>
      </c>
      <c r="V388" s="1">
        <v>0.006365898547392002</v>
      </c>
      <c r="W388" s="1">
        <v>0</v>
      </c>
      <c r="X388" s="1">
        <v>0</v>
      </c>
      <c r="Y388" s="1">
        <v>0</v>
      </c>
      <c r="Z388" s="1">
        <v>0</v>
      </c>
      <c r="AA388" s="1">
        <v>0</v>
      </c>
      <c r="AB388" s="1">
        <v>0</v>
      </c>
      <c r="AC388" s="1">
        <v>0.003260714186673175</v>
      </c>
      <c r="AD388" s="1">
        <v>0.007836646576000472</v>
      </c>
      <c r="AE388" s="1">
        <v>0</v>
      </c>
      <c r="AF388" s="1">
        <v>0.00278123348355197</v>
      </c>
      <c r="AG388" s="1">
        <v>0.008497103738338341</v>
      </c>
      <c r="AH388" s="1">
        <v>0</v>
      </c>
      <c r="AI388" s="1">
        <v>0</v>
      </c>
      <c r="AJ388" s="1">
        <v>0</v>
      </c>
      <c r="AK388" s="1">
        <v>0</v>
      </c>
      <c r="AL388" s="1">
        <v>0</v>
      </c>
      <c r="AM388" s="1">
        <v>0</v>
      </c>
      <c r="AN388" s="1">
        <v>0</v>
      </c>
      <c r="AO388" s="1">
        <v>0</v>
      </c>
      <c r="AP388" s="1">
        <v>0</v>
      </c>
      <c r="AQ388" s="1">
        <v>0</v>
      </c>
      <c r="AR388" s="1">
        <v>0</v>
      </c>
      <c r="AS388" s="1">
        <v>0</v>
      </c>
      <c r="AT388" s="1">
        <v>-0.0003318797903828496</v>
      </c>
      <c r="AU388" s="1">
        <v>0</v>
      </c>
      <c r="AV388" s="1">
        <v>0</v>
      </c>
      <c r="AW388" s="1">
        <v>0</v>
      </c>
      <c r="AX388" s="1">
        <v>0</v>
      </c>
      <c r="AY388" s="1">
        <v>0</v>
      </c>
      <c r="AZ388" s="1">
        <v>0</v>
      </c>
      <c r="BA388" s="1">
        <v>0.0004355721181519279</v>
      </c>
      <c r="BB388" s="1">
        <v>0</v>
      </c>
      <c r="BC388" s="1">
        <v>0</v>
      </c>
      <c r="BD388" s="1">
        <v>0.005042680204208061</v>
      </c>
      <c r="BE388" s="1">
        <v>0</v>
      </c>
      <c r="BF388" s="1">
        <v>0</v>
      </c>
      <c r="BG388" s="1">
        <v>0</v>
      </c>
      <c r="BH388" s="1">
        <v>0</v>
      </c>
      <c r="BI388" s="1">
        <v>0</v>
      </c>
      <c r="BJ388" s="1">
        <v>0</v>
      </c>
      <c r="BK388" s="1">
        <v>0</v>
      </c>
      <c r="BL388" s="1">
        <v>0</v>
      </c>
      <c r="BM388" s="1">
        <v>0</v>
      </c>
      <c r="BN388" s="1">
        <v>0</v>
      </c>
      <c r="BO388" s="1">
        <v>0</v>
      </c>
      <c r="BP388" s="1">
        <v>0</v>
      </c>
      <c r="BQ388" s="1">
        <v>0</v>
      </c>
    </row>
    <row r="389" spans="1:69">
      <c r="A389" s="11">
        <v>44151</v>
      </c>
      <c r="B389" s="1">
        <v>-0.0128148579834102</v>
      </c>
      <c r="C389" s="1">
        <v>0.03018852643557679</v>
      </c>
      <c r="D389" s="1">
        <v>0.02178267898233299</v>
      </c>
      <c r="E389" s="1">
        <v>0.02738663936746488</v>
      </c>
      <c r="F389" s="1">
        <v>0.01469211678539928</v>
      </c>
      <c r="G389" s="1">
        <v>0.009502601441382819</v>
      </c>
      <c r="H389" s="1">
        <v>0.04118507795603987</v>
      </c>
      <c r="I389" s="1">
        <v>0.01395935607323695</v>
      </c>
      <c r="J389" s="1">
        <v>0.02824515587790843</v>
      </c>
      <c r="K389" s="1">
        <v>0.0007190451875813686</v>
      </c>
      <c r="L389" s="1">
        <v>0.0307276853514542</v>
      </c>
      <c r="M389" s="1">
        <v>-0.005081767633076884</v>
      </c>
      <c r="N389" s="1">
        <v>-0.009699428058646098</v>
      </c>
      <c r="O389" s="1">
        <v>0.03168760014268801</v>
      </c>
      <c r="P389" s="1">
        <v>0.001989273820035775</v>
      </c>
      <c r="Q389" s="1">
        <v>0</v>
      </c>
      <c r="R389" s="1">
        <v>0.002507638466482609</v>
      </c>
      <c r="S389" s="1">
        <v>0.007902415779341254</v>
      </c>
      <c r="T389" s="1">
        <v>0.03943350365673171</v>
      </c>
      <c r="U389" s="1">
        <v>0.002884610935292686</v>
      </c>
      <c r="V389" s="1">
        <v>0</v>
      </c>
      <c r="W389" s="1">
        <v>0.003971613890735748</v>
      </c>
      <c r="X389" s="1">
        <v>0.05539149636977037</v>
      </c>
      <c r="Y389" s="1">
        <v>0.006901304662991992</v>
      </c>
      <c r="Z389" s="1">
        <v>0.002453571984868841</v>
      </c>
      <c r="AA389" s="1">
        <v>0.01625884567291336</v>
      </c>
      <c r="AB389" s="1">
        <v>0.01643269069172804</v>
      </c>
      <c r="AC389" s="1">
        <v>0</v>
      </c>
      <c r="AD389" s="1">
        <v>0</v>
      </c>
      <c r="AE389" s="1">
        <v>0.04319829263476893</v>
      </c>
      <c r="AF389" s="1">
        <v>0</v>
      </c>
      <c r="AG389" s="1">
        <v>0</v>
      </c>
      <c r="AH389" s="1">
        <v>0.01804223760090684</v>
      </c>
      <c r="AI389" s="1">
        <v>0.0282258438082188</v>
      </c>
      <c r="AJ389" s="1">
        <v>0.02505740155297675</v>
      </c>
      <c r="AK389" s="1">
        <v>0.005304715797399995</v>
      </c>
      <c r="AL389" s="1">
        <v>0.0194191936383159</v>
      </c>
      <c r="AM389" s="1">
        <v>0.002789423224806908</v>
      </c>
      <c r="AN389" s="1">
        <v>0.02883298849087734</v>
      </c>
      <c r="AO389" s="1">
        <v>0.007257552480425034</v>
      </c>
      <c r="AP389" s="1">
        <v>0.01673937791165425</v>
      </c>
      <c r="AQ389" s="1">
        <v>0.00332544286525116</v>
      </c>
      <c r="AR389" s="1">
        <v>0.0680805071110302</v>
      </c>
      <c r="AS389" s="1">
        <v>-0.007745816963675378</v>
      </c>
      <c r="AT389" s="1">
        <v>0</v>
      </c>
      <c r="AU389" s="1">
        <v>0.003272313460111365</v>
      </c>
      <c r="AV389" s="1">
        <v>-0.01325473206276828</v>
      </c>
      <c r="AW389" s="1">
        <v>-0.03340253155865447</v>
      </c>
      <c r="AX389" s="1">
        <v>0.02858788441029891</v>
      </c>
      <c r="AY389" s="1">
        <v>0.03350199545372212</v>
      </c>
      <c r="AZ389" s="1">
        <v>0.04765093870407289</v>
      </c>
      <c r="BA389" s="1">
        <v>0</v>
      </c>
      <c r="BB389" s="1">
        <v>0.009986771726888222</v>
      </c>
      <c r="BC389" s="1">
        <v>0.01487654811736427</v>
      </c>
      <c r="BD389" s="1">
        <v>0</v>
      </c>
      <c r="BE389" s="1">
        <v>0.01786836427183092</v>
      </c>
      <c r="BF389" s="1">
        <v>0.009539538152140148</v>
      </c>
      <c r="BG389" s="1">
        <v>0.02435374353474362</v>
      </c>
      <c r="BH389" s="1">
        <v>-0.001003718251121</v>
      </c>
      <c r="BI389" s="1">
        <v>0.05842846645394628</v>
      </c>
      <c r="BJ389" s="1">
        <v>0.04932343106674253</v>
      </c>
      <c r="BK389" s="1">
        <v>0.003233159181819323</v>
      </c>
      <c r="BL389" s="1">
        <v>-0.001132486393402354</v>
      </c>
      <c r="BM389" s="1">
        <v>0.01815161757698225</v>
      </c>
      <c r="BN389" s="1">
        <v>0.01262111290429191</v>
      </c>
      <c r="BO389" s="1">
        <v>0.0251176658841894</v>
      </c>
      <c r="BP389" s="1">
        <v>0</v>
      </c>
      <c r="BQ389" s="1">
        <v>0.01455768347918118</v>
      </c>
    </row>
    <row r="390" spans="1:69">
      <c r="A390" s="11">
        <v>44152</v>
      </c>
      <c r="B390" s="1">
        <v>0.006266753988715124</v>
      </c>
      <c r="C390" s="1">
        <v>-0.01428562260542543</v>
      </c>
      <c r="D390" s="1">
        <v>-0.03424033793575054</v>
      </c>
      <c r="E390" s="1">
        <v>0.003808053185935911</v>
      </c>
      <c r="F390" s="1">
        <v>-0.008236744713396082</v>
      </c>
      <c r="G390" s="1">
        <v>-0.005366450212865193</v>
      </c>
      <c r="H390" s="1">
        <v>0.001164087830097138</v>
      </c>
      <c r="I390" s="1">
        <v>0.01335916419688932</v>
      </c>
      <c r="J390" s="1">
        <v>-0.004418998348832526</v>
      </c>
      <c r="K390" s="1">
        <v>0.001469221257177411</v>
      </c>
      <c r="L390" s="1">
        <v>0.009414149987981846</v>
      </c>
      <c r="M390" s="1">
        <v>0.007106319982023823</v>
      </c>
      <c r="N390" s="1">
        <v>-0.005845727149149438</v>
      </c>
      <c r="O390" s="1">
        <v>0.02678569995850077</v>
      </c>
      <c r="P390" s="1">
        <v>-0.005067948474377526</v>
      </c>
      <c r="Q390" s="1">
        <v>-0.005025093236565192</v>
      </c>
      <c r="R390" s="1">
        <v>0.005608222922227402</v>
      </c>
      <c r="S390" s="1">
        <v>-0.01028292335609748</v>
      </c>
      <c r="T390" s="1">
        <v>-0.01095362137250611</v>
      </c>
      <c r="U390" s="1">
        <v>-0.02278926485247734</v>
      </c>
      <c r="V390" s="1">
        <v>-0.003892721660378129</v>
      </c>
      <c r="W390" s="1">
        <v>-0.004238456776895827</v>
      </c>
      <c r="X390" s="1">
        <v>0.01774500791530875</v>
      </c>
      <c r="Y390" s="1">
        <v>0.01456477701285386</v>
      </c>
      <c r="Z390" s="1">
        <v>-0.006304107464744413</v>
      </c>
      <c r="AA390" s="1">
        <v>-0.001531876649789043</v>
      </c>
      <c r="AB390" s="1">
        <v>0.01616695148806069</v>
      </c>
      <c r="AC390" s="1">
        <v>-0.01865791478526591</v>
      </c>
      <c r="AD390" s="1">
        <v>0.02814586462475255</v>
      </c>
      <c r="AE390" s="1">
        <v>-0.03137852630303861</v>
      </c>
      <c r="AF390" s="1">
        <v>-0.001129966518503167</v>
      </c>
      <c r="AG390" s="1">
        <v>-0.008469684352426898</v>
      </c>
      <c r="AH390" s="1">
        <v>-0.0003046440784915116</v>
      </c>
      <c r="AI390" s="1">
        <v>-0.01014498246018503</v>
      </c>
      <c r="AJ390" s="1">
        <v>0.0001406962523855526</v>
      </c>
      <c r="AK390" s="1">
        <v>-0.003261487730226831</v>
      </c>
      <c r="AL390" s="1">
        <v>0.01998373904319384</v>
      </c>
      <c r="AM390" s="1">
        <v>-0.006205219037979659</v>
      </c>
      <c r="AN390" s="1">
        <v>-0.0004344498329446056</v>
      </c>
      <c r="AO390" s="1">
        <v>-0.01419555339969181</v>
      </c>
      <c r="AP390" s="1">
        <v>0.04008582422336926</v>
      </c>
      <c r="AQ390" s="1">
        <v>-0.01275138540479637</v>
      </c>
      <c r="AR390" s="1">
        <v>-0.01536414417490028</v>
      </c>
      <c r="AS390" s="1">
        <v>0.003193485201013146</v>
      </c>
      <c r="AT390" s="1">
        <v>0.0610889332799982</v>
      </c>
      <c r="AU390" s="1">
        <v>-0.0003196954497185489</v>
      </c>
      <c r="AV390" s="1">
        <v>-0.0028702988090471</v>
      </c>
      <c r="AW390" s="1">
        <v>0.0175772166897743</v>
      </c>
      <c r="AX390" s="1">
        <v>0.004750891689747849</v>
      </c>
      <c r="AY390" s="1">
        <v>-0.002116926212920145</v>
      </c>
      <c r="AZ390" s="1">
        <v>0.0006406205435518508</v>
      </c>
      <c r="BA390" s="1">
        <v>0.04593949143812481</v>
      </c>
      <c r="BB390" s="1">
        <v>-0.0003297087822395905</v>
      </c>
      <c r="BC390" s="1">
        <v>-0.009116860693366147</v>
      </c>
      <c r="BD390" s="1">
        <v>-0.001684889026298264</v>
      </c>
      <c r="BE390" s="1">
        <v>-0.001231932704800043</v>
      </c>
      <c r="BF390" s="1">
        <v>-0.002328104310608148</v>
      </c>
      <c r="BG390" s="1">
        <v>-0.01612810534550324</v>
      </c>
      <c r="BH390" s="1">
        <v>0.08213879250177958</v>
      </c>
      <c r="BI390" s="1">
        <v>0.02157361342957365</v>
      </c>
      <c r="BJ390" s="1">
        <v>0.003305618198492954</v>
      </c>
      <c r="BK390" s="1">
        <v>-0.01322782105718867</v>
      </c>
      <c r="BL390" s="1">
        <v>0.003363368849143011</v>
      </c>
      <c r="BM390" s="1">
        <v>-0.01148245236595058</v>
      </c>
      <c r="BN390" s="1">
        <v>-0.02013893242238818</v>
      </c>
      <c r="BO390" s="1">
        <v>0.007194160209595957</v>
      </c>
      <c r="BP390" s="1">
        <v>-0.01587285161753027</v>
      </c>
      <c r="BQ390" s="1">
        <v>-0.03752763622588662</v>
      </c>
    </row>
    <row r="391" spans="1:69">
      <c r="A391" s="11">
        <v>44153</v>
      </c>
      <c r="B391" s="1">
        <v>-0.007006192154673574</v>
      </c>
      <c r="C391" s="1">
        <v>-0.01999251277710867</v>
      </c>
      <c r="D391" s="1">
        <v>-0.01329163752154783</v>
      </c>
      <c r="E391" s="1">
        <v>0</v>
      </c>
      <c r="F391" s="1">
        <v>-0.0129093823640154</v>
      </c>
      <c r="G391" s="1">
        <v>-0.02909970573245169</v>
      </c>
      <c r="H391" s="1">
        <v>-0.003255915697080058</v>
      </c>
      <c r="I391" s="1">
        <v>0.007044445576342095</v>
      </c>
      <c r="J391" s="1">
        <v>-0.009836848474331639</v>
      </c>
      <c r="K391" s="1">
        <v>-0.00963120822903818</v>
      </c>
      <c r="L391" s="1">
        <v>-0.006994563481412364</v>
      </c>
      <c r="M391" s="1">
        <v>-0.01896347976904766</v>
      </c>
      <c r="N391" s="1">
        <v>-0.003777204081084506</v>
      </c>
      <c r="O391" s="1">
        <v>-0.01599989343277231</v>
      </c>
      <c r="P391" s="1">
        <v>-0.03591868149125899</v>
      </c>
      <c r="Q391" s="1">
        <v>0.001144697315517806</v>
      </c>
      <c r="R391" s="1">
        <v>0.0008116752375786351</v>
      </c>
      <c r="S391" s="1">
        <v>-0.0270904235493642</v>
      </c>
      <c r="T391" s="1">
        <v>-0.008914482232349807</v>
      </c>
      <c r="U391" s="1">
        <v>0.001924565153301971</v>
      </c>
      <c r="V391" s="1">
        <v>-0.01116542871644299</v>
      </c>
      <c r="W391" s="1">
        <v>-0.004634864340822387</v>
      </c>
      <c r="X391" s="1">
        <v>-0.009343689429757829</v>
      </c>
      <c r="Y391" s="1">
        <v>-0.01469344589299537</v>
      </c>
      <c r="Z391" s="1">
        <v>-0.01320230276130507</v>
      </c>
      <c r="AA391" s="1">
        <v>-0.02582450831352012</v>
      </c>
      <c r="AB391" s="1">
        <v>0.004640337755500878</v>
      </c>
      <c r="AC391" s="1">
        <v>-0.001410604342027111</v>
      </c>
      <c r="AD391" s="1">
        <v>0.000213049140986632</v>
      </c>
      <c r="AE391" s="1">
        <v>0.02177364997635411</v>
      </c>
      <c r="AF391" s="1">
        <v>0.02313862007514622</v>
      </c>
      <c r="AG391" s="1">
        <v>-0.0117899572461817</v>
      </c>
      <c r="AH391" s="1">
        <v>-0.03125172681849187</v>
      </c>
      <c r="AI391" s="1">
        <v>-0.007406696092409293</v>
      </c>
      <c r="AJ391" s="1">
        <v>0.001966467490513324</v>
      </c>
      <c r="AK391" s="1">
        <v>0.004416054208703946</v>
      </c>
      <c r="AL391" s="1">
        <v>-0.004343975316834059</v>
      </c>
      <c r="AM391" s="1">
        <v>-0.01851653818500076</v>
      </c>
      <c r="AN391" s="1">
        <v>-0.006520280248706101</v>
      </c>
      <c r="AO391" s="1">
        <v>-0.01101817737926136</v>
      </c>
      <c r="AP391" s="1">
        <v>0.0474881155598903</v>
      </c>
      <c r="AQ391" s="1">
        <v>-0.0131837610782698</v>
      </c>
      <c r="AR391" s="1">
        <v>-0.02464592995921477</v>
      </c>
      <c r="AS391" s="1">
        <v>0.002413506544170607</v>
      </c>
      <c r="AT391" s="1">
        <v>0.002816083994486629</v>
      </c>
      <c r="AU391" s="1">
        <v>-0.006493164980578503</v>
      </c>
      <c r="AV391" s="1">
        <v>-0.01554412240340908</v>
      </c>
      <c r="AW391" s="1">
        <v>0.007769143144612967</v>
      </c>
      <c r="AX391" s="1">
        <v>0.01899276787456472</v>
      </c>
      <c r="AY391" s="1">
        <v>0.004640537287642577</v>
      </c>
      <c r="AZ391" s="1">
        <v>-0.01344428837411371</v>
      </c>
      <c r="BA391" s="1">
        <v>0.04933390631714651</v>
      </c>
      <c r="BB391" s="1">
        <v>-0.004945609987596855</v>
      </c>
      <c r="BC391" s="1">
        <v>-0.01136572292956795</v>
      </c>
      <c r="BD391" s="1">
        <v>-0.01511517386536954</v>
      </c>
      <c r="BE391" s="1">
        <v>-0.02096824150711563</v>
      </c>
      <c r="BF391" s="1">
        <v>-0.002470834714426551</v>
      </c>
      <c r="BG391" s="1">
        <v>-0.01229398639903212</v>
      </c>
      <c r="BH391" s="1">
        <v>0.1019677586611878</v>
      </c>
      <c r="BI391" s="1">
        <v>0.01055901069975174</v>
      </c>
      <c r="BJ391" s="1">
        <v>-0.007204998783495564</v>
      </c>
      <c r="BK391" s="1">
        <v>-0.02155636731547594</v>
      </c>
      <c r="BL391" s="1">
        <v>-0.001242955360270859</v>
      </c>
      <c r="BM391" s="1">
        <v>-0.03121774325269988</v>
      </c>
      <c r="BN391" s="1">
        <v>-0.001874611015052485</v>
      </c>
      <c r="BO391" s="1">
        <v>0.005797126650132212</v>
      </c>
      <c r="BP391" s="1">
        <v>0.1129031838270576</v>
      </c>
      <c r="BQ391" s="1">
        <v>0.01146794760150094</v>
      </c>
    </row>
    <row r="392" spans="1:69">
      <c r="A392" s="11">
        <v>44154</v>
      </c>
      <c r="B392" s="1">
        <v>0.05274950667327682</v>
      </c>
      <c r="C392" s="1">
        <v>0.003715941356388086</v>
      </c>
      <c r="D392" s="1">
        <v>0.02697130935413972</v>
      </c>
      <c r="E392" s="1">
        <v>-0.00227621043123527</v>
      </c>
      <c r="F392" s="1">
        <v>0.0156701772081822</v>
      </c>
      <c r="G392" s="1">
        <v>0.01120529569974837</v>
      </c>
      <c r="H392" s="1">
        <v>0.0200654929025168</v>
      </c>
      <c r="I392" s="1">
        <v>0.002997814662155651</v>
      </c>
      <c r="J392" s="1">
        <v>0.03634601365064483</v>
      </c>
      <c r="K392" s="1">
        <v>0.003722494885254779</v>
      </c>
      <c r="L392" s="1">
        <v>0.003652249573431021</v>
      </c>
      <c r="M392" s="1">
        <v>-0.022252263899878</v>
      </c>
      <c r="N392" s="1">
        <v>0.01586996360209536</v>
      </c>
      <c r="O392" s="1">
        <v>-0.007776652089524827</v>
      </c>
      <c r="P392" s="1">
        <v>-0.007952405217002689</v>
      </c>
      <c r="Q392" s="1">
        <v>-0.001950530154942287</v>
      </c>
      <c r="R392" s="1">
        <v>0.003427243499710686</v>
      </c>
      <c r="S392" s="1">
        <v>0.02008064083565508</v>
      </c>
      <c r="T392" s="1">
        <v>0.007359223181563568</v>
      </c>
      <c r="U392" s="1">
        <v>-0.006252132127051335</v>
      </c>
      <c r="V392" s="1">
        <v>0.003105301356263634</v>
      </c>
      <c r="W392" s="1">
        <v>0.00161549143326245</v>
      </c>
      <c r="X392" s="1">
        <v>-0.01010872111800276</v>
      </c>
      <c r="Y392" s="1">
        <v>0.00299964404768871</v>
      </c>
      <c r="Z392" s="1">
        <v>0.009812366627104163</v>
      </c>
      <c r="AA392" s="1">
        <v>-8.752148921475911E-05</v>
      </c>
      <c r="AB392" s="1">
        <v>-0.004948781193454543</v>
      </c>
      <c r="AC392" s="1">
        <v>-0.01209912974716798</v>
      </c>
      <c r="AD392" s="1">
        <v>-0.02428110790485216</v>
      </c>
      <c r="AE392" s="1">
        <v>-0.002468740857072382</v>
      </c>
      <c r="AF392" s="1">
        <v>-0.03839578032652013</v>
      </c>
      <c r="AG392" s="1">
        <v>-0.01274073365919914</v>
      </c>
      <c r="AH392" s="1">
        <v>-0.01760815261066884</v>
      </c>
      <c r="AI392" s="1">
        <v>0.002689653395787195</v>
      </c>
      <c r="AJ392" s="1">
        <v>-0.0002805701914805336</v>
      </c>
      <c r="AK392" s="1">
        <v>-0.002913445398706305</v>
      </c>
      <c r="AL392" s="1">
        <v>0.02276441276961361</v>
      </c>
      <c r="AM392" s="1">
        <v>0.04003511680580663</v>
      </c>
      <c r="AN392" s="1">
        <v>-0.004375352845706448</v>
      </c>
      <c r="AO392" s="1">
        <v>0.003566574314628035</v>
      </c>
      <c r="AP392" s="1">
        <v>0.0413929240168196</v>
      </c>
      <c r="AQ392" s="1">
        <v>0.006348308889547516</v>
      </c>
      <c r="AR392" s="1">
        <v>-0.01173187061578629</v>
      </c>
      <c r="AS392" s="1">
        <v>0.005977718158810541</v>
      </c>
      <c r="AT392" s="1">
        <v>0.04960991538721027</v>
      </c>
      <c r="AU392" s="1">
        <v>-0.003605996378762688</v>
      </c>
      <c r="AV392" s="1">
        <v>0.04350884400177968</v>
      </c>
      <c r="AW392" s="1">
        <v>-0.003579162448055451</v>
      </c>
      <c r="AX392" s="1">
        <v>0.007733971760097935</v>
      </c>
      <c r="AY392" s="1">
        <v>0.0002641322965992732</v>
      </c>
      <c r="AZ392" s="1">
        <v>0.003244674396313707</v>
      </c>
      <c r="BA392" s="1">
        <v>-0.04879981732303795</v>
      </c>
      <c r="BB392" s="1">
        <v>-0.01424778605014176</v>
      </c>
      <c r="BC392" s="1">
        <v>-0.009306589347102379</v>
      </c>
      <c r="BD392" s="1">
        <v>0.004246067020986732</v>
      </c>
      <c r="BE392" s="1">
        <v>0.007559086595276598</v>
      </c>
      <c r="BF392" s="1">
        <v>0.0367414096081029</v>
      </c>
      <c r="BG392" s="1">
        <v>-0.001860073690473918</v>
      </c>
      <c r="BH392" s="1">
        <v>0.02595351832451565</v>
      </c>
      <c r="BI392" s="1">
        <v>0.02581438626165067</v>
      </c>
      <c r="BJ392" s="1">
        <v>0.002370423823855772</v>
      </c>
      <c r="BK392" s="1">
        <v>-0.02179916748361777</v>
      </c>
      <c r="BL392" s="1">
        <v>0.02786791934741784</v>
      </c>
      <c r="BM392" s="1">
        <v>0.01400168028825366</v>
      </c>
      <c r="BN392" s="1">
        <v>0.02032323169605554</v>
      </c>
      <c r="BO392" s="1">
        <v>0.03993409217309907</v>
      </c>
      <c r="BP392" s="1">
        <v>0</v>
      </c>
      <c r="BQ392" s="1">
        <v>-0.03174609503426418</v>
      </c>
    </row>
    <row r="393" spans="1:69">
      <c r="A393" s="11">
        <v>44155</v>
      </c>
      <c r="B393" s="1">
        <v>-0.02563834893393202</v>
      </c>
      <c r="C393" s="1">
        <v>0.0142425887466977</v>
      </c>
      <c r="D393" s="1">
        <v>0.007794615667953808</v>
      </c>
      <c r="E393" s="1">
        <v>0</v>
      </c>
      <c r="F393" s="1">
        <v>-0.000133658932091163</v>
      </c>
      <c r="G393" s="1">
        <v>-0.0009907690499674215</v>
      </c>
      <c r="H393" s="1">
        <v>0.002973469064265988</v>
      </c>
      <c r="I393" s="1">
        <v>-0.001892967947055513</v>
      </c>
      <c r="J393" s="1">
        <v>-0.01052141122569872</v>
      </c>
      <c r="K393" s="1">
        <v>-0.005652814007175211</v>
      </c>
      <c r="L393" s="1">
        <v>-0.01429671797891363</v>
      </c>
      <c r="M393" s="1">
        <v>0.008275921964793875</v>
      </c>
      <c r="N393" s="1">
        <v>0.04174833573584835</v>
      </c>
      <c r="O393" s="1">
        <v>0</v>
      </c>
      <c r="P393" s="1">
        <v>-0.01718570973355349</v>
      </c>
      <c r="Q393" s="1">
        <v>-0.002695730347165637</v>
      </c>
      <c r="R393" s="1">
        <v>-0.006309550955022725</v>
      </c>
      <c r="S393" s="1">
        <v>-0.003936987293504224</v>
      </c>
      <c r="T393" s="1">
        <v>0.005411156083624746</v>
      </c>
      <c r="U393" s="1">
        <v>0.01724459991554306</v>
      </c>
      <c r="V393" s="1">
        <v>0.004572908235352724</v>
      </c>
      <c r="W393" s="1">
        <v>-0.002656534869481253</v>
      </c>
      <c r="X393" s="1">
        <v>0.0235012890850228</v>
      </c>
      <c r="Y393" s="1">
        <v>0.00931386869641293</v>
      </c>
      <c r="Z393" s="1">
        <v>-0.01231917644475888</v>
      </c>
      <c r="AA393" s="1">
        <v>0.001749954296930367</v>
      </c>
      <c r="AB393" s="1">
        <v>0.003647253742611545</v>
      </c>
      <c r="AC393" s="1">
        <v>0.01846439581473147</v>
      </c>
      <c r="AD393" s="1">
        <v>0.02150185870116883</v>
      </c>
      <c r="AE393" s="1">
        <v>-0.007685366294349127</v>
      </c>
      <c r="AF393" s="1">
        <v>0.003867434467702768</v>
      </c>
      <c r="AG393" s="1">
        <v>0.006019460762328954</v>
      </c>
      <c r="AH393" s="1">
        <v>-0.03181398933373936</v>
      </c>
      <c r="AI393" s="1">
        <v>-0.008566880212662609</v>
      </c>
      <c r="AJ393" s="1">
        <v>0.004487615645174969</v>
      </c>
      <c r="AK393" s="1">
        <v>-0.02241943642272348</v>
      </c>
      <c r="AL393" s="1">
        <v>0.003308137291549995</v>
      </c>
      <c r="AM393" s="1">
        <v>0.0116009120192091</v>
      </c>
      <c r="AN393" s="1">
        <v>0.007910333738555764</v>
      </c>
      <c r="AO393" s="1">
        <v>-0.01187070493659337</v>
      </c>
      <c r="AP393" s="1">
        <v>0.02397458882912518</v>
      </c>
      <c r="AQ393" s="1">
        <v>-0.009556554466804812</v>
      </c>
      <c r="AR393" s="1">
        <v>-0.01967451693644917</v>
      </c>
      <c r="AS393" s="1">
        <v>0.007365788490591108</v>
      </c>
      <c r="AT393" s="1">
        <v>0.0413197926979898</v>
      </c>
      <c r="AU393" s="1">
        <v>-0.009887573994666776</v>
      </c>
      <c r="AV393" s="1">
        <v>0.04808342481941685</v>
      </c>
      <c r="AW393" s="1">
        <v>0.01409235284019528</v>
      </c>
      <c r="AX393" s="1">
        <v>-0.0107444258071524</v>
      </c>
      <c r="AY393" s="1">
        <v>-0.001847219434649161</v>
      </c>
      <c r="AZ393" s="1">
        <v>-0.02263913211691648</v>
      </c>
      <c r="BA393" s="1">
        <v>0.0127215444698916</v>
      </c>
      <c r="BB393" s="1">
        <v>0.01445371955397556</v>
      </c>
      <c r="BC393" s="1">
        <v>0.001289448236472479</v>
      </c>
      <c r="BD393" s="1">
        <v>0.008551206949588552</v>
      </c>
      <c r="BE393" s="1">
        <v>-0.01562989505170786</v>
      </c>
      <c r="BF393" s="1">
        <v>-0.008229295823255711</v>
      </c>
      <c r="BG393" s="1">
        <v>-0.01483534980275047</v>
      </c>
      <c r="BH393" s="1">
        <v>-0.01934825502075788</v>
      </c>
      <c r="BI393" s="1">
        <v>0.002396585194655243</v>
      </c>
      <c r="BJ393" s="1">
        <v>-0.004402210287286712</v>
      </c>
      <c r="BK393" s="1">
        <v>-0.006824743160205426</v>
      </c>
      <c r="BL393" s="1">
        <v>0.006163527279738235</v>
      </c>
      <c r="BM393" s="1">
        <v>-0.005523336128702816</v>
      </c>
      <c r="BN393" s="1">
        <v>-0.01235848528400119</v>
      </c>
      <c r="BO393" s="1">
        <v>0.0660134760268265</v>
      </c>
      <c r="BP393" s="1">
        <v>0</v>
      </c>
      <c r="BQ393" s="1">
        <v>-0.02927397771400408</v>
      </c>
    </row>
    <row r="394" spans="1:69">
      <c r="A394" s="11">
        <v>44158</v>
      </c>
      <c r="B394" s="1">
        <v>0.02052626642054367</v>
      </c>
      <c r="C394" s="1">
        <v>0.0153089614800197</v>
      </c>
      <c r="D394" s="1">
        <v>0.005742891935313521</v>
      </c>
      <c r="E394" s="1">
        <v>0.002281403385419045</v>
      </c>
      <c r="F394" s="1">
        <v>0.04084391046782754</v>
      </c>
      <c r="G394" s="1">
        <v>-0.01460917448059129</v>
      </c>
      <c r="H394" s="1">
        <v>0.013683073302867</v>
      </c>
      <c r="I394" s="1">
        <v>0.0112796646454838</v>
      </c>
      <c r="J394" s="1">
        <v>0.007915857440651708</v>
      </c>
      <c r="K394" s="1">
        <v>-0.0003259120565208828</v>
      </c>
      <c r="L394" s="1">
        <v>0.005010485163319034</v>
      </c>
      <c r="M394" s="1">
        <v>-0.002508007744482232</v>
      </c>
      <c r="N394" s="1">
        <v>-0.002326973869900439</v>
      </c>
      <c r="O394" s="1">
        <v>0.03740649272418639</v>
      </c>
      <c r="P394" s="1">
        <v>0.0125699729385329</v>
      </c>
      <c r="Q394" s="1">
        <v>0.008379435900449206</v>
      </c>
      <c r="R394" s="1">
        <v>0.001547965978528243</v>
      </c>
      <c r="S394" s="1">
        <v>0.0171275726423552</v>
      </c>
      <c r="T394" s="1">
        <v>0.01695384382180043</v>
      </c>
      <c r="U394" s="1">
        <v>-0.01341283973688934</v>
      </c>
      <c r="V394" s="1">
        <v>0.0046921839523697</v>
      </c>
      <c r="W394" s="1">
        <v>0.005136994876504541</v>
      </c>
      <c r="X394" s="1">
        <v>-0.008953099495061068</v>
      </c>
      <c r="Y394" s="1">
        <v>-0.008804613032041608</v>
      </c>
      <c r="Z394" s="1">
        <v>-0.004207358173545117</v>
      </c>
      <c r="AA394" s="1">
        <v>0.001484768570102046</v>
      </c>
      <c r="AB394" s="1">
        <v>-0.004294765089108976</v>
      </c>
      <c r="AC394" s="1">
        <v>0.02453901931801639</v>
      </c>
      <c r="AD394" s="1">
        <v>-0.006410925235762699</v>
      </c>
      <c r="AE394" s="1">
        <v>0.008138749476089391</v>
      </c>
      <c r="AF394" s="1">
        <v>-0.02478137410267767</v>
      </c>
      <c r="AG394" s="1">
        <v>0.03372465689714899</v>
      </c>
      <c r="AH394" s="1">
        <v>0.00938845308714642</v>
      </c>
      <c r="AI394" s="1">
        <v>0.02880325412057028</v>
      </c>
      <c r="AJ394" s="1">
        <v>0.0386710847980245</v>
      </c>
      <c r="AK394" s="1">
        <v>0.007689894756514937</v>
      </c>
      <c r="AL394" s="1">
        <v>0.008069672654964055</v>
      </c>
      <c r="AM394" s="1">
        <v>0.007714819717371979</v>
      </c>
      <c r="AN394" s="1">
        <v>0.0283409860663244</v>
      </c>
      <c r="AO394" s="1">
        <v>-0.004709008059944342</v>
      </c>
      <c r="AP394" s="1">
        <v>0.02834264989996793</v>
      </c>
      <c r="AQ394" s="1">
        <v>-0.001330830918737869</v>
      </c>
      <c r="AR394" s="1">
        <v>0.006351128724428001</v>
      </c>
      <c r="AS394" s="1">
        <v>-0.0237997610798113</v>
      </c>
      <c r="AT394" s="1">
        <v>0.08678291568885754</v>
      </c>
      <c r="AU394" s="1">
        <v>0.0002285393421361803</v>
      </c>
      <c r="AV394" s="1">
        <v>0.01368829461249099</v>
      </c>
      <c r="AW394" s="1">
        <v>-0.004904764052974464</v>
      </c>
      <c r="AX394" s="1">
        <v>0.03685025442407697</v>
      </c>
      <c r="AY394" s="1">
        <v>0.03071768288629828</v>
      </c>
      <c r="AZ394" s="1">
        <v>0.01853080061327184</v>
      </c>
      <c r="BA394" s="1">
        <v>-0.01688627520396546</v>
      </c>
      <c r="BB394" s="1">
        <v>0.009940317334729665</v>
      </c>
      <c r="BC394" s="1">
        <v>0.01122146043885341</v>
      </c>
      <c r="BD394" s="1">
        <v>0.02421411608268698</v>
      </c>
      <c r="BE394" s="1">
        <v>0.001905407522507119</v>
      </c>
      <c r="BF394" s="1">
        <v>0.01953960198903371</v>
      </c>
      <c r="BG394" s="1">
        <v>0.01389492763911648</v>
      </c>
      <c r="BH394" s="1">
        <v>0.06584827501609536</v>
      </c>
      <c r="BI394" s="1">
        <v>-0.01135676221803328</v>
      </c>
      <c r="BJ394" s="1">
        <v>0.03369267833490563</v>
      </c>
      <c r="BK394" s="1">
        <v>0.001075409558365381</v>
      </c>
      <c r="BL394" s="1">
        <v>-0.007329114915679114</v>
      </c>
      <c r="BM394" s="1">
        <v>-0.00629721067343314</v>
      </c>
      <c r="BN394" s="1">
        <v>0.00459253426848738</v>
      </c>
      <c r="BO394" s="1">
        <v>0.04521403665134938</v>
      </c>
      <c r="BP394" s="1">
        <v>0</v>
      </c>
      <c r="BQ394" s="1">
        <v>0.03377562999737127</v>
      </c>
    </row>
    <row r="395" spans="1:69">
      <c r="A395" s="11">
        <v>44159</v>
      </c>
      <c r="B395" s="1">
        <v>-0.03017007672480343</v>
      </c>
      <c r="C395" s="1">
        <v>-0.002898117566471958</v>
      </c>
      <c r="D395" s="1">
        <v>-0.01406019825418281</v>
      </c>
      <c r="E395" s="1">
        <v>0.008345950668379398</v>
      </c>
      <c r="F395" s="1">
        <v>-0.01491993088928223</v>
      </c>
      <c r="G395" s="1">
        <v>-0.01519169794552233</v>
      </c>
      <c r="H395" s="1">
        <v>0.03779528590303682</v>
      </c>
      <c r="I395" s="1">
        <v>0.0352383909953955</v>
      </c>
      <c r="J395" s="1">
        <v>-0.002813244293023098</v>
      </c>
      <c r="K395" s="1">
        <v>0.006348492495275249</v>
      </c>
      <c r="L395" s="1">
        <v>0.1175544503789132</v>
      </c>
      <c r="M395" s="1">
        <v>0.00548560635499018</v>
      </c>
      <c r="N395" s="1">
        <v>0.03646664928249632</v>
      </c>
      <c r="O395" s="1">
        <v>0.008928425138806872</v>
      </c>
      <c r="P395" s="1">
        <v>0.008386095327754139</v>
      </c>
      <c r="Q395" s="1">
        <v>0.003283783697776155</v>
      </c>
      <c r="R395" s="1">
        <v>0.006575727742474946</v>
      </c>
      <c r="S395" s="1">
        <v>0.02007775421497482</v>
      </c>
      <c r="T395" s="1">
        <v>0.02937286581386367</v>
      </c>
      <c r="U395" s="1">
        <v>0.01340641417749011</v>
      </c>
      <c r="V395" s="1">
        <v>-0.001324530839251659</v>
      </c>
      <c r="W395" s="1">
        <v>-0.0136286427361032</v>
      </c>
      <c r="X395" s="1">
        <v>0.007078860947816512</v>
      </c>
      <c r="Y395" s="1">
        <v>0.01289716608529567</v>
      </c>
      <c r="Z395" s="1">
        <v>0.01960969879444963</v>
      </c>
      <c r="AA395" s="1">
        <v>0.01569848820191999</v>
      </c>
      <c r="AB395" s="1">
        <v>0.03185143240216282</v>
      </c>
      <c r="AC395" s="1">
        <v>0.001072489771008156</v>
      </c>
      <c r="AD395" s="1">
        <v>0.03140118804443914</v>
      </c>
      <c r="AE395" s="1">
        <v>0.04075513098543904</v>
      </c>
      <c r="AF395" s="1">
        <v>0.02135382072797665</v>
      </c>
      <c r="AG395" s="1">
        <v>-0.000964687835665945</v>
      </c>
      <c r="AH395" s="1">
        <v>0.02403873376673027</v>
      </c>
      <c r="AI395" s="1">
        <v>0.04623748516070236</v>
      </c>
      <c r="AJ395" s="1">
        <v>0.06182780102086882</v>
      </c>
      <c r="AK395" s="1">
        <v>0.02057434399235292</v>
      </c>
      <c r="AL395" s="1">
        <v>0.002926545827458993</v>
      </c>
      <c r="AM395" s="1">
        <v>-0.01675980431621971</v>
      </c>
      <c r="AN395" s="1">
        <v>0.031799923595069</v>
      </c>
      <c r="AO395" s="1">
        <v>0.03162843565773832</v>
      </c>
      <c r="AP395" s="1">
        <v>0.1060517260793516</v>
      </c>
      <c r="AQ395" s="1">
        <v>0.01784786196934007</v>
      </c>
      <c r="AR395" s="1">
        <v>0.04064289674267485</v>
      </c>
      <c r="AS395" s="1">
        <v>0.01313417361788582</v>
      </c>
      <c r="AT395" s="1">
        <v>-0.04334116325176374</v>
      </c>
      <c r="AU395" s="1">
        <v>0.01138697862281068</v>
      </c>
      <c r="AV395" s="1">
        <v>0.02880058129341889</v>
      </c>
      <c r="AW395" s="1">
        <v>0.002190738474205478</v>
      </c>
      <c r="AX395" s="1">
        <v>0.04833543911480609</v>
      </c>
      <c r="AY395" s="1">
        <v>0.03917229624067864</v>
      </c>
      <c r="AZ395" s="1">
        <v>0.04548421003920211</v>
      </c>
      <c r="BA395" s="1">
        <v>0.0215751998454754</v>
      </c>
      <c r="BB395" s="1">
        <v>0.03674550312591274</v>
      </c>
      <c r="BC395" s="1">
        <v>0.03147168075200457</v>
      </c>
      <c r="BD395" s="1">
        <v>-0.0006974554404234334</v>
      </c>
      <c r="BE395" s="1">
        <v>0.01045958170065253</v>
      </c>
      <c r="BF395" s="1">
        <v>-0.02861643865112551</v>
      </c>
      <c r="BG395" s="1">
        <v>0.03279036304386951</v>
      </c>
      <c r="BH395" s="1">
        <v>0.06425217853318599</v>
      </c>
      <c r="BI395" s="1">
        <v>0.0284159182187993</v>
      </c>
      <c r="BJ395" s="1">
        <v>0.00650474200039608</v>
      </c>
      <c r="BK395" s="1">
        <v>0.00283529008656469</v>
      </c>
      <c r="BL395" s="1">
        <v>-0.02446372282182241</v>
      </c>
      <c r="BM395" s="1">
        <v>-0.0006691219868594223</v>
      </c>
      <c r="BN395" s="1">
        <v>0.002848984721272485</v>
      </c>
      <c r="BO395" s="1">
        <v>0.003375246265661325</v>
      </c>
      <c r="BP395" s="1">
        <v>0</v>
      </c>
      <c r="BQ395" s="1">
        <v>0.02917157054554043</v>
      </c>
    </row>
    <row r="396" spans="1:69">
      <c r="A396" s="11">
        <v>44160</v>
      </c>
      <c r="B396" s="1">
        <v>-0.01202437198501916</v>
      </c>
      <c r="C396" s="1">
        <v>-0.0324516173145587</v>
      </c>
      <c r="D396" s="1">
        <v>-0.05698484252935687</v>
      </c>
      <c r="E396" s="1">
        <v>-0.0158012877582201</v>
      </c>
      <c r="F396" s="1">
        <v>-0.02076558052411448</v>
      </c>
      <c r="G396" s="1">
        <v>-0.01115130988270241</v>
      </c>
      <c r="H396" s="1">
        <v>-0.01127258224620808</v>
      </c>
      <c r="I396" s="1">
        <v>-0.008867327218377241</v>
      </c>
      <c r="J396" s="1">
        <v>0.01927823434267872</v>
      </c>
      <c r="K396" s="1">
        <v>0.02149089105013391</v>
      </c>
      <c r="L396" s="1">
        <v>-0.0007044151052026937</v>
      </c>
      <c r="M396" s="1">
        <v>-0.00659228936734424</v>
      </c>
      <c r="N396" s="1">
        <v>-0.008001108382425515</v>
      </c>
      <c r="O396" s="1">
        <v>-0.001361420269745506</v>
      </c>
      <c r="P396" s="1">
        <v>-0.009465465288814423</v>
      </c>
      <c r="Q396" s="1">
        <v>-0.02297781827879408</v>
      </c>
      <c r="R396" s="1">
        <v>0.009187522835107931</v>
      </c>
      <c r="S396" s="1">
        <v>-0.002539702753515005</v>
      </c>
      <c r="T396" s="1">
        <v>-0.008226249717744882</v>
      </c>
      <c r="U396" s="1">
        <v>0.006148663532535625</v>
      </c>
      <c r="V396" s="1">
        <v>0.0001397079745106833</v>
      </c>
      <c r="W396" s="1">
        <v>-0.005469196777470264</v>
      </c>
      <c r="X396" s="1">
        <v>-0.004507549484506823</v>
      </c>
      <c r="Y396" s="1">
        <v>0.01070915362471414</v>
      </c>
      <c r="Z396" s="1">
        <v>0.001441617758743297</v>
      </c>
      <c r="AA396" s="1">
        <v>-0.0007726042088488372</v>
      </c>
      <c r="AB396" s="1">
        <v>-0.001607758971471251</v>
      </c>
      <c r="AC396" s="1">
        <v>-0.01856922788825566</v>
      </c>
      <c r="AD396" s="1">
        <v>-0.02502339714875479</v>
      </c>
      <c r="AE396" s="1">
        <v>-0.00337802834170664</v>
      </c>
      <c r="AF396" s="1">
        <v>-0.01181267126548302</v>
      </c>
      <c r="AG396" s="1">
        <v>-0.02014670258217044</v>
      </c>
      <c r="AH396" s="1">
        <v>-0.01695021799869034</v>
      </c>
      <c r="AI396" s="1">
        <v>-0.01046065001070628</v>
      </c>
      <c r="AJ396" s="1">
        <v>-0.03468352480531889</v>
      </c>
      <c r="AK396" s="1">
        <v>-0.0003699395768201885</v>
      </c>
      <c r="AL396" s="1">
        <v>0.02360177453327883</v>
      </c>
      <c r="AM396" s="1">
        <v>0.01010100037063255</v>
      </c>
      <c r="AN396" s="1">
        <v>-0.01869749540372723</v>
      </c>
      <c r="AO396" s="1">
        <v>-0.004802892623688382</v>
      </c>
      <c r="AP396" s="1">
        <v>-0.02166875766286991</v>
      </c>
      <c r="AQ396" s="1">
        <v>4.670933461792259E-05</v>
      </c>
      <c r="AR396" s="1">
        <v>-0.01107797095887841</v>
      </c>
      <c r="AS396" s="1">
        <v>0.004390314562107367</v>
      </c>
      <c r="AT396" s="1">
        <v>-0.03844050998686255</v>
      </c>
      <c r="AU396" s="1">
        <v>0.007355206431409966</v>
      </c>
      <c r="AV396" s="1">
        <v>-0.03814600089419995</v>
      </c>
      <c r="AW396" s="1">
        <v>-0.001912872234259844</v>
      </c>
      <c r="AX396" s="1">
        <v>0.003853958258763557</v>
      </c>
      <c r="AY396" s="1">
        <v>-0.01402631519238784</v>
      </c>
      <c r="AZ396" s="1">
        <v>-0.02113119127071816</v>
      </c>
      <c r="BA396" s="1">
        <v>-0.002870652164222776</v>
      </c>
      <c r="BB396" s="1">
        <v>0.0056962888453016</v>
      </c>
      <c r="BC396" s="1">
        <v>-0.01675488474347464</v>
      </c>
      <c r="BD396" s="1">
        <v>-0.007861570472034285</v>
      </c>
      <c r="BE396" s="1">
        <v>-0.01035131131425227</v>
      </c>
      <c r="BF396" s="1">
        <v>-0.006756756756756799</v>
      </c>
      <c r="BG396" s="1">
        <v>0.007641967393556826</v>
      </c>
      <c r="BH396" s="1">
        <v>0.03352658623835669</v>
      </c>
      <c r="BI396" s="1">
        <v>-0.008818319606814784</v>
      </c>
      <c r="BJ396" s="1">
        <v>-0.01815876880096068</v>
      </c>
      <c r="BK396" s="1">
        <v>-0.008392600407935991</v>
      </c>
      <c r="BL396" s="1">
        <v>0.01046765162984298</v>
      </c>
      <c r="BM396" s="1">
        <v>-0.005868700515180292</v>
      </c>
      <c r="BN396" s="1">
        <v>0.003105290622646306</v>
      </c>
      <c r="BO396" s="1">
        <v>-0.008409941179230884</v>
      </c>
      <c r="BP396" s="1">
        <v>-0.007246441209979748</v>
      </c>
      <c r="BQ396" s="1">
        <v>-0.004535156433466359</v>
      </c>
    </row>
    <row r="397" spans="1:69">
      <c r="A397" s="11">
        <v>44161</v>
      </c>
      <c r="B397" s="1">
        <v>-0.02836077096673428</v>
      </c>
      <c r="C397" s="1">
        <v>-0.009088518848333504</v>
      </c>
      <c r="D397" s="1">
        <v>0.03012155622772861</v>
      </c>
      <c r="E397" s="1">
        <v>0.01070336985571085</v>
      </c>
      <c r="F397" s="1">
        <v>0.004348868123713379</v>
      </c>
      <c r="G397" s="1">
        <v>0</v>
      </c>
      <c r="H397" s="1">
        <v>0</v>
      </c>
      <c r="I397" s="1">
        <v>0</v>
      </c>
      <c r="J397" s="1">
        <v>0</v>
      </c>
      <c r="K397" s="1">
        <v>0</v>
      </c>
      <c r="L397" s="1">
        <v>0</v>
      </c>
      <c r="M397" s="1">
        <v>0.002059422807120015</v>
      </c>
      <c r="N397" s="1">
        <v>0</v>
      </c>
      <c r="O397" s="1">
        <v>0.002726771289278007</v>
      </c>
      <c r="P397" s="1">
        <v>0</v>
      </c>
      <c r="Q397" s="1">
        <v>0.009161094767773825</v>
      </c>
      <c r="R397" s="1">
        <v>0</v>
      </c>
      <c r="S397" s="1">
        <v>0</v>
      </c>
      <c r="T397" s="1">
        <v>0</v>
      </c>
      <c r="U397" s="1">
        <v>0</v>
      </c>
      <c r="V397" s="1">
        <v>-0.003280120387914365</v>
      </c>
      <c r="W397" s="1">
        <v>0</v>
      </c>
      <c r="X397" s="1">
        <v>-0.001165604986361424</v>
      </c>
      <c r="Y397" s="1">
        <v>0</v>
      </c>
      <c r="Z397" s="1">
        <v>0</v>
      </c>
      <c r="AA397" s="1">
        <v>0</v>
      </c>
      <c r="AB397" s="1">
        <v>-0.005475073865458202</v>
      </c>
      <c r="AC397" s="1">
        <v>0.02164947639134529</v>
      </c>
      <c r="AD397" s="1">
        <v>0.01696777205591071</v>
      </c>
      <c r="AE397" s="1">
        <v>-0.001129715315892232</v>
      </c>
      <c r="AF397" s="1">
        <v>0.005818247341666138</v>
      </c>
      <c r="AG397" s="1">
        <v>-0.002284486018258036</v>
      </c>
      <c r="AH397" s="1">
        <v>0</v>
      </c>
      <c r="AI397" s="1">
        <v>0</v>
      </c>
      <c r="AJ397" s="1">
        <v>-0.02124319929960605</v>
      </c>
      <c r="AK397" s="1">
        <v>0</v>
      </c>
      <c r="AL397" s="1">
        <v>0</v>
      </c>
      <c r="AM397" s="1">
        <v>0</v>
      </c>
      <c r="AN397" s="1">
        <v>0</v>
      </c>
      <c r="AO397" s="1">
        <v>0</v>
      </c>
      <c r="AP397" s="1">
        <v>0</v>
      </c>
      <c r="AQ397" s="1">
        <v>0</v>
      </c>
      <c r="AR397" s="1">
        <v>0</v>
      </c>
      <c r="AS397" s="1">
        <v>0</v>
      </c>
      <c r="AT397" s="1">
        <v>0.007138802054244442</v>
      </c>
      <c r="AU397" s="1">
        <v>0</v>
      </c>
      <c r="AV397" s="1">
        <v>0</v>
      </c>
      <c r="AW397" s="1">
        <v>0</v>
      </c>
      <c r="AX397" s="1">
        <v>0</v>
      </c>
      <c r="AY397" s="1">
        <v>0</v>
      </c>
      <c r="AZ397" s="1">
        <v>0</v>
      </c>
      <c r="BA397" s="1">
        <v>0.00945916853355433</v>
      </c>
      <c r="BB397" s="1">
        <v>-0.0003147084996595328</v>
      </c>
      <c r="BC397" s="1">
        <v>0</v>
      </c>
      <c r="BD397" s="1">
        <v>0.007461182773453645</v>
      </c>
      <c r="BE397" s="1">
        <v>0</v>
      </c>
      <c r="BF397" s="1">
        <v>0</v>
      </c>
      <c r="BG397" s="1">
        <v>0</v>
      </c>
      <c r="BH397" s="1">
        <v>0</v>
      </c>
      <c r="BI397" s="1">
        <v>0</v>
      </c>
      <c r="BJ397" s="1">
        <v>0</v>
      </c>
      <c r="BK397" s="1">
        <v>0</v>
      </c>
      <c r="BL397" s="1">
        <v>0</v>
      </c>
      <c r="BM397" s="1">
        <v>0</v>
      </c>
      <c r="BN397" s="1">
        <v>0</v>
      </c>
      <c r="BO397" s="1">
        <v>0</v>
      </c>
      <c r="BP397" s="1">
        <v>-0.007299241184975713</v>
      </c>
      <c r="BQ397" s="1">
        <v>0</v>
      </c>
    </row>
    <row r="398" spans="1:69">
      <c r="A398" s="11">
        <v>44162</v>
      </c>
      <c r="B398" s="1">
        <v>0.008963476522996672</v>
      </c>
      <c r="C398" s="1">
        <v>0.006600618262052604</v>
      </c>
      <c r="D398" s="1">
        <v>0.0144706067427598</v>
      </c>
      <c r="E398" s="1">
        <v>0.002269246265466318</v>
      </c>
      <c r="F398" s="1">
        <v>0.00202380073541053</v>
      </c>
      <c r="G398" s="1">
        <v>0.01137093149206803</v>
      </c>
      <c r="H398" s="1">
        <v>-0.007235306392871621</v>
      </c>
      <c r="I398" s="1">
        <v>0.007059296529638992</v>
      </c>
      <c r="J398" s="1">
        <v>0.005535732464556631</v>
      </c>
      <c r="K398" s="1">
        <v>0.003224444340751864</v>
      </c>
      <c r="L398" s="1">
        <v>-0.005169141297241664</v>
      </c>
      <c r="M398" s="1">
        <v>-0.01118969353444199</v>
      </c>
      <c r="N398" s="1">
        <v>-0.004464893521981428</v>
      </c>
      <c r="O398" s="1">
        <v>0.006798063310464508</v>
      </c>
      <c r="P398" s="1">
        <v>0.0004418181096788043</v>
      </c>
      <c r="Q398" s="1">
        <v>0.008942566682584419</v>
      </c>
      <c r="R398" s="1">
        <v>0.001650545032328088</v>
      </c>
      <c r="S398" s="1">
        <v>-0.001782129564786739</v>
      </c>
      <c r="T398" s="1">
        <v>-0.004406427913648536</v>
      </c>
      <c r="U398" s="1">
        <v>0.01407402886284714</v>
      </c>
      <c r="V398" s="1">
        <v>0.01596422748117221</v>
      </c>
      <c r="W398" s="1">
        <v>0.01148089526766283</v>
      </c>
      <c r="X398" s="1">
        <v>-0.0008976601334808043</v>
      </c>
      <c r="Y398" s="1">
        <v>0.03278822351465194</v>
      </c>
      <c r="Z398" s="1">
        <v>0.01228383174649439</v>
      </c>
      <c r="AA398" s="1">
        <v>0.005843469283486336</v>
      </c>
      <c r="AB398" s="1">
        <v>-0.01198179363098884</v>
      </c>
      <c r="AC398" s="1">
        <v>-0.02392123170906124</v>
      </c>
      <c r="AD398" s="1">
        <v>0.009989795968051052</v>
      </c>
      <c r="AE398" s="1">
        <v>0.01759452707450149</v>
      </c>
      <c r="AF398" s="1">
        <v>-0.005469043275915575</v>
      </c>
      <c r="AG398" s="1">
        <v>-0.01176306728525545</v>
      </c>
      <c r="AH398" s="1">
        <v>-0.001431339383654695</v>
      </c>
      <c r="AI398" s="1">
        <v>-0.006637738005606963</v>
      </c>
      <c r="AJ398" s="1">
        <v>-0.0006698793556203508</v>
      </c>
      <c r="AK398" s="1">
        <v>-0.01057269933154936</v>
      </c>
      <c r="AL398" s="1">
        <v>0.0212130439195557</v>
      </c>
      <c r="AM398" s="1">
        <v>0.0373957951863606</v>
      </c>
      <c r="AN398" s="1">
        <v>-0.006490681341490112</v>
      </c>
      <c r="AO398" s="1">
        <v>0.008055449218778099</v>
      </c>
      <c r="AP398" s="1">
        <v>-0.01218153955138057</v>
      </c>
      <c r="AQ398" s="1">
        <v>0.006358979736192261</v>
      </c>
      <c r="AR398" s="1">
        <v>-0.01079318523104544</v>
      </c>
      <c r="AS398" s="1">
        <v>0.01311337185889183</v>
      </c>
      <c r="AT398" s="1">
        <v>0.0005670279404512701</v>
      </c>
      <c r="AU398" s="1">
        <v>-0.01537919048072878</v>
      </c>
      <c r="AV398" s="1">
        <v>-0.004904133815585188</v>
      </c>
      <c r="AW398" s="1">
        <v>0.01916249507896328</v>
      </c>
      <c r="AX398" s="1">
        <v>-0.006114613719553685</v>
      </c>
      <c r="AY398" s="1">
        <v>-0.00812913303783358</v>
      </c>
      <c r="AZ398" s="1">
        <v>-0.008254039167362448</v>
      </c>
      <c r="BA398" s="1">
        <v>-0.004685201831210573</v>
      </c>
      <c r="BB398" s="1">
        <v>0.0179415432623411</v>
      </c>
      <c r="BC398" s="1">
        <v>-0.002511219002601428</v>
      </c>
      <c r="BD398" s="1">
        <v>-0.01532628357395027</v>
      </c>
      <c r="BE398" s="1">
        <v>-0.003803502135581227</v>
      </c>
      <c r="BF398" s="1">
        <v>0.01537411229140084</v>
      </c>
      <c r="BG398" s="1">
        <v>0.004067868900831106</v>
      </c>
      <c r="BH398" s="1">
        <v>0.02048779585270877</v>
      </c>
      <c r="BI398" s="1">
        <v>-0.01067617429772016</v>
      </c>
      <c r="BJ398" s="1">
        <v>0.006260284562160434</v>
      </c>
      <c r="BK398" s="1">
        <v>0.01425620299465713</v>
      </c>
      <c r="BL398" s="1">
        <v>0.03014617415808285</v>
      </c>
      <c r="BM398" s="1">
        <v>0.009865302293737388</v>
      </c>
      <c r="BN398" s="1">
        <v>-0.001514917111947955</v>
      </c>
      <c r="BO398" s="1">
        <v>-0.01848048932711155</v>
      </c>
      <c r="BP398" s="1">
        <v>0.007352911862068767</v>
      </c>
      <c r="BQ398" s="1">
        <v>-0.04100229213118234</v>
      </c>
    </row>
    <row r="399" spans="1:69">
      <c r="A399" s="11">
        <v>44165</v>
      </c>
      <c r="B399" s="1">
        <v>-0.0108200681288636</v>
      </c>
      <c r="C399" s="1">
        <v>-0.0316430678596259</v>
      </c>
      <c r="D399" s="1">
        <v>-0.003721026655458703</v>
      </c>
      <c r="E399" s="1">
        <v>-0.01886790281633055</v>
      </c>
      <c r="F399" s="1">
        <v>-0.01380402546578752</v>
      </c>
      <c r="G399" s="1">
        <v>0.005575247246101256</v>
      </c>
      <c r="H399" s="1">
        <v>-0.02981445101207136</v>
      </c>
      <c r="I399" s="1">
        <v>-0.01718838365648068</v>
      </c>
      <c r="J399" s="1">
        <v>0.06273656460073052</v>
      </c>
      <c r="K399" s="1">
        <v>-0.008543726224847115</v>
      </c>
      <c r="L399" s="1">
        <v>-0.01015583913063622</v>
      </c>
      <c r="M399" s="1">
        <v>-0.002309445699061885</v>
      </c>
      <c r="N399" s="1">
        <v>-0.04745379453639564</v>
      </c>
      <c r="O399" s="1">
        <v>-0.03578671698295288</v>
      </c>
      <c r="P399" s="1">
        <v>0.003092128543506378</v>
      </c>
      <c r="Q399" s="1">
        <v>0</v>
      </c>
      <c r="R399" s="1">
        <v>0.008702538686091499</v>
      </c>
      <c r="S399" s="1">
        <v>-0.003571120491723145</v>
      </c>
      <c r="T399" s="1">
        <v>-0.002343157526299766</v>
      </c>
      <c r="U399" s="1">
        <v>-0.01387869964348598</v>
      </c>
      <c r="V399" s="1">
        <v>0</v>
      </c>
      <c r="W399" s="1">
        <v>0.001716904916666095</v>
      </c>
      <c r="X399" s="1">
        <v>0.0004491981274894474</v>
      </c>
      <c r="Y399" s="1">
        <v>-0.004523770673793726</v>
      </c>
      <c r="Z399" s="1">
        <v>-0.01809621463854627</v>
      </c>
      <c r="AA399" s="1">
        <v>-0.002477673315721018</v>
      </c>
      <c r="AB399" s="1">
        <v>-0.009832889386866772</v>
      </c>
      <c r="AC399" s="1">
        <v>0</v>
      </c>
      <c r="AD399" s="1">
        <v>0</v>
      </c>
      <c r="AE399" s="1">
        <v>-0.04100278239322419</v>
      </c>
      <c r="AF399" s="1">
        <v>0</v>
      </c>
      <c r="AG399" s="1">
        <v>0</v>
      </c>
      <c r="AH399" s="1">
        <v>-0.05264887994031664</v>
      </c>
      <c r="AI399" s="1">
        <v>-0.02755318855101319</v>
      </c>
      <c r="AJ399" s="1">
        <v>-0.04491200244982374</v>
      </c>
      <c r="AK399" s="1">
        <v>-0.01813075592389712</v>
      </c>
      <c r="AL399" s="1">
        <v>0.01321871528676777</v>
      </c>
      <c r="AM399" s="1">
        <v>0.02660911359899987</v>
      </c>
      <c r="AN399" s="1">
        <v>-0.02697574800497482</v>
      </c>
      <c r="AO399" s="1">
        <v>-0.003023636101193383</v>
      </c>
      <c r="AP399" s="1">
        <v>-0.05100901788653123</v>
      </c>
      <c r="AQ399" s="1">
        <v>-0.0053894788772062</v>
      </c>
      <c r="AR399" s="1">
        <v>-0.02827825335174905</v>
      </c>
      <c r="AS399" s="1">
        <v>-0.001343156065219731</v>
      </c>
      <c r="AT399" s="1">
        <v>0</v>
      </c>
      <c r="AU399" s="1">
        <v>-0.01231897498442114</v>
      </c>
      <c r="AV399" s="1">
        <v>-0.03181887185668941</v>
      </c>
      <c r="AW399" s="1">
        <v>0.02900899345502483</v>
      </c>
      <c r="AX399" s="1">
        <v>-0.01230400112873942</v>
      </c>
      <c r="AY399" s="1">
        <v>-0.03163020176290943</v>
      </c>
      <c r="AZ399" s="1">
        <v>-0.02240703873211114</v>
      </c>
      <c r="BA399" s="1">
        <v>0</v>
      </c>
      <c r="BB399" s="1">
        <v>-0.004638348233849121</v>
      </c>
      <c r="BC399" s="1">
        <v>-0.05142952673607526</v>
      </c>
      <c r="BD399" s="1">
        <v>0</v>
      </c>
      <c r="BE399" s="1">
        <v>-0.01463555025042274</v>
      </c>
      <c r="BF399" s="1">
        <v>0.002545925879657629</v>
      </c>
      <c r="BG399" s="1">
        <v>-0.01524402733668639</v>
      </c>
      <c r="BH399" s="1">
        <v>-0.03100243964538629</v>
      </c>
      <c r="BI399" s="1">
        <v>-0.006594760691786661</v>
      </c>
      <c r="BJ399" s="1">
        <v>-0.02093929563622188</v>
      </c>
      <c r="BK399" s="1">
        <v>-0.00473457844834213</v>
      </c>
      <c r="BL399" s="1">
        <v>0.00151920018669327</v>
      </c>
      <c r="BM399" s="1">
        <v>-0.00227537334844341</v>
      </c>
      <c r="BN399" s="1">
        <v>0.00784953957024892</v>
      </c>
      <c r="BO399" s="1">
        <v>-0.00427514708250043</v>
      </c>
      <c r="BP399" s="1">
        <v>-0.007299241184975713</v>
      </c>
      <c r="BQ399" s="1">
        <v>0.002375266309586177</v>
      </c>
    </row>
    <row r="400" spans="1:69">
      <c r="A400" s="11">
        <v>44166</v>
      </c>
      <c r="B400" s="1">
        <v>0.01232006841696109</v>
      </c>
      <c r="C400" s="1">
        <v>0.01570859873739239</v>
      </c>
      <c r="D400" s="1">
        <v>0.01111600196308671</v>
      </c>
      <c r="E400" s="1">
        <v>0.005384618452105805</v>
      </c>
      <c r="F400" s="1">
        <v>0.01347213094072952</v>
      </c>
      <c r="G400" s="1">
        <v>0.002494874861007634</v>
      </c>
      <c r="H400" s="1">
        <v>0.0175277971916894</v>
      </c>
      <c r="I400" s="1">
        <v>0.0189545477545936</v>
      </c>
      <c r="J400" s="1">
        <v>-0.0003238334503075091</v>
      </c>
      <c r="K400" s="1">
        <v>0.01642659261366375</v>
      </c>
      <c r="L400" s="1">
        <v>0.02409911521965347</v>
      </c>
      <c r="M400" s="1">
        <v>0.004629583169062146</v>
      </c>
      <c r="N400" s="1">
        <v>0.002468197335273814</v>
      </c>
      <c r="O400" s="1">
        <v>-0.006302550910866178</v>
      </c>
      <c r="P400" s="1">
        <v>0.02372294363460559</v>
      </c>
      <c r="Q400" s="1">
        <v>0.01463768083535144</v>
      </c>
      <c r="R400" s="1">
        <v>0.01516610149078224</v>
      </c>
      <c r="S400" s="1">
        <v>0.00678366478245418</v>
      </c>
      <c r="T400" s="1">
        <v>-0.0002609961505352087</v>
      </c>
      <c r="U400" s="1">
        <v>0.01481481481481484</v>
      </c>
      <c r="V400" s="1">
        <v>0.004135010188041965</v>
      </c>
      <c r="W400" s="1">
        <v>0.003047035850818114</v>
      </c>
      <c r="X400" s="1">
        <v>0.004310745784422254</v>
      </c>
      <c r="Y400" s="1">
        <v>-0.004787796435766989</v>
      </c>
      <c r="Z400" s="1">
        <v>0.02121830777318268</v>
      </c>
      <c r="AA400" s="1">
        <v>0.02603646033018192</v>
      </c>
      <c r="AB400" s="1">
        <v>0.00893741846145768</v>
      </c>
      <c r="AC400" s="1">
        <v>0.01441278060240103</v>
      </c>
      <c r="AD400" s="1">
        <v>-0.00496279688628809</v>
      </c>
      <c r="AE400" s="1">
        <v>0.0459755907450301</v>
      </c>
      <c r="AF400" s="1">
        <v>0.02633248001627564</v>
      </c>
      <c r="AG400" s="1">
        <v>0.03334690139062868</v>
      </c>
      <c r="AH400" s="1">
        <v>-0.005846270493466421</v>
      </c>
      <c r="AI400" s="1">
        <v>0.01577876156586755</v>
      </c>
      <c r="AJ400" s="1">
        <v>0.07453654940083654</v>
      </c>
      <c r="AK400" s="1">
        <v>-2.741064546885053E-05</v>
      </c>
      <c r="AL400" s="1">
        <v>0.01971797247285112</v>
      </c>
      <c r="AM400" s="1">
        <v>0.01379111591911553</v>
      </c>
      <c r="AN400" s="1">
        <v>0.01602773024323101</v>
      </c>
      <c r="AO400" s="1">
        <v>0.03458853496784231</v>
      </c>
      <c r="AP400" s="1">
        <v>-0.003543938627423082</v>
      </c>
      <c r="AQ400" s="1">
        <v>0.009996554134774183</v>
      </c>
      <c r="AR400" s="1">
        <v>0.03777150248758954</v>
      </c>
      <c r="AS400" s="1">
        <v>0.02828606892183716</v>
      </c>
      <c r="AT400" s="1">
        <v>-0.02975350195167714</v>
      </c>
      <c r="AU400" s="1">
        <v>-0.003837730750472335</v>
      </c>
      <c r="AV400" s="1">
        <v>-0.004315773958793234</v>
      </c>
      <c r="AW400" s="1">
        <v>0.02871297196641809</v>
      </c>
      <c r="AX400" s="1">
        <v>0.01919315989835368</v>
      </c>
      <c r="AY400" s="1">
        <v>0.01970390859644411</v>
      </c>
      <c r="AZ400" s="1">
        <v>0.03929273280828416</v>
      </c>
      <c r="BA400" s="1">
        <v>0.0153499741875216</v>
      </c>
      <c r="BB400" s="1">
        <v>0.01335812864482633</v>
      </c>
      <c r="BC400" s="1">
        <v>0.03260664440195682</v>
      </c>
      <c r="BD400" s="1">
        <v>0.01784146955349852</v>
      </c>
      <c r="BE400" s="1">
        <v>0.00226019960153967</v>
      </c>
      <c r="BF400" s="1">
        <v>0.004143244585113282</v>
      </c>
      <c r="BG400" s="1">
        <v>0.014573501659497</v>
      </c>
      <c r="BH400" s="1">
        <v>0.03023256507909933</v>
      </c>
      <c r="BI400" s="1">
        <v>-0.001810427269123283</v>
      </c>
      <c r="BJ400" s="1">
        <v>0.01499638698018591</v>
      </c>
      <c r="BK400" s="1">
        <v>0.01441982934218355</v>
      </c>
      <c r="BL400" s="1">
        <v>0.02647458091925503</v>
      </c>
      <c r="BM400" s="1">
        <v>0.00739239775496725</v>
      </c>
      <c r="BN400" s="1">
        <v>-0.0009816519594039175</v>
      </c>
      <c r="BO400" s="1">
        <v>0.01160128677686667</v>
      </c>
      <c r="BP400" s="1">
        <v>-0.007352911862068767</v>
      </c>
      <c r="BQ400" s="1">
        <v>0.1066351129274992</v>
      </c>
    </row>
    <row r="401" spans="1:69">
      <c r="A401" s="11">
        <v>44167</v>
      </c>
      <c r="B401" s="1">
        <v>0.02263429293509134</v>
      </c>
      <c r="C401" s="1">
        <v>0.009922803907129518</v>
      </c>
      <c r="D401" s="1">
        <v>-0.009088226846392655</v>
      </c>
      <c r="E401" s="1">
        <v>-0.005355779622325918</v>
      </c>
      <c r="F401" s="1">
        <v>0.0005815187462714366</v>
      </c>
      <c r="G401" s="1">
        <v>-0.00313394018299884</v>
      </c>
      <c r="H401" s="1">
        <v>0.01364660290271291</v>
      </c>
      <c r="I401" s="1">
        <v>-0.005849125156365043</v>
      </c>
      <c r="J401" s="1">
        <v>0.01198316574829228</v>
      </c>
      <c r="K401" s="1">
        <v>-0.005139620139509304</v>
      </c>
      <c r="L401" s="1">
        <v>0.001631057674998715</v>
      </c>
      <c r="M401" s="1">
        <v>0.02581272250578581</v>
      </c>
      <c r="N401" s="1">
        <v>-0.01018901686263451</v>
      </c>
      <c r="O401" s="1">
        <v>0.005637942398676321</v>
      </c>
      <c r="P401" s="1">
        <v>-0.0101617099652348</v>
      </c>
      <c r="Q401" s="1">
        <v>0.003441300486888288</v>
      </c>
      <c r="R401" s="1">
        <v>-0.01047572796259288</v>
      </c>
      <c r="S401" s="1">
        <v>-0.006865052406109573</v>
      </c>
      <c r="T401" s="1">
        <v>-0.001043952523464009</v>
      </c>
      <c r="U401" s="1">
        <v>-0.02956206607122491</v>
      </c>
      <c r="V401" s="1">
        <v>-0.009814720151233081</v>
      </c>
      <c r="W401" s="1">
        <v>-0.00825892488544322</v>
      </c>
      <c r="X401" s="1">
        <v>0.0008718585784290855</v>
      </c>
      <c r="Y401" s="1">
        <v>0.001956960858294554</v>
      </c>
      <c r="Z401" s="1">
        <v>0.01660086007942274</v>
      </c>
      <c r="AA401" s="1">
        <v>-0.0110184480499661</v>
      </c>
      <c r="AB401" s="1">
        <v>-0.01271555499981014</v>
      </c>
      <c r="AC401" s="1">
        <v>0.01162993697226256</v>
      </c>
      <c r="AD401" s="1">
        <v>-0.01855538866658657</v>
      </c>
      <c r="AE401" s="1">
        <v>0.03016492710912244</v>
      </c>
      <c r="AF401" s="1">
        <v>-0.00989173916585806</v>
      </c>
      <c r="AG401" s="1">
        <v>0.003341399505145004</v>
      </c>
      <c r="AH401" s="1">
        <v>-0.01992514781843391</v>
      </c>
      <c r="AI401" s="1">
        <v>0.01920825331915799</v>
      </c>
      <c r="AJ401" s="1">
        <v>0.01227952720764414</v>
      </c>
      <c r="AK401" s="1">
        <v>-0.009945504913097536</v>
      </c>
      <c r="AL401" s="1">
        <v>-0.01303237723387962</v>
      </c>
      <c r="AM401" s="1">
        <v>-0.01736616522198886</v>
      </c>
      <c r="AN401" s="1">
        <v>0.01705387965415883</v>
      </c>
      <c r="AO401" s="1">
        <v>0.003385102990839828</v>
      </c>
      <c r="AP401" s="1">
        <v>0.00652046858781552</v>
      </c>
      <c r="AQ401" s="1">
        <v>-0.003885093548322116</v>
      </c>
      <c r="AR401" s="1">
        <v>0.0175366371774639</v>
      </c>
      <c r="AS401" s="1">
        <v>-0.002378179320200347</v>
      </c>
      <c r="AT401" s="1">
        <v>0.005257128745156603</v>
      </c>
      <c r="AU401" s="1">
        <v>-0.007738519679617806</v>
      </c>
      <c r="AV401" s="1">
        <v>-0.0205601821293071</v>
      </c>
      <c r="AW401" s="1">
        <v>0.03527015430769742</v>
      </c>
      <c r="AX401" s="1">
        <v>0.004690179782169901</v>
      </c>
      <c r="AY401" s="1">
        <v>0.02036061614412965</v>
      </c>
      <c r="AZ401" s="1">
        <v>0.01890362464571882</v>
      </c>
      <c r="BA401" s="1">
        <v>-0.005039304862938021</v>
      </c>
      <c r="BB401" s="1">
        <v>0.007051134200069642</v>
      </c>
      <c r="BC401" s="1">
        <v>0.006976216346248121</v>
      </c>
      <c r="BD401" s="1">
        <v>0.008141023353015253</v>
      </c>
      <c r="BE401" s="1">
        <v>-0.02094086693101926</v>
      </c>
      <c r="BF401" s="1">
        <v>-0.01703712000653168</v>
      </c>
      <c r="BG401" s="1">
        <v>0.00694171232066676</v>
      </c>
      <c r="BH401" s="1">
        <v>-0.02725899868931914</v>
      </c>
      <c r="BI401" s="1">
        <v>-0.01330116133769943</v>
      </c>
      <c r="BJ401" s="1">
        <v>0.008836265272026633</v>
      </c>
      <c r="BK401" s="1">
        <v>0.0186700524204837</v>
      </c>
      <c r="BL401" s="1">
        <v>-0.04152011894338314</v>
      </c>
      <c r="BM401" s="1">
        <v>-0.02396643226268724</v>
      </c>
      <c r="BN401" s="1">
        <v>-0.01388885737383228</v>
      </c>
      <c r="BO401" s="1">
        <v>-0.005327724113140642</v>
      </c>
      <c r="BP401" s="1">
        <v>-0.007407377657110525</v>
      </c>
      <c r="BQ401" s="1">
        <v>0.01498929158540685</v>
      </c>
    </row>
    <row r="402" spans="1:69">
      <c r="A402" s="11">
        <v>44168</v>
      </c>
      <c r="B402" s="1">
        <v>-0.003447976572995226</v>
      </c>
      <c r="C402" s="1">
        <v>0.004145216523517625</v>
      </c>
      <c r="D402" s="1">
        <v>0.02068037878801787</v>
      </c>
      <c r="E402" s="1">
        <v>0.001538484755153391</v>
      </c>
      <c r="F402" s="1">
        <v>0.006323261205287256</v>
      </c>
      <c r="G402" s="1">
        <v>-0.005732785491909032</v>
      </c>
      <c r="H402" s="1">
        <v>0.008386667608873521</v>
      </c>
      <c r="I402" s="1">
        <v>0.001446833735916808</v>
      </c>
      <c r="J402" s="1">
        <v>-0.01525496413232241</v>
      </c>
      <c r="K402" s="1">
        <v>-0.005244192164348127</v>
      </c>
      <c r="L402" s="1">
        <v>0.01395677001973272</v>
      </c>
      <c r="M402" s="1">
        <v>0.0110284918065342</v>
      </c>
      <c r="N402" s="1">
        <v>0.02139138290684017</v>
      </c>
      <c r="O402" s="1">
        <v>0.007007599156062527</v>
      </c>
      <c r="P402" s="1">
        <v>0.009994337065354575</v>
      </c>
      <c r="Q402" s="1">
        <v>0.005078075368113222</v>
      </c>
      <c r="R402" s="1">
        <v>-0.02464159965939461</v>
      </c>
      <c r="S402" s="1">
        <v>0.008192449221481768</v>
      </c>
      <c r="T402" s="1">
        <v>-0.001568022665073388</v>
      </c>
      <c r="U402" s="1">
        <v>0.01143290189809232</v>
      </c>
      <c r="V402" s="1">
        <v>0.0955154332550332</v>
      </c>
      <c r="W402" s="1">
        <v>-0.01359240119032279</v>
      </c>
      <c r="X402" s="1">
        <v>0.01148067177113199</v>
      </c>
      <c r="Y402" s="1">
        <v>0.0261230547193918</v>
      </c>
      <c r="Z402" s="1">
        <v>-0.0006455111846729311</v>
      </c>
      <c r="AA402" s="1">
        <v>0.0064145362372241</v>
      </c>
      <c r="AB402" s="1">
        <v>0.001011532001059523</v>
      </c>
      <c r="AC402" s="1">
        <v>0.02127407711476703</v>
      </c>
      <c r="AD402" s="1">
        <v>-0.02125155884873819</v>
      </c>
      <c r="AE402" s="1">
        <v>0.00717103366307259</v>
      </c>
      <c r="AF402" s="1">
        <v>0.003017913876885991</v>
      </c>
      <c r="AG402" s="1">
        <v>-0.01270755491111719</v>
      </c>
      <c r="AH402" s="1">
        <v>0.01609471954758268</v>
      </c>
      <c r="AI402" s="1">
        <v>-0.00655508797245774</v>
      </c>
      <c r="AJ402" s="1">
        <v>0.01174359416203008</v>
      </c>
      <c r="AK402" s="1">
        <v>0.00185421396857155</v>
      </c>
      <c r="AL402" s="1">
        <v>0.007568457536297757</v>
      </c>
      <c r="AM402" s="1">
        <v>0.004516436832245452</v>
      </c>
      <c r="AN402" s="1">
        <v>0</v>
      </c>
      <c r="AO402" s="1">
        <v>-0.01972030859352403</v>
      </c>
      <c r="AP402" s="1">
        <v>0.02002346042455483</v>
      </c>
      <c r="AQ402" s="1">
        <v>-0.005246758286046038</v>
      </c>
      <c r="AR402" s="1">
        <v>0.01479561049821299</v>
      </c>
      <c r="AS402" s="1">
        <v>-0.01164133619193886</v>
      </c>
      <c r="AT402" s="1">
        <v>-0.01946551666068408</v>
      </c>
      <c r="AU402" s="1">
        <v>0.01559742738282077</v>
      </c>
      <c r="AV402" s="1">
        <v>-0.001194059012212145</v>
      </c>
      <c r="AW402" s="1">
        <v>-0.01740187463560849</v>
      </c>
      <c r="AX402" s="1">
        <v>-0.0009196147445317271</v>
      </c>
      <c r="AY402" s="1">
        <v>0.00241474984638379</v>
      </c>
      <c r="AZ402" s="1">
        <v>0.0009365547545081565</v>
      </c>
      <c r="BA402" s="1">
        <v>0.03869532705542378</v>
      </c>
      <c r="BB402" s="1">
        <v>0.009436603597495985</v>
      </c>
      <c r="BC402" s="1">
        <v>0.006016438468051444</v>
      </c>
      <c r="BD402" s="1">
        <v>-0.014804729708083</v>
      </c>
      <c r="BE402" s="1">
        <v>0.00493583771714845</v>
      </c>
      <c r="BF402" s="1">
        <v>0.03155046552737817</v>
      </c>
      <c r="BG402" s="1">
        <v>0.02429872909828057</v>
      </c>
      <c r="BH402" s="1">
        <v>0.04317707064578702</v>
      </c>
      <c r="BI402" s="1">
        <v>0.04166668614530922</v>
      </c>
      <c r="BJ402" s="1">
        <v>0.02670212333083999</v>
      </c>
      <c r="BK402" s="1">
        <v>0.003222436058802458</v>
      </c>
      <c r="BL402" s="1">
        <v>0.005506608052898931</v>
      </c>
      <c r="BM402" s="1">
        <v>0.004918939967150981</v>
      </c>
      <c r="BN402" s="1">
        <v>-0.008105319153609458</v>
      </c>
      <c r="BO402" s="1">
        <v>0.008715477840712582</v>
      </c>
      <c r="BP402" s="1">
        <v>0</v>
      </c>
      <c r="BQ402" s="1">
        <v>-0.02953586153011278</v>
      </c>
    </row>
    <row r="403" spans="1:69">
      <c r="A403" s="11">
        <v>44169</v>
      </c>
      <c r="B403" s="1">
        <v>-0.0138392662135679</v>
      </c>
      <c r="C403" s="1">
        <v>0.02125134132160222</v>
      </c>
      <c r="D403" s="1">
        <v>0.0145222258663491</v>
      </c>
      <c r="E403" s="1">
        <v>-0.007680607278558127</v>
      </c>
      <c r="F403" s="1">
        <v>0.02522013928060396</v>
      </c>
      <c r="G403" s="1">
        <v>0.003440881955845132</v>
      </c>
      <c r="H403" s="1">
        <v>0.01313203756030146</v>
      </c>
      <c r="I403" s="1">
        <v>0.005104518939463398</v>
      </c>
      <c r="J403" s="1">
        <v>0.0187412349982512</v>
      </c>
      <c r="K403" s="1">
        <v>-0.007578327983446487</v>
      </c>
      <c r="L403" s="1">
        <v>0.03211753959892749</v>
      </c>
      <c r="M403" s="1">
        <v>-0.01157604284572</v>
      </c>
      <c r="N403" s="1">
        <v>0.001273823885301173</v>
      </c>
      <c r="O403" s="1">
        <v>-0.0003479528883402194</v>
      </c>
      <c r="P403" s="1">
        <v>0.03022490728556049</v>
      </c>
      <c r="Q403" s="1">
        <v>0.006036712991566384</v>
      </c>
      <c r="R403" s="1">
        <v>-0.001657411690142774</v>
      </c>
      <c r="S403" s="1">
        <v>0.02920272559697801</v>
      </c>
      <c r="T403" s="1">
        <v>0.01151536450915169</v>
      </c>
      <c r="U403" s="1">
        <v>-0.003495212437246265</v>
      </c>
      <c r="V403" s="1">
        <v>-0.006327135032125453</v>
      </c>
      <c r="W403" s="1">
        <v>0.0650169505077749</v>
      </c>
      <c r="X403" s="1">
        <v>0.02013909636568467</v>
      </c>
      <c r="Y403" s="1">
        <v>0.01356170387690647</v>
      </c>
      <c r="Z403" s="1">
        <v>0.0006678126816750396</v>
      </c>
      <c r="AA403" s="1">
        <v>0.01761150610542739</v>
      </c>
      <c r="AB403" s="1">
        <v>0.003031388538918156</v>
      </c>
      <c r="AC403" s="1">
        <v>-0.003365505538240332</v>
      </c>
      <c r="AD403" s="1">
        <v>0.005882088572406685</v>
      </c>
      <c r="AE403" s="1">
        <v>0.00308529418459802</v>
      </c>
      <c r="AF403" s="1">
        <v>0.04202118265793509</v>
      </c>
      <c r="AG403" s="1">
        <v>0.007190038199171633</v>
      </c>
      <c r="AH403" s="1">
        <v>0.01507590998664377</v>
      </c>
      <c r="AI403" s="1">
        <v>0.009072793292007608</v>
      </c>
      <c r="AJ403" s="1">
        <v>-0.004464266986385357</v>
      </c>
      <c r="AK403" s="1">
        <v>0.01265077630548794</v>
      </c>
      <c r="AL403" s="1">
        <v>0.004368398253161043</v>
      </c>
      <c r="AM403" s="1">
        <v>0.01876655111090431</v>
      </c>
      <c r="AN403" s="1">
        <v>0.01592953390341334</v>
      </c>
      <c r="AO403" s="1">
        <v>-0.007628149192569933</v>
      </c>
      <c r="AP403" s="1">
        <v>0.02829103116706988</v>
      </c>
      <c r="AQ403" s="1">
        <v>0.0005602407748586113</v>
      </c>
      <c r="AR403" s="1">
        <v>0.02555470556008399</v>
      </c>
      <c r="AS403" s="1">
        <v>0.001587893074382896</v>
      </c>
      <c r="AT403" s="1">
        <v>0.007999997795789637</v>
      </c>
      <c r="AU403" s="1">
        <v>0.01252350123436807</v>
      </c>
      <c r="AV403" s="1">
        <v>-0.005123652763178277</v>
      </c>
      <c r="AW403" s="1">
        <v>0.006236064533029495</v>
      </c>
      <c r="AX403" s="1">
        <v>0.009061997401981214</v>
      </c>
      <c r="AY403" s="1">
        <v>0.03068342325661799</v>
      </c>
      <c r="AZ403" s="1">
        <v>0.008733648335645938</v>
      </c>
      <c r="BA403" s="1">
        <v>0.02769647888269167</v>
      </c>
      <c r="BB403" s="1">
        <v>-0.005126639616412021</v>
      </c>
      <c r="BC403" s="1">
        <v>0.02609640595573159</v>
      </c>
      <c r="BD403" s="1">
        <v>0.006479796100888668</v>
      </c>
      <c r="BE403" s="1">
        <v>-0.003929289451741091</v>
      </c>
      <c r="BF403" s="1">
        <v>-0.02270941651356295</v>
      </c>
      <c r="BG403" s="1">
        <v>0.01639227744224447</v>
      </c>
      <c r="BH403" s="1">
        <v>0.00953853028069096</v>
      </c>
      <c r="BI403" s="1">
        <v>-0.01000000448787919</v>
      </c>
      <c r="BJ403" s="1">
        <v>-0.03450416287256708</v>
      </c>
      <c r="BK403" s="1">
        <v>0.007080707747002979</v>
      </c>
      <c r="BL403" s="1">
        <v>-0.007959082600801914</v>
      </c>
      <c r="BM403" s="1">
        <v>0.01285421876225135</v>
      </c>
      <c r="BN403" s="1">
        <v>-0.002612041181906721</v>
      </c>
      <c r="BO403" s="1">
        <v>0.006030002256259159</v>
      </c>
      <c r="BP403" s="1">
        <v>0</v>
      </c>
      <c r="BQ403" s="1">
        <v>0.05326083076304511</v>
      </c>
    </row>
    <row r="404" spans="1:69">
      <c r="A404" s="11">
        <v>44172</v>
      </c>
      <c r="B404" s="1">
        <v>-0.003395223003365699</v>
      </c>
      <c r="C404" s="1">
        <v>0.01141509577566047</v>
      </c>
      <c r="D404" s="1">
        <v>-0.01251424975636761</v>
      </c>
      <c r="E404" s="1">
        <v>-0.0108359204981896</v>
      </c>
      <c r="F404" s="1">
        <v>0.01075784988312978</v>
      </c>
      <c r="G404" s="1">
        <v>-0.006672658010124399</v>
      </c>
      <c r="H404" s="1">
        <v>-0.02419535591261046</v>
      </c>
      <c r="I404" s="1">
        <v>-0.009103163932462688</v>
      </c>
      <c r="J404" s="1">
        <v>0.0003190002020929672</v>
      </c>
      <c r="K404" s="1">
        <v>-0.00144820943300783</v>
      </c>
      <c r="L404" s="1">
        <v>-0.005112452062213779</v>
      </c>
      <c r="M404" s="1">
        <v>0.003378367796803117</v>
      </c>
      <c r="N404" s="1">
        <v>-0.01216089803554721</v>
      </c>
      <c r="O404" s="1">
        <v>0.0083536271001452</v>
      </c>
      <c r="P404" s="1">
        <v>-0.01952385882947971</v>
      </c>
      <c r="Q404" s="1">
        <v>0.00763121676964329</v>
      </c>
      <c r="R404" s="1">
        <v>-0.0002678536851934421</v>
      </c>
      <c r="S404" s="1">
        <v>-0.00653846172375705</v>
      </c>
      <c r="T404" s="1">
        <v>-0.01836999276638007</v>
      </c>
      <c r="U404" s="1">
        <v>0.008582044003614842</v>
      </c>
      <c r="V404" s="1">
        <v>0.003311044177159994</v>
      </c>
      <c r="W404" s="1">
        <v>-0.02542142064261821</v>
      </c>
      <c r="X404" s="1">
        <v>-0.01140762414601226</v>
      </c>
      <c r="Y404" s="1">
        <v>0.002190913811793704</v>
      </c>
      <c r="Z404" s="1">
        <v>-0.004655375267687667</v>
      </c>
      <c r="AA404" s="1">
        <v>-0.00032957702811931</v>
      </c>
      <c r="AB404" s="1">
        <v>-0.001679069655002641</v>
      </c>
      <c r="AC404" s="1">
        <v>-0.004191897809447287</v>
      </c>
      <c r="AD404" s="1">
        <v>-0.009385192317782676</v>
      </c>
      <c r="AE404" s="1">
        <v>-0.02626289058318365</v>
      </c>
      <c r="AF404" s="1">
        <v>0.01692721858289858</v>
      </c>
      <c r="AG404" s="1">
        <v>0.008284554139915468</v>
      </c>
      <c r="AH404" s="1">
        <v>0.01156657688878515</v>
      </c>
      <c r="AI404" s="1">
        <v>-0.003759980606582447</v>
      </c>
      <c r="AJ404" s="1">
        <v>-0.04330574904495466</v>
      </c>
      <c r="AK404" s="1">
        <v>-0.01222000576244553</v>
      </c>
      <c r="AL404" s="1">
        <v>-0.01479867026042325</v>
      </c>
      <c r="AM404" s="1">
        <v>-0.01707767774501368</v>
      </c>
      <c r="AN404" s="1">
        <v>-0.0183618195940235</v>
      </c>
      <c r="AO404" s="1">
        <v>0.0210224315645795</v>
      </c>
      <c r="AP404" s="1">
        <v>-0.03986520125383175</v>
      </c>
      <c r="AQ404" s="1">
        <v>-0.0003267084206096671</v>
      </c>
      <c r="AR404" s="1">
        <v>-0.006405333840144078</v>
      </c>
      <c r="AS404" s="1">
        <v>0.03505856158590714</v>
      </c>
      <c r="AT404" s="1">
        <v>0.02469140189400632</v>
      </c>
      <c r="AU404" s="1">
        <v>-0.02027795718675318</v>
      </c>
      <c r="AV404" s="1">
        <v>0.02323203755211001</v>
      </c>
      <c r="AW404" s="1">
        <v>0.0225582197985188</v>
      </c>
      <c r="AX404" s="1">
        <v>-0.005051439771675215</v>
      </c>
      <c r="AY404" s="1">
        <v>-0.01611506697191833</v>
      </c>
      <c r="AZ404" s="1">
        <v>-0.01236865293465894</v>
      </c>
      <c r="BA404" s="1">
        <v>0.02372365861772785</v>
      </c>
      <c r="BB404" s="1">
        <v>-0.01333730462702087</v>
      </c>
      <c r="BC404" s="1">
        <v>-0.01536559619772038</v>
      </c>
      <c r="BD404" s="1">
        <v>0.003668477637312151</v>
      </c>
      <c r="BE404" s="1">
        <v>-0.007889511346004685</v>
      </c>
      <c r="BF404" s="1">
        <v>0.01571532365747763</v>
      </c>
      <c r="BG404" s="1">
        <v>-0.008064113804632345</v>
      </c>
      <c r="BH404" s="1">
        <v>0.07131413268972531</v>
      </c>
      <c r="BI404" s="1">
        <v>0.01366604535228544</v>
      </c>
      <c r="BJ404" s="1">
        <v>-0.02246547394766818</v>
      </c>
      <c r="BK404" s="1">
        <v>-0.005802008006126291</v>
      </c>
      <c r="BL404" s="1">
        <v>-0.01472103629482546</v>
      </c>
      <c r="BM404" s="1">
        <v>-0.001414647282120041</v>
      </c>
      <c r="BN404" s="1">
        <v>-0.005372561337455561</v>
      </c>
      <c r="BO404" s="1">
        <v>-0.04839849977728583</v>
      </c>
      <c r="BP404" s="1">
        <v>0</v>
      </c>
      <c r="BQ404" s="1">
        <v>-0.04231167115557111</v>
      </c>
    </row>
    <row r="405" spans="1:69">
      <c r="A405" s="11">
        <v>44173</v>
      </c>
      <c r="B405" s="1">
        <v>-0.01544404081467265</v>
      </c>
      <c r="C405" s="1">
        <v>0.006512801122698697</v>
      </c>
      <c r="D405" s="1">
        <v>0.01817022060632523</v>
      </c>
      <c r="E405" s="1">
        <v>0.005477391503051932</v>
      </c>
      <c r="F405" s="1">
        <v>0.0207459361400355</v>
      </c>
      <c r="G405" s="1">
        <v>-0.003545384396648532</v>
      </c>
      <c r="H405" s="1">
        <v>0.001549837830661316</v>
      </c>
      <c r="I405" s="1">
        <v>0.01972735555852179</v>
      </c>
      <c r="J405" s="1">
        <v>-0.01222495513564015</v>
      </c>
      <c r="K405" s="1">
        <v>0.006108347649924184</v>
      </c>
      <c r="L405" s="1">
        <v>-0.0002233069569353985</v>
      </c>
      <c r="M405" s="1">
        <v>0.002469012479984878</v>
      </c>
      <c r="N405" s="1">
        <v>0.00791665279504028</v>
      </c>
      <c r="O405" s="1">
        <v>-0.01104587155150238</v>
      </c>
      <c r="P405" s="1">
        <v>-0.03364925343366232</v>
      </c>
      <c r="Q405" s="1">
        <v>-0.008479572852624906</v>
      </c>
      <c r="R405" s="1">
        <v>0.01143769359310531</v>
      </c>
      <c r="S405" s="1">
        <v>-0.008195468419999075</v>
      </c>
      <c r="T405" s="1">
        <v>0.01265144644718275</v>
      </c>
      <c r="U405" s="1">
        <v>0.02053281006730123</v>
      </c>
      <c r="V405" s="1">
        <v>-0.01770635407915488</v>
      </c>
      <c r="W405" s="1">
        <v>0.008788354987399272</v>
      </c>
      <c r="X405" s="1">
        <v>0.0002627596613069549</v>
      </c>
      <c r="Y405" s="1">
        <v>0.02795134027060442</v>
      </c>
      <c r="Z405" s="1">
        <v>-0.0005111478023076543</v>
      </c>
      <c r="AA405" s="1">
        <v>0.01277816694890799</v>
      </c>
      <c r="AB405" s="1">
        <v>-0.008408975608986902</v>
      </c>
      <c r="AC405" s="1">
        <v>0.0105824087016626</v>
      </c>
      <c r="AD405" s="1">
        <v>0.002987927622680076</v>
      </c>
      <c r="AE405" s="1">
        <v>-0.027092662181319</v>
      </c>
      <c r="AF405" s="1">
        <v>-0.004210280051216042</v>
      </c>
      <c r="AG405" s="1">
        <v>0.008565934693668398</v>
      </c>
      <c r="AH405" s="1">
        <v>0.01867374855764847</v>
      </c>
      <c r="AI405" s="1">
        <v>0.0009845837250970213</v>
      </c>
      <c r="AJ405" s="1">
        <v>-0.003749751415034863</v>
      </c>
      <c r="AK405" s="1">
        <v>-0.008008012794543551</v>
      </c>
      <c r="AL405" s="1">
        <v>-0.00110370316028785</v>
      </c>
      <c r="AM405" s="1">
        <v>-0.006637387266290706</v>
      </c>
      <c r="AN405" s="1">
        <v>-0.001261059774419593</v>
      </c>
      <c r="AO405" s="1">
        <v>-0.007633562498363666</v>
      </c>
      <c r="AP405" s="1">
        <v>0.03625742108965757</v>
      </c>
      <c r="AQ405" s="1">
        <v>0.008026558034703202</v>
      </c>
      <c r="AR405" s="1">
        <v>-0.008254637654177888</v>
      </c>
      <c r="AS405" s="1">
        <v>-0.006049199222771584</v>
      </c>
      <c r="AT405" s="1">
        <v>-0.02409642732277018</v>
      </c>
      <c r="AU405" s="1">
        <v>0.003189233082323772</v>
      </c>
      <c r="AV405" s="1">
        <v>0.02460578552264314</v>
      </c>
      <c r="AW405" s="1">
        <v>0.03175755238639577</v>
      </c>
      <c r="AX405" s="1">
        <v>-0.002679795395543305</v>
      </c>
      <c r="AY405" s="1">
        <v>0.003375721902411088</v>
      </c>
      <c r="AZ405" s="1">
        <v>-0.001252342621457014</v>
      </c>
      <c r="BA405" s="1">
        <v>0.008342646497345729</v>
      </c>
      <c r="BB405" s="1">
        <v>0.0006144091140116714</v>
      </c>
      <c r="BC405" s="1">
        <v>0.01417044005126677</v>
      </c>
      <c r="BD405" s="1">
        <v>0.02207600645176799</v>
      </c>
      <c r="BE405" s="1">
        <v>0.009608978185302153</v>
      </c>
      <c r="BF405" s="1">
        <v>0.001983521436610403</v>
      </c>
      <c r="BG405" s="1">
        <v>0.0123596743221146</v>
      </c>
      <c r="BH405" s="1">
        <v>0.01265269756091203</v>
      </c>
      <c r="BI405" s="1">
        <v>0.0105510147016783</v>
      </c>
      <c r="BJ405" s="1">
        <v>-0.004611028765993619</v>
      </c>
      <c r="BK405" s="1">
        <v>0</v>
      </c>
      <c r="BL405" s="1">
        <v>0.00679817464485355</v>
      </c>
      <c r="BM405" s="1">
        <v>0.02396228221346464</v>
      </c>
      <c r="BN405" s="1">
        <v>0.009047386211441522</v>
      </c>
      <c r="BO405" s="1">
        <v>0.01128128562156938</v>
      </c>
      <c r="BP405" s="1">
        <v>-0.02238816179268688</v>
      </c>
      <c r="BQ405" s="1">
        <v>-0.01616377815356107</v>
      </c>
    </row>
    <row r="406" spans="1:69">
      <c r="A406" s="11">
        <v>44174</v>
      </c>
      <c r="B406" s="1">
        <v>-0.03621686738946894</v>
      </c>
      <c r="C406" s="1">
        <v>-0.008382319145103789</v>
      </c>
      <c r="D406" s="1">
        <v>-0.02492184832331057</v>
      </c>
      <c r="E406" s="1">
        <v>-0.009338583390966937</v>
      </c>
      <c r="F406" s="1">
        <v>-0.005405389757086376</v>
      </c>
      <c r="G406" s="1">
        <v>-0.004494500697821868</v>
      </c>
      <c r="H406" s="1">
        <v>-0.002652602421028494</v>
      </c>
      <c r="I406" s="1">
        <v>-0.00246560368787796</v>
      </c>
      <c r="J406" s="1">
        <v>-0.03325437364164019</v>
      </c>
      <c r="K406" s="1">
        <v>-0.02300385041546993</v>
      </c>
      <c r="L406" s="1">
        <v>-0.01139652678833925</v>
      </c>
      <c r="M406" s="1">
        <v>0.001119624393003393</v>
      </c>
      <c r="N406" s="1">
        <v>-0.008606142945764672</v>
      </c>
      <c r="O406" s="1">
        <v>-0.002443321483395877</v>
      </c>
      <c r="P406" s="1">
        <v>-0.01619825805872321</v>
      </c>
      <c r="Q406" s="1">
        <v>-0.004765646249684563</v>
      </c>
      <c r="R406" s="1">
        <v>-0.008765861210389025</v>
      </c>
      <c r="S406" s="1">
        <v>-0.01076766884971325</v>
      </c>
      <c r="T406" s="1">
        <v>0.01535667005014463</v>
      </c>
      <c r="U406" s="1">
        <v>0.004277660502709724</v>
      </c>
      <c r="V406" s="1">
        <v>0.05808236373863873</v>
      </c>
      <c r="W406" s="1">
        <v>0.004077801721867447</v>
      </c>
      <c r="X406" s="1">
        <v>-0.005319399638352706</v>
      </c>
      <c r="Y406" s="1">
        <v>-0.04800242684971956</v>
      </c>
      <c r="Z406" s="1">
        <v>-0.01892717507706165</v>
      </c>
      <c r="AA406" s="1">
        <v>-0.02767601884164839</v>
      </c>
      <c r="AB406" s="1">
        <v>-0.002374463078369859</v>
      </c>
      <c r="AC406" s="1">
        <v>0.007231738584869252</v>
      </c>
      <c r="AD406" s="1">
        <v>0.02150771165669263</v>
      </c>
      <c r="AE406" s="1">
        <v>0.006493532775725175</v>
      </c>
      <c r="AF406" s="1">
        <v>0.005506327377853726</v>
      </c>
      <c r="AG406" s="1">
        <v>0.01846006074891693</v>
      </c>
      <c r="AH406" s="1">
        <v>0.007372429435737349</v>
      </c>
      <c r="AI406" s="1">
        <v>-0.007786788923992094</v>
      </c>
      <c r="AJ406" s="1">
        <v>0.001478775716510894</v>
      </c>
      <c r="AK406" s="1">
        <v>0.005901358669333279</v>
      </c>
      <c r="AL406" s="1">
        <v>-0.02023879488342262</v>
      </c>
      <c r="AM406" s="1">
        <v>-0.02181383182211039</v>
      </c>
      <c r="AN406" s="1">
        <v>0.002525388867082423</v>
      </c>
      <c r="AO406" s="1">
        <v>-0.01933655817491531</v>
      </c>
      <c r="AP406" s="1">
        <v>-0.0214448250942223</v>
      </c>
      <c r="AQ406" s="1">
        <v>-0.01948984006310461</v>
      </c>
      <c r="AR406" s="1">
        <v>0.01577482548929643</v>
      </c>
      <c r="AS406" s="1">
        <v>-0.03717857457079488</v>
      </c>
      <c r="AT406" s="1">
        <v>0.05202818422613786</v>
      </c>
      <c r="AU406" s="1">
        <v>0.005861871061306756</v>
      </c>
      <c r="AV406" s="1">
        <v>-0.02838122243643681</v>
      </c>
      <c r="AW406" s="1">
        <v>-0.0166824368363705</v>
      </c>
      <c r="AX406" s="1">
        <v>0.01308061434520158</v>
      </c>
      <c r="AY406" s="1">
        <v>-0.0002493687434886871</v>
      </c>
      <c r="AZ406" s="1">
        <v>-0.005015651800351906</v>
      </c>
      <c r="BA406" s="1">
        <v>-0.005883505848079618</v>
      </c>
      <c r="BB406" s="1">
        <v>-0.01258824487770038</v>
      </c>
      <c r="BC406" s="1">
        <v>0.0007075155116629261</v>
      </c>
      <c r="BD406" s="1">
        <v>0.004791845005279516</v>
      </c>
      <c r="BE406" s="1">
        <v>-0.008204729727069315</v>
      </c>
      <c r="BF406" s="1">
        <v>0.01847699073386488</v>
      </c>
      <c r="BG406" s="1">
        <v>-0.01044584325140496</v>
      </c>
      <c r="BH406" s="1">
        <v>-0.06985904262531573</v>
      </c>
      <c r="BI406" s="1">
        <v>0.01914152715122985</v>
      </c>
      <c r="BJ406" s="1">
        <v>0.01345589581657869</v>
      </c>
      <c r="BK406" s="1">
        <v>-0.009917624699691152</v>
      </c>
      <c r="BL406" s="1">
        <v>-0.03958600982961713</v>
      </c>
      <c r="BM406" s="1">
        <v>-0.005879209977881605</v>
      </c>
      <c r="BN406" s="1">
        <v>-0.00789567715547046</v>
      </c>
      <c r="BO406" s="1">
        <v>0.005856547834231618</v>
      </c>
      <c r="BP406" s="1">
        <v>0.00763355769592744</v>
      </c>
      <c r="BQ406" s="1">
        <v>0.03066812433646571</v>
      </c>
    </row>
    <row r="407" spans="1:69">
      <c r="A407" s="11">
        <v>44175</v>
      </c>
      <c r="B407" s="1">
        <v>0.01842996992297241</v>
      </c>
      <c r="C407" s="1">
        <v>-0.007600504712950928</v>
      </c>
      <c r="D407" s="1">
        <v>0.02448048894774812</v>
      </c>
      <c r="E407" s="1">
        <v>0.0102120926405731</v>
      </c>
      <c r="F407" s="1">
        <v>-0.003858671559664795</v>
      </c>
      <c r="G407" s="1">
        <v>0.001881015333371927</v>
      </c>
      <c r="H407" s="1">
        <v>0.005097411632625448</v>
      </c>
      <c r="I407" s="1">
        <v>0.00218646985677351</v>
      </c>
      <c r="J407" s="1">
        <v>0.02037183339366289</v>
      </c>
      <c r="K407" s="1">
        <v>-0.0008730964486967085</v>
      </c>
      <c r="L407" s="1">
        <v>0.00361647147062838</v>
      </c>
      <c r="M407" s="1">
        <v>-0.01185419273811461</v>
      </c>
      <c r="N407" s="1">
        <v>0.004056131060394597</v>
      </c>
      <c r="O407" s="1">
        <v>0.03114072616777719</v>
      </c>
      <c r="P407" s="1">
        <v>0.0008959087439603941</v>
      </c>
      <c r="Q407" s="1">
        <v>0.0008528237113631931</v>
      </c>
      <c r="R407" s="1">
        <v>-0.004007582729921522</v>
      </c>
      <c r="S407" s="1">
        <v>-0.007973732609790618</v>
      </c>
      <c r="T407" s="1">
        <v>-0.006921355144856034</v>
      </c>
      <c r="U407" s="1">
        <v>0.05475946104963159</v>
      </c>
      <c r="V407" s="1">
        <v>-0.02308113941818535</v>
      </c>
      <c r="W407" s="1">
        <v>-0.003692024275475103</v>
      </c>
      <c r="X407" s="1">
        <v>-0.00950722986341046</v>
      </c>
      <c r="Y407" s="1">
        <v>0.01771175693068749</v>
      </c>
      <c r="Z407" s="1">
        <v>-0.004932318002161096</v>
      </c>
      <c r="AA407" s="1">
        <v>-0.007115979178345277</v>
      </c>
      <c r="AB407" s="1">
        <v>-0.002040189694732963</v>
      </c>
      <c r="AC407" s="1">
        <v>-0.004250596214221081</v>
      </c>
      <c r="AD407" s="1">
        <v>-0.01422625370084796</v>
      </c>
      <c r="AE407" s="1">
        <v>0.0003721799469937892</v>
      </c>
      <c r="AF407" s="1">
        <v>-0.008507652919123476</v>
      </c>
      <c r="AG407" s="1">
        <v>-0.00650976893537103</v>
      </c>
      <c r="AH407" s="1">
        <v>0.00454934447420019</v>
      </c>
      <c r="AI407" s="1">
        <v>-0.00644380811110834</v>
      </c>
      <c r="AJ407" s="1">
        <v>-0.04241623851858256</v>
      </c>
      <c r="AK407" s="1">
        <v>-0.01649368622497083</v>
      </c>
      <c r="AL407" s="1">
        <v>0.01515570965625002</v>
      </c>
      <c r="AM407" s="1">
        <v>0.01647412696507677</v>
      </c>
      <c r="AN407" s="1">
        <v>-0.001889249371278878</v>
      </c>
      <c r="AO407" s="1">
        <v>-0.002878591939744934</v>
      </c>
      <c r="AP407" s="1">
        <v>-0.02133782065566614</v>
      </c>
      <c r="AQ407" s="1">
        <v>-0.006043453873118443</v>
      </c>
      <c r="AR407" s="1">
        <v>-0.001248650872534895</v>
      </c>
      <c r="AS407" s="1">
        <v>0.01517421017374176</v>
      </c>
      <c r="AT407" s="1">
        <v>0.01872040145545095</v>
      </c>
      <c r="AU407" s="1">
        <v>-0.01744982754430324</v>
      </c>
      <c r="AV407" s="1">
        <v>-0.01842487125083148</v>
      </c>
      <c r="AW407" s="1">
        <v>-0.002867396579990578</v>
      </c>
      <c r="AX407" s="1">
        <v>0.004955492451426569</v>
      </c>
      <c r="AY407" s="1">
        <v>-0.0033653070325812</v>
      </c>
      <c r="AZ407" s="1">
        <v>-0.001260233844237679</v>
      </c>
      <c r="BA407" s="1">
        <v>-0.002774157628892993</v>
      </c>
      <c r="BB407" s="1">
        <v>-0.009639249268960759</v>
      </c>
      <c r="BC407" s="1">
        <v>0.004065043745316466</v>
      </c>
      <c r="BD407" s="1">
        <v>-0.009128710887496227</v>
      </c>
      <c r="BE407" s="1">
        <v>-0.01158174171998627</v>
      </c>
      <c r="BF407" s="1">
        <v>0.004794645009217113</v>
      </c>
      <c r="BG407" s="1">
        <v>-0.01471286667499427</v>
      </c>
      <c r="BH407" s="1">
        <v>0.03737095767859411</v>
      </c>
      <c r="BI407" s="1">
        <v>0.001707495000944359</v>
      </c>
      <c r="BJ407" s="1">
        <v>-0.01280562552565212</v>
      </c>
      <c r="BK407" s="1">
        <v>-0.01382071394199536</v>
      </c>
      <c r="BL407" s="1">
        <v>0.02387295859832506</v>
      </c>
      <c r="BM407" s="1">
        <v>0.01090025217254698</v>
      </c>
      <c r="BN407" s="1">
        <v>-0.004670649056489173</v>
      </c>
      <c r="BO407" s="1">
        <v>-0.03077620660139158</v>
      </c>
      <c r="BP407" s="1">
        <v>0</v>
      </c>
      <c r="BQ407" s="1">
        <v>-0.03506906791255793</v>
      </c>
    </row>
    <row r="408" spans="1:69">
      <c r="A408" s="11">
        <v>44176</v>
      </c>
      <c r="B408" s="1">
        <v>-0.01292595679675157</v>
      </c>
      <c r="C408" s="1">
        <v>-0.0005605676647599811</v>
      </c>
      <c r="D408" s="1">
        <v>0.01186247882929825</v>
      </c>
      <c r="E408" s="1">
        <v>-0.004665542581750892</v>
      </c>
      <c r="F408" s="1">
        <v>-0.007038019425376629</v>
      </c>
      <c r="G408" s="1">
        <v>0.004694079152194996</v>
      </c>
      <c r="H408" s="1">
        <v>-0.01124586580083531</v>
      </c>
      <c r="I408" s="1">
        <v>-0.009391080861322898</v>
      </c>
      <c r="J408" s="1">
        <v>-0.0001091221452198532</v>
      </c>
      <c r="K408" s="1">
        <v>0.004813852496939441</v>
      </c>
      <c r="L408" s="1">
        <v>0.006756731005761685</v>
      </c>
      <c r="M408" s="1">
        <v>-0.0002262877856008538</v>
      </c>
      <c r="N408" s="1">
        <v>-0.001245843539656621</v>
      </c>
      <c r="O408" s="1">
        <v>0.0162878020625743</v>
      </c>
      <c r="P408" s="1">
        <v>-0.01863241405103333</v>
      </c>
      <c r="Q408" s="1">
        <v>-0.009175583802865095</v>
      </c>
      <c r="R408" s="1">
        <v>0.006196575086132583</v>
      </c>
      <c r="S408" s="1">
        <v>0.001658644487366301</v>
      </c>
      <c r="T408" s="1">
        <v>-0.00903442482271255</v>
      </c>
      <c r="U408" s="1">
        <v>0.03080082006849216</v>
      </c>
      <c r="V408" s="1">
        <v>0.01200070298538902</v>
      </c>
      <c r="W408" s="1">
        <v>0.01880673275321465</v>
      </c>
      <c r="X408" s="1">
        <v>0.003466125337587833</v>
      </c>
      <c r="Y408" s="1">
        <v>0.00627162747787291</v>
      </c>
      <c r="Z408" s="1">
        <v>0.003627478694740338</v>
      </c>
      <c r="AA408" s="1">
        <v>0.002866832091636295</v>
      </c>
      <c r="AB408" s="1">
        <v>-0.001022073332870299</v>
      </c>
      <c r="AC408" s="1">
        <v>-0.00611428286883442</v>
      </c>
      <c r="AD408" s="1">
        <v>-0.002633796975867742</v>
      </c>
      <c r="AE408" s="1">
        <v>-0.006325115359521294</v>
      </c>
      <c r="AF408" s="1">
        <v>0.01627370049182852</v>
      </c>
      <c r="AG408" s="1">
        <v>-0.003811570866297798</v>
      </c>
      <c r="AH408" s="1">
        <v>0.001181572929099817</v>
      </c>
      <c r="AI408" s="1">
        <v>-0.005903336297646278</v>
      </c>
      <c r="AJ408" s="1">
        <v>-0.04485543899167466</v>
      </c>
      <c r="AK408" s="1">
        <v>0.01778312502470047</v>
      </c>
      <c r="AL408" s="1">
        <v>-0.06706044790645305</v>
      </c>
      <c r="AM408" s="1">
        <v>-0.01264945892296088</v>
      </c>
      <c r="AN408" s="1">
        <v>-0.00757104744582926</v>
      </c>
      <c r="AO408" s="1">
        <v>-0.01288253243043358</v>
      </c>
      <c r="AP408" s="1">
        <v>0.00235703649212593</v>
      </c>
      <c r="AQ408" s="1">
        <v>0.01301546221108585</v>
      </c>
      <c r="AR408" s="1">
        <v>-0.01672133419772071</v>
      </c>
      <c r="AS408" s="1">
        <v>0.004250743176633209</v>
      </c>
      <c r="AT408" s="1">
        <v>-0.002194253962154447</v>
      </c>
      <c r="AU408" s="1">
        <v>0.007170837094129912</v>
      </c>
      <c r="AV408" s="1">
        <v>0.01018645767642035</v>
      </c>
      <c r="AW408" s="1">
        <v>-0.01461771812560875</v>
      </c>
      <c r="AX408" s="1">
        <v>-0.002291833037955771</v>
      </c>
      <c r="AY408" s="1">
        <v>-0.01725860742161922</v>
      </c>
      <c r="AZ408" s="1">
        <v>-0.01955846330582889</v>
      </c>
      <c r="BA408" s="1">
        <v>0.01057117136579655</v>
      </c>
      <c r="BB408" s="1">
        <v>-0.004709586497288476</v>
      </c>
      <c r="BC408" s="1">
        <v>-0.008625269554752735</v>
      </c>
      <c r="BD408" s="1">
        <v>-0.0002515477285078838</v>
      </c>
      <c r="BE408" s="1">
        <v>0.03414808083159793</v>
      </c>
      <c r="BF408" s="1">
        <v>0.001547623744714288</v>
      </c>
      <c r="BG408" s="1">
        <v>0.0143967264499818</v>
      </c>
      <c r="BH408" s="1">
        <v>-0.02723776737586814</v>
      </c>
      <c r="BI408" s="1">
        <v>-0.02443183499180546</v>
      </c>
      <c r="BJ408" s="1">
        <v>-0.02476753799081233</v>
      </c>
      <c r="BK408" s="1">
        <v>-0.00759616410731967</v>
      </c>
      <c r="BL408" s="1">
        <v>-0.003772873216583927</v>
      </c>
      <c r="BM408" s="1">
        <v>0.002064773202142156</v>
      </c>
      <c r="BN408" s="1">
        <v>-0.000271923063588253</v>
      </c>
      <c r="BO408" s="1">
        <v>0.001239605638131636</v>
      </c>
      <c r="BP408" s="1">
        <v>-0.02272718381883509</v>
      </c>
      <c r="BQ408" s="1">
        <v>-0.01651980817282095</v>
      </c>
    </row>
    <row r="409" spans="1:69">
      <c r="A409" s="11">
        <v>44179</v>
      </c>
      <c r="B409" s="1">
        <v>0.005238109179305894</v>
      </c>
      <c r="C409" s="1">
        <v>0.02104524047234313</v>
      </c>
      <c r="D409" s="1">
        <v>0.03497331777575474</v>
      </c>
      <c r="E409" s="1">
        <v>0.01406239453005576</v>
      </c>
      <c r="F409" s="1">
        <v>0.004945033550061151</v>
      </c>
      <c r="G409" s="1">
        <v>-0.002149224754705803</v>
      </c>
      <c r="H409" s="1">
        <v>-0.0142728837794962</v>
      </c>
      <c r="I409" s="1">
        <v>0.004213432948335427</v>
      </c>
      <c r="J409" s="1">
        <v>0.03415163340214633</v>
      </c>
      <c r="K409" s="1">
        <v>0.01301170156146481</v>
      </c>
      <c r="L409" s="1">
        <v>-0.06331097753978787</v>
      </c>
      <c r="M409" s="1">
        <v>0.01879103487649658</v>
      </c>
      <c r="N409" s="1">
        <v>-0.03216908403546792</v>
      </c>
      <c r="O409" s="1">
        <v>-0.003339024698467252</v>
      </c>
      <c r="P409" s="1">
        <v>-0.01339889025893959</v>
      </c>
      <c r="Q409" s="1">
        <v>0.04411955830837977</v>
      </c>
      <c r="R409" s="1">
        <v>-0.001919597673680218</v>
      </c>
      <c r="S409" s="1">
        <v>0.008661405729516236</v>
      </c>
      <c r="T409" s="1">
        <v>0.00963783025449616</v>
      </c>
      <c r="U409" s="1">
        <v>-0.01361223750780416</v>
      </c>
      <c r="V409" s="1">
        <v>0.006485203045618171</v>
      </c>
      <c r="W409" s="1">
        <v>-0.00245525388254797</v>
      </c>
      <c r="X409" s="1">
        <v>-0.007993349284687201</v>
      </c>
      <c r="Y409" s="1">
        <v>0.01815205621715243</v>
      </c>
      <c r="Z409" s="1">
        <v>-0.01218454247868972</v>
      </c>
      <c r="AA409" s="1">
        <v>-0.009465110628112061</v>
      </c>
      <c r="AB409" s="1">
        <v>-0.006139142475785286</v>
      </c>
      <c r="AC409" s="1">
        <v>0.0139291987640453</v>
      </c>
      <c r="AD409" s="1">
        <v>-0.008971109830166357</v>
      </c>
      <c r="AE409" s="1">
        <v>0.006989448252249897</v>
      </c>
      <c r="AF409" s="1">
        <v>0.02067155032055434</v>
      </c>
      <c r="AG409" s="1">
        <v>0.001289734453583824</v>
      </c>
      <c r="AH409" s="1">
        <v>-0.001835626332251095</v>
      </c>
      <c r="AI409" s="1">
        <v>-0.01053860059800271</v>
      </c>
      <c r="AJ409" s="1">
        <v>0.04872320302267763</v>
      </c>
      <c r="AK409" s="1">
        <v>-0.01119670137165063</v>
      </c>
      <c r="AL409" s="1">
        <v>0.02337937854824901</v>
      </c>
      <c r="AM409" s="1">
        <v>-0.00960871462995716</v>
      </c>
      <c r="AN409" s="1">
        <v>-0.02860770053492367</v>
      </c>
      <c r="AO409" s="1">
        <v>0.002339662500449036</v>
      </c>
      <c r="AP409" s="1">
        <v>-0.05173435557594896</v>
      </c>
      <c r="AQ409" s="1">
        <v>0.004407750989628978</v>
      </c>
      <c r="AR409" s="1">
        <v>-0.008582313070830794</v>
      </c>
      <c r="AS409" s="1">
        <v>0.03815424991629524</v>
      </c>
      <c r="AT409" s="1">
        <v>-0.01099505569268444</v>
      </c>
      <c r="AU409" s="1">
        <v>-0.008550301921367187</v>
      </c>
      <c r="AV409" s="1">
        <v>-0.01563549682457011</v>
      </c>
      <c r="AW409" s="1">
        <v>-0.0464492638276619</v>
      </c>
      <c r="AX409" s="1">
        <v>-0.01301711184979537</v>
      </c>
      <c r="AY409" s="1">
        <v>-0.0250699416947251</v>
      </c>
      <c r="AZ409" s="1">
        <v>-0.02509648090842909</v>
      </c>
      <c r="BA409" s="1">
        <v>0.006606797610136272</v>
      </c>
      <c r="BB409" s="1">
        <v>0.01261816221462353</v>
      </c>
      <c r="BC409" s="1">
        <v>-0.01473723353925294</v>
      </c>
      <c r="BD409" s="1">
        <v>0.004688648666335782</v>
      </c>
      <c r="BE409" s="1">
        <v>-0.005503415720396365</v>
      </c>
      <c r="BF409" s="1">
        <v>0.02562448841011911</v>
      </c>
      <c r="BG409" s="1">
        <v>-0.01812862470785082</v>
      </c>
      <c r="BH409" s="1">
        <v>0.04891885330572698</v>
      </c>
      <c r="BI409" s="1">
        <v>-0.001747273530122384</v>
      </c>
      <c r="BJ409" s="1">
        <v>0.001507192714142791</v>
      </c>
      <c r="BK409" s="1">
        <v>-0.002788626349840007</v>
      </c>
      <c r="BL409" s="1">
        <v>0.002764669646190265</v>
      </c>
      <c r="BM409" s="1">
        <v>-0.005799907616646505</v>
      </c>
      <c r="BN409" s="1">
        <v>-0.009183767763838668</v>
      </c>
      <c r="BO409" s="1">
        <v>0.01914274813561168</v>
      </c>
      <c r="BP409" s="1">
        <v>-0.00775190695389949</v>
      </c>
      <c r="BQ409" s="1">
        <v>-0.001119806403047319</v>
      </c>
    </row>
    <row r="410" spans="1:69">
      <c r="A410" s="11">
        <v>44180</v>
      </c>
      <c r="B410" s="1">
        <v>0.01527714948115055</v>
      </c>
      <c r="C410" s="1">
        <v>-0.008603363895353544</v>
      </c>
      <c r="D410" s="1">
        <v>0.02678322149914014</v>
      </c>
      <c r="E410" s="1">
        <v>0.006163421833066618</v>
      </c>
      <c r="F410" s="1">
        <v>-0.007102192925917628</v>
      </c>
      <c r="G410" s="1">
        <v>0.006180297020719649</v>
      </c>
      <c r="H410" s="1">
        <v>0.0151583931242667</v>
      </c>
      <c r="I410" s="1">
        <v>0.01001237752888251</v>
      </c>
      <c r="J410" s="1">
        <v>0.02468879507726141</v>
      </c>
      <c r="K410" s="1">
        <v>0.002581597115988821</v>
      </c>
      <c r="L410" s="1">
        <v>0.0143301989544069</v>
      </c>
      <c r="M410" s="1">
        <v>0.003333408876065036</v>
      </c>
      <c r="N410" s="1">
        <v>-0.003593321772181746</v>
      </c>
      <c r="O410" s="1">
        <v>0.002680111568101884</v>
      </c>
      <c r="P410" s="1">
        <v>0.01831953221377614</v>
      </c>
      <c r="Q410" s="1">
        <v>-0.009566000874047687</v>
      </c>
      <c r="R410" s="1">
        <v>-0.006677616646169837</v>
      </c>
      <c r="S410" s="1">
        <v>0.01692117535712545</v>
      </c>
      <c r="T410" s="1">
        <v>0.01186792867159081</v>
      </c>
      <c r="U410" s="1">
        <v>0.01480980749273808</v>
      </c>
      <c r="V410" s="1">
        <v>0.003252302470728496</v>
      </c>
      <c r="W410" s="1">
        <v>0.0101185108589863</v>
      </c>
      <c r="X410" s="1">
        <v>-0.02394977311411339</v>
      </c>
      <c r="Y410" s="1">
        <v>0.008646408597882127</v>
      </c>
      <c r="Z410" s="1">
        <v>0.004380510370031176</v>
      </c>
      <c r="AA410" s="1">
        <v>0.01689285618445169</v>
      </c>
      <c r="AB410" s="1">
        <v>0.01338356761554982</v>
      </c>
      <c r="AC410" s="1">
        <v>0.01442465839378126</v>
      </c>
      <c r="AD410" s="1">
        <v>0.01503869819141035</v>
      </c>
      <c r="AE410" s="1">
        <v>-0.001859300519961415</v>
      </c>
      <c r="AF410" s="1">
        <v>-0.01511824770401649</v>
      </c>
      <c r="AG410" s="1">
        <v>-0.008715882642317263</v>
      </c>
      <c r="AH410" s="1">
        <v>0.008997744917257355</v>
      </c>
      <c r="AI410" s="1">
        <v>0.01707524744845168</v>
      </c>
      <c r="AJ410" s="1">
        <v>0.02574869963210236</v>
      </c>
      <c r="AK410" s="1">
        <v>-0.000251579251543621</v>
      </c>
      <c r="AL410" s="1">
        <v>0.01050036114965103</v>
      </c>
      <c r="AM410" s="1">
        <v>0.00131384423266323</v>
      </c>
      <c r="AN410" s="1">
        <v>0.008725976348809228</v>
      </c>
      <c r="AO410" s="1">
        <v>0.00496001072049701</v>
      </c>
      <c r="AP410" s="1">
        <v>0.07563545209845146</v>
      </c>
      <c r="AQ410" s="1">
        <v>-0.0003268078765904514</v>
      </c>
      <c r="AR410" s="1">
        <v>0.01522931323978627</v>
      </c>
      <c r="AS410" s="1">
        <v>-0.005053316679379916</v>
      </c>
      <c r="AT410" s="1">
        <v>-0.01083937157489812</v>
      </c>
      <c r="AU410" s="1">
        <v>0.001711441984741491</v>
      </c>
      <c r="AV410" s="1">
        <v>-0.01496314451643188</v>
      </c>
      <c r="AW410" s="1">
        <v>-0.0127520424349159</v>
      </c>
      <c r="AX410" s="1">
        <v>0.009591890131584124</v>
      </c>
      <c r="AY410" s="1">
        <v>0.01566373982559899</v>
      </c>
      <c r="AZ410" s="1">
        <v>0.01518158453190921</v>
      </c>
      <c r="BA410" s="1">
        <v>-0.01330912924830852</v>
      </c>
      <c r="BB410" s="1">
        <v>0.01433029568875366</v>
      </c>
      <c r="BC410" s="1">
        <v>0.01946290830547004</v>
      </c>
      <c r="BD410" s="1">
        <v>-0.01262312472128946</v>
      </c>
      <c r="BE410" s="1">
        <v>-0.0201823844267035</v>
      </c>
      <c r="BF410" s="1">
        <v>0.04168235569644674</v>
      </c>
      <c r="BG410" s="1">
        <v>0.0135263023035419</v>
      </c>
      <c r="BH410" s="1">
        <v>-0.01028403196611649</v>
      </c>
      <c r="BI410" s="1">
        <v>0.03092186146550269</v>
      </c>
      <c r="BJ410" s="1">
        <v>0.006621690776421385</v>
      </c>
      <c r="BK410" s="1">
        <v>0.01053153818780683</v>
      </c>
      <c r="BL410" s="1">
        <v>0.01627765533070447</v>
      </c>
      <c r="BM410" s="1">
        <v>0.01324121619713736</v>
      </c>
      <c r="BN410" s="1">
        <v>-0.0004805413596735697</v>
      </c>
      <c r="BO410" s="1">
        <v>0.03214653256180022</v>
      </c>
      <c r="BP410" s="1">
        <v>0.01562503782081115</v>
      </c>
      <c r="BQ410" s="1">
        <v>0.03475331595933717</v>
      </c>
    </row>
    <row r="411" spans="1:69">
      <c r="A411" s="11">
        <v>44181</v>
      </c>
      <c r="B411" s="1">
        <v>0.02764481453021417</v>
      </c>
      <c r="C411" s="1">
        <v>0.0130354056312536</v>
      </c>
      <c r="D411" s="1">
        <v>-0.002566145758589711</v>
      </c>
      <c r="E411" s="1">
        <v>-0.0007657083455983038</v>
      </c>
      <c r="F411" s="1">
        <v>0.01321021910886278</v>
      </c>
      <c r="G411" s="1">
        <v>-0.001023722593757048</v>
      </c>
      <c r="H411" s="1">
        <v>-0.004234409442066545</v>
      </c>
      <c r="I411" s="1">
        <v>0.004720535044275831</v>
      </c>
      <c r="J411" s="1">
        <v>-0.002780109810802456</v>
      </c>
      <c r="K411" s="1">
        <v>0.02396122437861958</v>
      </c>
      <c r="L411" s="1">
        <v>-0.01342124960858382</v>
      </c>
      <c r="M411" s="1">
        <v>-0.00819482288770057</v>
      </c>
      <c r="N411" s="1">
        <v>0.02657682576874576</v>
      </c>
      <c r="O411" s="1">
        <v>0.01102569509723672</v>
      </c>
      <c r="P411" s="1">
        <v>0.003688848734496597</v>
      </c>
      <c r="Q411" s="1">
        <v>0.006332371478088739</v>
      </c>
      <c r="R411" s="1">
        <v>-0.006561307728024657</v>
      </c>
      <c r="S411" s="1">
        <v>-0.01502534872930472</v>
      </c>
      <c r="T411" s="1">
        <v>-0.003569502239518463</v>
      </c>
      <c r="U411" s="1">
        <v>-0.01412938562396349</v>
      </c>
      <c r="V411" s="1">
        <v>0.0006727629659719625</v>
      </c>
      <c r="W411" s="1">
        <v>-0.01434885274724307</v>
      </c>
      <c r="X411" s="1">
        <v>0.001943822093764869</v>
      </c>
      <c r="Y411" s="1">
        <v>0.01145501601068832</v>
      </c>
      <c r="Z411" s="1">
        <v>-0.002698256931201404</v>
      </c>
      <c r="AA411" s="1">
        <v>-0.007215412249580777</v>
      </c>
      <c r="AB411" s="1">
        <v>0.02133419756316668</v>
      </c>
      <c r="AC411" s="1">
        <v>-0.001072157562831966</v>
      </c>
      <c r="AD411" s="1">
        <v>0.01463605784810884</v>
      </c>
      <c r="AE411" s="1">
        <v>-0.01403192375596563</v>
      </c>
      <c r="AF411" s="1">
        <v>-0.01090950188904849</v>
      </c>
      <c r="AG411" s="1">
        <v>0.009831905291671106</v>
      </c>
      <c r="AH411" s="1">
        <v>0.002083003895749114</v>
      </c>
      <c r="AI411" s="1">
        <v>0.002908901794692165</v>
      </c>
      <c r="AJ411" s="1">
        <v>-0.0100957017018023</v>
      </c>
      <c r="AK411" s="1">
        <v>-0.008390028390051651</v>
      </c>
      <c r="AL411" s="1">
        <v>0.01974330506555622</v>
      </c>
      <c r="AM411" s="1">
        <v>0.02543395838206952</v>
      </c>
      <c r="AN411" s="1">
        <v>0.001730081050403509</v>
      </c>
      <c r="AO411" s="1">
        <v>0.000435585701625163</v>
      </c>
      <c r="AP411" s="1">
        <v>0.008645546940126314</v>
      </c>
      <c r="AQ411" s="1">
        <v>0.02405086966546799</v>
      </c>
      <c r="AR411" s="1">
        <v>0.002605244653543837</v>
      </c>
      <c r="AS411" s="1">
        <v>0.009715624895785258</v>
      </c>
      <c r="AT411" s="1">
        <v>-0.01461078096727153</v>
      </c>
      <c r="AU411" s="1">
        <v>0.01172496228285613</v>
      </c>
      <c r="AV411" s="1">
        <v>0.03283453494349753</v>
      </c>
      <c r="AW411" s="1">
        <v>-0.02247470514627192</v>
      </c>
      <c r="AX411" s="1">
        <v>0.01466979859470463</v>
      </c>
      <c r="AY411" s="1">
        <v>0.002441749817926553</v>
      </c>
      <c r="AZ411" s="1">
        <v>0.01430429307654113</v>
      </c>
      <c r="BA411" s="1">
        <v>-0.004249693907369512</v>
      </c>
      <c r="BB411" s="1">
        <v>0.01504911098522443</v>
      </c>
      <c r="BC411" s="1">
        <v>0.005126438630810082</v>
      </c>
      <c r="BD411" s="1">
        <v>0.01885062512516544</v>
      </c>
      <c r="BE411" s="1">
        <v>-0.008970119576396596</v>
      </c>
      <c r="BF411" s="1">
        <v>-0.01892249815265112</v>
      </c>
      <c r="BG411" s="1">
        <v>0.003803425023043649</v>
      </c>
      <c r="BH411" s="1">
        <v>-0.01654953964479278</v>
      </c>
      <c r="BI411" s="1">
        <v>-0.01188460616381237</v>
      </c>
      <c r="BJ411" s="1">
        <v>0.008858253570916075</v>
      </c>
      <c r="BK411" s="1">
        <v>-0.0009716115919646828</v>
      </c>
      <c r="BL411" s="1">
        <v>-0.005091215339968369</v>
      </c>
      <c r="BM411" s="1">
        <v>0.005757387559992777</v>
      </c>
      <c r="BN411" s="1">
        <v>-0.001030395870055267</v>
      </c>
      <c r="BO411" s="1">
        <v>0.01720233241070668</v>
      </c>
      <c r="BP411" s="1">
        <v>0</v>
      </c>
      <c r="BQ411" s="1">
        <v>-0.003250229087196521</v>
      </c>
    </row>
    <row r="412" spans="1:69">
      <c r="A412" s="11">
        <v>44182</v>
      </c>
      <c r="B412" s="1">
        <v>0.01782067179318636</v>
      </c>
      <c r="C412" s="1">
        <v>0.01268554084644258</v>
      </c>
      <c r="D412" s="1">
        <v>0.01188236294420064</v>
      </c>
      <c r="E412" s="1">
        <v>-0.0007662951041547128</v>
      </c>
      <c r="F412" s="1">
        <v>0.013864141592973</v>
      </c>
      <c r="G412" s="1">
        <v>0.01341537964767059</v>
      </c>
      <c r="H412" s="1">
        <v>0.002909491365543193</v>
      </c>
      <c r="I412" s="1">
        <v>0.001315554781174511</v>
      </c>
      <c r="J412" s="1">
        <v>-0.0001032745109762478</v>
      </c>
      <c r="K412" s="1">
        <v>-0.001505746998722635</v>
      </c>
      <c r="L412" s="1">
        <v>0.0159904249831575</v>
      </c>
      <c r="M412" s="1">
        <v>0.01362196470747667</v>
      </c>
      <c r="N412" s="1">
        <v>0.00969864403098164</v>
      </c>
      <c r="O412" s="1">
        <v>0</v>
      </c>
      <c r="P412" s="1">
        <v>0.02465219940570318</v>
      </c>
      <c r="Q412" s="1">
        <v>-0.004385701529582287</v>
      </c>
      <c r="R412" s="1">
        <v>0.002300885459079804</v>
      </c>
      <c r="S412" s="1">
        <v>0.03038336469844971</v>
      </c>
      <c r="T412" s="1">
        <v>0.01535293830734141</v>
      </c>
      <c r="U412" s="1">
        <v>0.01887369147306561</v>
      </c>
      <c r="V412" s="1">
        <v>-0.01552566313090464</v>
      </c>
      <c r="W412" s="1">
        <v>-0.000915569245591108</v>
      </c>
      <c r="X412" s="1">
        <v>-0.01323779716016649</v>
      </c>
      <c r="Y412" s="1">
        <v>0.02317558021564636</v>
      </c>
      <c r="Z412" s="1">
        <v>-0.008565001358404323</v>
      </c>
      <c r="AA412" s="1">
        <v>0.002535163240401594</v>
      </c>
      <c r="AB412" s="1">
        <v>-0.01425724590793209</v>
      </c>
      <c r="AC412" s="1">
        <v>-0.006439552574862173</v>
      </c>
      <c r="AD412" s="1">
        <v>0.02172601786641626</v>
      </c>
      <c r="AE412" s="1">
        <v>-0.005667489089896005</v>
      </c>
      <c r="AF412" s="1">
        <v>-0.004587593541448221</v>
      </c>
      <c r="AG412" s="1">
        <v>-0.005704465069620746</v>
      </c>
      <c r="AH412" s="1">
        <v>0.002922911176495013</v>
      </c>
      <c r="AI412" s="1">
        <v>-0.008287003589109387</v>
      </c>
      <c r="AJ412" s="1">
        <v>-0.001653751712648366</v>
      </c>
      <c r="AK412" s="1">
        <v>-0.005556026843005712</v>
      </c>
      <c r="AL412" s="1">
        <v>0.06326081199281131</v>
      </c>
      <c r="AM412" s="1">
        <v>0.02923229591838661</v>
      </c>
      <c r="AN412" s="1">
        <v>0.003670181402159134</v>
      </c>
      <c r="AO412" s="1">
        <v>-0.004316764187042077</v>
      </c>
      <c r="AP412" s="1">
        <v>0.02228570323652446</v>
      </c>
      <c r="AQ412" s="1">
        <v>0.00063847358481528</v>
      </c>
      <c r="AR412" s="1">
        <v>-0.009134446641906213</v>
      </c>
      <c r="AS412" s="1">
        <v>0.01537642105336601</v>
      </c>
      <c r="AT412" s="1">
        <v>0.003136527370039444</v>
      </c>
      <c r="AU412" s="1">
        <v>-0.004404125272573056</v>
      </c>
      <c r="AV412" s="1">
        <v>0.02828383345561059</v>
      </c>
      <c r="AW412" s="1">
        <v>0.005021128159196975</v>
      </c>
      <c r="AX412" s="1">
        <v>-0.001583309717097969</v>
      </c>
      <c r="AY412" s="1">
        <v>-0.004358904412953168</v>
      </c>
      <c r="AZ412" s="1">
        <v>-0.002564091136077251</v>
      </c>
      <c r="BA412" s="1">
        <v>-0.006865863064433486</v>
      </c>
      <c r="BB412" s="1">
        <v>0.01028740464437239</v>
      </c>
      <c r="BC412" s="1">
        <v>-0.001055266137541366</v>
      </c>
      <c r="BD412" s="1">
        <v>0.008762196251067556</v>
      </c>
      <c r="BE412" s="1">
        <v>0.005028567703845965</v>
      </c>
      <c r="BF412" s="1">
        <v>0.01351349451475592</v>
      </c>
      <c r="BG412" s="1">
        <v>0.005783545962155801</v>
      </c>
      <c r="BH412" s="1">
        <v>0.05319781856425521</v>
      </c>
      <c r="BI412" s="1">
        <v>-0.002290894059340576</v>
      </c>
      <c r="BJ412" s="1">
        <v>0.01059567727210498</v>
      </c>
      <c r="BK412" s="1">
        <v>0.006866459110590473</v>
      </c>
      <c r="BL412" s="1">
        <v>0.04545799108114323</v>
      </c>
      <c r="BM412" s="1">
        <v>0.004971523186085181</v>
      </c>
      <c r="BN412" s="1">
        <v>0.004606995151507753</v>
      </c>
      <c r="BO412" s="1">
        <v>0.004895515853602372</v>
      </c>
      <c r="BP412" s="1">
        <v>0.01538445344291972</v>
      </c>
      <c r="BQ412" s="1">
        <v>0.0108695546541866</v>
      </c>
    </row>
    <row r="413" spans="1:69">
      <c r="A413" s="11">
        <v>44183</v>
      </c>
      <c r="B413" s="1">
        <v>-0.004126257991549642</v>
      </c>
      <c r="C413" s="1">
        <v>-0.003419702423049342</v>
      </c>
      <c r="D413" s="1">
        <v>-0.009016784222136476</v>
      </c>
      <c r="E413" s="1">
        <v>0</v>
      </c>
      <c r="F413" s="1">
        <v>-0.01099429785091333</v>
      </c>
      <c r="G413" s="1">
        <v>0.001746654815676596</v>
      </c>
      <c r="H413" s="1">
        <v>-0.02053114981255111</v>
      </c>
      <c r="I413" s="1">
        <v>0.007882808217801296</v>
      </c>
      <c r="J413" s="1">
        <v>-0.009500187977447783</v>
      </c>
      <c r="K413" s="1">
        <v>-0.01063939440891426</v>
      </c>
      <c r="L413" s="1">
        <v>0.01691336240369257</v>
      </c>
      <c r="M413" s="1">
        <v>-0.00837183406221309</v>
      </c>
      <c r="N413" s="1">
        <v>-0.01675298868692587</v>
      </c>
      <c r="O413" s="1">
        <v>-0.02181090975373545</v>
      </c>
      <c r="P413" s="1">
        <v>0.0007173904445230139</v>
      </c>
      <c r="Q413" s="1">
        <v>0.01366191838676234</v>
      </c>
      <c r="R413" s="1">
        <v>-0.008885084718860958</v>
      </c>
      <c r="S413" s="1">
        <v>-0.008687318183994375</v>
      </c>
      <c r="T413" s="1">
        <v>-0.006804389702408598</v>
      </c>
      <c r="U413" s="1">
        <v>0.04077928299362266</v>
      </c>
      <c r="V413" s="1">
        <v>-0.009810022475974733</v>
      </c>
      <c r="W413" s="1">
        <v>0.01951976905979946</v>
      </c>
      <c r="X413" s="1">
        <v>-0.004926719719782091</v>
      </c>
      <c r="Y413" s="1">
        <v>0.06912474901560151</v>
      </c>
      <c r="Z413" s="1">
        <v>-0.00966299803309234</v>
      </c>
      <c r="AA413" s="1">
        <v>0.007249541158110828</v>
      </c>
      <c r="AB413" s="1">
        <v>-0.01345430466018926</v>
      </c>
      <c r="AC413" s="1">
        <v>0.01319001826103028</v>
      </c>
      <c r="AD413" s="1">
        <v>-0.02091718919413788</v>
      </c>
      <c r="AE413" s="1">
        <v>-0.01773286497230708</v>
      </c>
      <c r="AF413" s="1">
        <v>0.01402240190644033</v>
      </c>
      <c r="AG413" s="1">
        <v>0.02644294270599867</v>
      </c>
      <c r="AH413" s="1">
        <v>0.005558137612666325</v>
      </c>
      <c r="AI413" s="1">
        <v>-0.00493023445209817</v>
      </c>
      <c r="AJ413" s="1">
        <v>-0.03644394007892449</v>
      </c>
      <c r="AK413" s="1">
        <v>0.009727760221496462</v>
      </c>
      <c r="AL413" s="1">
        <v>-0.02077348506514476</v>
      </c>
      <c r="AM413" s="1">
        <v>0.0006694051355886632</v>
      </c>
      <c r="AN413" s="1">
        <v>-0.01806851002347243</v>
      </c>
      <c r="AO413" s="1">
        <v>0.006994982633733215</v>
      </c>
      <c r="AP413" s="1">
        <v>-0.005589535062040851</v>
      </c>
      <c r="AQ413" s="1">
        <v>-0.003782800855093416</v>
      </c>
      <c r="AR413" s="1">
        <v>-0.01668921279573232</v>
      </c>
      <c r="AS413" s="1">
        <v>0.002908590208215989</v>
      </c>
      <c r="AT413" s="1">
        <v>0.0261512484325428</v>
      </c>
      <c r="AU413" s="1">
        <v>0.008148514028130993</v>
      </c>
      <c r="AV413" s="1">
        <v>0.04290903549527392</v>
      </c>
      <c r="AW413" s="1">
        <v>-0.009203123662879453</v>
      </c>
      <c r="AX413" s="1">
        <v>-0.0007587417772266791</v>
      </c>
      <c r="AY413" s="1">
        <v>-0.01480811869674925</v>
      </c>
      <c r="AZ413" s="1">
        <v>-0.01928018426333744</v>
      </c>
      <c r="BA413" s="1">
        <v>0.01420023780056456</v>
      </c>
      <c r="BB413" s="1">
        <v>-0.01197962407136977</v>
      </c>
      <c r="BC413" s="1">
        <v>-0.004784670521815748</v>
      </c>
      <c r="BD413" s="1">
        <v>0.008703544396452489</v>
      </c>
      <c r="BE413" s="1">
        <v>0.009367633346815119</v>
      </c>
      <c r="BF413" s="1">
        <v>0.01672723943536925</v>
      </c>
      <c r="BG413" s="1">
        <v>-0.005684096817100137</v>
      </c>
      <c r="BH413" s="1">
        <v>0.05961277896958705</v>
      </c>
      <c r="BI413" s="1">
        <v>-0.002870220254969413</v>
      </c>
      <c r="BJ413" s="1">
        <v>-0.01594693937598834</v>
      </c>
      <c r="BK413" s="1">
        <v>-0.009629335558196117</v>
      </c>
      <c r="BL413" s="1">
        <v>-0.01493452061378397</v>
      </c>
      <c r="BM413" s="1">
        <v>-0.001274150303882005</v>
      </c>
      <c r="BN413" s="1">
        <v>-0.001026621182688592</v>
      </c>
      <c r="BO413" s="1">
        <v>-0.02887503010710546</v>
      </c>
      <c r="BP413" s="1">
        <v>0.007575825738893149</v>
      </c>
      <c r="BQ413" s="1">
        <v>0.01935484573901469</v>
      </c>
    </row>
    <row r="414" spans="1:69">
      <c r="A414" s="11">
        <v>44186</v>
      </c>
      <c r="B414" s="1">
        <v>-0.005487094124228431</v>
      </c>
      <c r="C414" s="1">
        <v>0.01824042749335142</v>
      </c>
      <c r="D414" s="1">
        <v>0.0474250540517025</v>
      </c>
      <c r="E414" s="1">
        <v>-0.01150300758666722</v>
      </c>
      <c r="F414" s="1">
        <v>-0.001355060201045477</v>
      </c>
      <c r="G414" s="1">
        <v>-0.008075614813855214</v>
      </c>
      <c r="H414" s="1">
        <v>-0.006835211062363511</v>
      </c>
      <c r="I414" s="1">
        <v>-0.01145244886259111</v>
      </c>
      <c r="J414" s="1">
        <v>-0.02804414995164817</v>
      </c>
      <c r="K414" s="1">
        <v>0.001414904557329066</v>
      </c>
      <c r="L414" s="1">
        <v>-0.005544108295560957</v>
      </c>
      <c r="M414" s="1">
        <v>-0.003110467424071728</v>
      </c>
      <c r="N414" s="1">
        <v>0.001653817983773953</v>
      </c>
      <c r="O414" s="1">
        <v>-0.02128384695678165</v>
      </c>
      <c r="P414" s="1">
        <v>-0.01444715014467002</v>
      </c>
      <c r="Q414" s="1">
        <v>-0.01996476281080628</v>
      </c>
      <c r="R414" s="1">
        <v>-0.005531340417355812</v>
      </c>
      <c r="S414" s="1">
        <v>-0.006788380915528136</v>
      </c>
      <c r="T414" s="1">
        <v>0.003552392082851297</v>
      </c>
      <c r="U414" s="1">
        <v>0.05751895197683599</v>
      </c>
      <c r="V414" s="1">
        <v>-0.07367682331089342</v>
      </c>
      <c r="W414" s="1">
        <v>-0.009887626733672716</v>
      </c>
      <c r="X414" s="1">
        <v>-0.001115683117146493</v>
      </c>
      <c r="Y414" s="1">
        <v>0.0007541775479369406</v>
      </c>
      <c r="Z414" s="1">
        <v>0.004829541973636831</v>
      </c>
      <c r="AA414" s="1">
        <v>-0.01096319170884985</v>
      </c>
      <c r="AB414" s="1">
        <v>-0.01295601624530618</v>
      </c>
      <c r="AC414" s="1">
        <v>-0.02412891062397193</v>
      </c>
      <c r="AD414" s="1">
        <v>-0.02752878603857356</v>
      </c>
      <c r="AE414" s="1">
        <v>-0.01715022282316137</v>
      </c>
      <c r="AF414" s="1">
        <v>-0.04390292762805681</v>
      </c>
      <c r="AG414" s="1">
        <v>-0.01130492790051385</v>
      </c>
      <c r="AH414" s="1">
        <v>-0.004396043418676165</v>
      </c>
      <c r="AI414" s="1">
        <v>0.03753774770939189</v>
      </c>
      <c r="AJ414" s="1">
        <v>-0.03782227608992272</v>
      </c>
      <c r="AK414" s="1">
        <v>-0.01876235283775707</v>
      </c>
      <c r="AL414" s="1">
        <v>-0.01229994457513606</v>
      </c>
      <c r="AM414" s="1">
        <v>-0.01099007580835931</v>
      </c>
      <c r="AN414" s="1">
        <v>-0.004161938227452477</v>
      </c>
      <c r="AO414" s="1">
        <v>-0.0130607287672897</v>
      </c>
      <c r="AP414" s="1">
        <v>-0.02585711540785485</v>
      </c>
      <c r="AQ414" s="1">
        <v>0.0182990694133538</v>
      </c>
      <c r="AR414" s="1">
        <v>0.002505488554064739</v>
      </c>
      <c r="AS414" s="1">
        <v>-0.0103658694657377</v>
      </c>
      <c r="AT414" s="1">
        <v>-0.04432134295942836</v>
      </c>
      <c r="AU414" s="1">
        <v>-0.01821026834057859</v>
      </c>
      <c r="AV414" s="1">
        <v>-0.01962219742408378</v>
      </c>
      <c r="AW414" s="1">
        <v>-0.007961817736944043</v>
      </c>
      <c r="AX414" s="1">
        <v>-0.002139052731080393</v>
      </c>
      <c r="AY414" s="1">
        <v>-0.004051832488359053</v>
      </c>
      <c r="AZ414" s="1">
        <v>0.01834847543187146</v>
      </c>
      <c r="BA414" s="1">
        <v>-0.06190120222871942</v>
      </c>
      <c r="BB414" s="1">
        <v>-0.005456164761306836</v>
      </c>
      <c r="BC414" s="1">
        <v>-0.0008902073039950276</v>
      </c>
      <c r="BD414" s="1">
        <v>-0.01531827835596</v>
      </c>
      <c r="BE414" s="1">
        <v>0.003645972751107784</v>
      </c>
      <c r="BF414" s="1">
        <v>0.01108727152632194</v>
      </c>
      <c r="BG414" s="1">
        <v>-0.01183173502647505</v>
      </c>
      <c r="BH414" s="1">
        <v>-0.06494968189377415</v>
      </c>
      <c r="BI414" s="1">
        <v>-0.001151436775898018</v>
      </c>
      <c r="BJ414" s="1">
        <v>-0.001080274318280061</v>
      </c>
      <c r="BK414" s="1">
        <v>-0.006797198788399683</v>
      </c>
      <c r="BL414" s="1">
        <v>-0.01769977524955824</v>
      </c>
      <c r="BM414" s="1">
        <v>0.00375233726441504</v>
      </c>
      <c r="BN414" s="1">
        <v>0.0001369231855554709</v>
      </c>
      <c r="BO414" s="1">
        <v>-0.006202410750238307</v>
      </c>
      <c r="BP414" s="1">
        <v>-0.03308259452305062</v>
      </c>
      <c r="BQ414" s="1">
        <v>-0.007383996819576688</v>
      </c>
    </row>
    <row r="415" spans="1:69">
      <c r="A415" s="11">
        <v>44187</v>
      </c>
      <c r="B415" s="1">
        <v>0.01058444288514671</v>
      </c>
      <c r="C415" s="1">
        <v>0.001667116128810209</v>
      </c>
      <c r="D415" s="1">
        <v>-0.0214393597015301</v>
      </c>
      <c r="E415" s="1">
        <v>-0.02249808394312403</v>
      </c>
      <c r="F415" s="1">
        <v>0.02089555326127224</v>
      </c>
      <c r="G415" s="1">
        <v>0.00175773180812433</v>
      </c>
      <c r="H415" s="1">
        <v>-0.01284692661409392</v>
      </c>
      <c r="I415" s="1">
        <v>0.0001884219492374051</v>
      </c>
      <c r="J415" s="1">
        <v>-0.0007508279770861437</v>
      </c>
      <c r="K415" s="1">
        <v>0.0001060345358481207</v>
      </c>
      <c r="L415" s="1">
        <v>-0.009059279454517233</v>
      </c>
      <c r="M415" s="1">
        <v>0.003120172619361705</v>
      </c>
      <c r="N415" s="1">
        <v>-0.01766306099180082</v>
      </c>
      <c r="O415" s="1">
        <v>0.006558470078291245</v>
      </c>
      <c r="P415" s="1">
        <v>-0.006098502733354105</v>
      </c>
      <c r="Q415" s="1">
        <v>0.02223509267917945</v>
      </c>
      <c r="R415" s="1">
        <v>-0.008055592784899535</v>
      </c>
      <c r="S415" s="1">
        <v>0.006834777992011043</v>
      </c>
      <c r="T415" s="1">
        <v>-0.01441214827436732</v>
      </c>
      <c r="U415" s="1">
        <v>-0.00320996264885598</v>
      </c>
      <c r="V415" s="1">
        <v>0.04271297572815813</v>
      </c>
      <c r="W415" s="1">
        <v>0.005991793223532493</v>
      </c>
      <c r="X415" s="1">
        <v>-0.0007446924345856365</v>
      </c>
      <c r="Y415" s="1">
        <v>0.04240890975931744</v>
      </c>
      <c r="Z415" s="1">
        <v>-0.009123937912832836</v>
      </c>
      <c r="AA415" s="1">
        <v>0.008123114428229883</v>
      </c>
      <c r="AB415" s="1">
        <v>-0.0003453983727095267</v>
      </c>
      <c r="AC415" s="1">
        <v>0.05094598448527488</v>
      </c>
      <c r="AD415" s="1">
        <v>0.000801497550593222</v>
      </c>
      <c r="AE415" s="1">
        <v>0.00708482067385674</v>
      </c>
      <c r="AF415" s="1">
        <v>0.0124405942425605</v>
      </c>
      <c r="AG415" s="1">
        <v>0.03778800167689056</v>
      </c>
      <c r="AH415" s="1">
        <v>-0.000974000195534841</v>
      </c>
      <c r="AI415" s="1">
        <v>-0.01521651557178139</v>
      </c>
      <c r="AJ415" s="1">
        <v>0.03320425901779167</v>
      </c>
      <c r="AK415" s="1">
        <v>-0.004093387804136817</v>
      </c>
      <c r="AL415" s="1">
        <v>-0.03569894694738807</v>
      </c>
      <c r="AM415" s="1">
        <v>0.02647604164385919</v>
      </c>
      <c r="AN415" s="1">
        <v>-0.005499466586029178</v>
      </c>
      <c r="AO415" s="1">
        <v>-0.020895238199652</v>
      </c>
      <c r="AP415" s="1">
        <v>-0.02712063152139776</v>
      </c>
      <c r="AQ415" s="1">
        <v>0.006064919013348602</v>
      </c>
      <c r="AR415" s="1">
        <v>-0.02337966937822999</v>
      </c>
      <c r="AS415" s="1">
        <v>-0.002987192783101</v>
      </c>
      <c r="AT415" s="1">
        <v>0.06376813599451014</v>
      </c>
      <c r="AU415" s="1">
        <v>-0.004334348005978317</v>
      </c>
      <c r="AV415" s="1">
        <v>-0.004627191326180724</v>
      </c>
      <c r="AW415" s="1">
        <v>-0.01712138492632909</v>
      </c>
      <c r="AX415" s="1">
        <v>-0.006016677643171708</v>
      </c>
      <c r="AY415" s="1">
        <v>-0.01574791267118913</v>
      </c>
      <c r="AZ415" s="1">
        <v>-0.007078411483674274</v>
      </c>
      <c r="BA415" s="1">
        <v>0.0115866980413819</v>
      </c>
      <c r="BB415" s="1">
        <v>0.02346847709304978</v>
      </c>
      <c r="BC415" s="1">
        <v>-0.003920956816639065</v>
      </c>
      <c r="BD415" s="1">
        <v>0.01846557533046989</v>
      </c>
      <c r="BE415" s="1">
        <v>-0.009907489325822416</v>
      </c>
      <c r="BF415" s="1">
        <v>0.014385110904646</v>
      </c>
      <c r="BG415" s="1">
        <v>-0.008341377876363687</v>
      </c>
      <c r="BH415" s="1">
        <v>-0.01464926902636221</v>
      </c>
      <c r="BI415" s="1">
        <v>-0.02708940693771389</v>
      </c>
      <c r="BJ415" s="1">
        <v>-0.01137472269681872</v>
      </c>
      <c r="BK415" s="1">
        <v>-0.003183612789677714</v>
      </c>
      <c r="BL415" s="1">
        <v>0.05763769391531315</v>
      </c>
      <c r="BM415" s="1">
        <v>-0.01622412876468415</v>
      </c>
      <c r="BN415" s="1">
        <v>-0.01212571438273558</v>
      </c>
      <c r="BO415" s="1">
        <v>-0.01027882997910756</v>
      </c>
      <c r="BP415" s="1">
        <v>0</v>
      </c>
      <c r="BQ415" s="1">
        <v>-0.02444208531382064</v>
      </c>
    </row>
    <row r="416" spans="1:69">
      <c r="A416" s="11">
        <v>44188</v>
      </c>
      <c r="B416" s="1">
        <v>0.02506957228291107</v>
      </c>
      <c r="C416" s="1">
        <v>-0.0144839367005134</v>
      </c>
      <c r="D416" s="1">
        <v>0.002064471840288462</v>
      </c>
      <c r="E416" s="1">
        <v>-0.01904766437826433</v>
      </c>
      <c r="F416" s="1">
        <v>-0.02091971444283214</v>
      </c>
      <c r="G416" s="1">
        <v>-0.007665334378987643</v>
      </c>
      <c r="H416" s="1">
        <v>0.01161979126704993</v>
      </c>
      <c r="I416" s="1">
        <v>-0.001883488209627249</v>
      </c>
      <c r="J416" s="1">
        <v>-0.01728210119217066</v>
      </c>
      <c r="K416" s="1">
        <v>-0.006627122071927394</v>
      </c>
      <c r="L416" s="1">
        <v>0.021331447157245</v>
      </c>
      <c r="M416" s="1">
        <v>-0.0142190466994947</v>
      </c>
      <c r="N416" s="1">
        <v>0.001368060204907762</v>
      </c>
      <c r="O416" s="1">
        <v>-0.0010287503475086</v>
      </c>
      <c r="P416" s="1">
        <v>-0.001914057255277934</v>
      </c>
      <c r="Q416" s="1">
        <v>0.03633617932698718</v>
      </c>
      <c r="R416" s="1">
        <v>-0.000386479136656126</v>
      </c>
      <c r="S416" s="1">
        <v>-0.0003701806741973623</v>
      </c>
      <c r="T416" s="1">
        <v>0.005130742520594422</v>
      </c>
      <c r="U416" s="1">
        <v>0.08342864144335849</v>
      </c>
      <c r="V416" s="1">
        <v>0.1273045610609769</v>
      </c>
      <c r="W416" s="1">
        <v>-0.007580510390738482</v>
      </c>
      <c r="X416" s="1">
        <v>-0.001304091744766422</v>
      </c>
      <c r="Y416" s="1">
        <v>-0.0125534001199944</v>
      </c>
      <c r="Z416" s="1">
        <v>0.005152309003968902</v>
      </c>
      <c r="AA416" s="1">
        <v>0.009232822818790787</v>
      </c>
      <c r="AB416" s="1">
        <v>0.01313054090226839</v>
      </c>
      <c r="AC416" s="1">
        <v>0.009465411091807319</v>
      </c>
      <c r="AD416" s="1">
        <v>0.001638191848681636</v>
      </c>
      <c r="AE416" s="1">
        <v>0.005211022228472695</v>
      </c>
      <c r="AF416" s="1">
        <v>0.006193786908261334</v>
      </c>
      <c r="AG416" s="1">
        <v>0.02637721298328866</v>
      </c>
      <c r="AH416" s="1">
        <v>0.01611956496644984</v>
      </c>
      <c r="AI416" s="1">
        <v>0.02794442201351477</v>
      </c>
      <c r="AJ416" s="1">
        <v>0.07003883166353586</v>
      </c>
      <c r="AK416" s="1">
        <v>0.01057705742887149</v>
      </c>
      <c r="AL416" s="1">
        <v>-0.01371956103235816</v>
      </c>
      <c r="AM416" s="1">
        <v>0.009884170094914602</v>
      </c>
      <c r="AN416" s="1">
        <v>0.02034939142922809</v>
      </c>
      <c r="AO416" s="1">
        <v>0.003818896355749279</v>
      </c>
      <c r="AP416" s="1">
        <v>0.03558693563523008</v>
      </c>
      <c r="AQ416" s="1">
        <v>-0.01303910327075464</v>
      </c>
      <c r="AR416" s="1">
        <v>0.03689954896601377</v>
      </c>
      <c r="AS416" s="1">
        <v>-0.02436811143808726</v>
      </c>
      <c r="AT416" s="1">
        <v>0.05640328220509394</v>
      </c>
      <c r="AU416" s="1">
        <v>0.01464627003086427</v>
      </c>
      <c r="AV416" s="1">
        <v>0.0008648493138239122</v>
      </c>
      <c r="AW416" s="1">
        <v>0.01905251668834795</v>
      </c>
      <c r="AX416" s="1">
        <v>0.02066392427539032</v>
      </c>
      <c r="AY416" s="1">
        <v>0.02386662433947406</v>
      </c>
      <c r="AZ416" s="1">
        <v>0.03305247897184049</v>
      </c>
      <c r="BA416" s="1">
        <v>0.02135503500977221</v>
      </c>
      <c r="BB416" s="1">
        <v>0.02025007229215636</v>
      </c>
      <c r="BC416" s="1">
        <v>0.01073541628583374</v>
      </c>
      <c r="BD416" s="1">
        <v>0.01267948336576619</v>
      </c>
      <c r="BE416" s="1">
        <v>0.001667794580537896</v>
      </c>
      <c r="BF416" s="1">
        <v>-0.002440998343047673</v>
      </c>
      <c r="BG416" s="1">
        <v>0.002849025897565527</v>
      </c>
      <c r="BH416" s="1">
        <v>0.008807772074100217</v>
      </c>
      <c r="BI416" s="1">
        <v>0.02843610624700776</v>
      </c>
      <c r="BJ416" s="1">
        <v>0.01271264537984296</v>
      </c>
      <c r="BK416" s="1">
        <v>0.007701281065839671</v>
      </c>
      <c r="BL416" s="1">
        <v>-0.004398861035070478</v>
      </c>
      <c r="BM416" s="1">
        <v>-0.006118218436593992</v>
      </c>
      <c r="BN416" s="1">
        <v>-0.006796206907879743</v>
      </c>
      <c r="BO416" s="1">
        <v>-0.0003708165399312069</v>
      </c>
      <c r="BP416" s="1">
        <v>0.01088644516262049</v>
      </c>
      <c r="BQ416" s="1">
        <v>0.04030501216636018</v>
      </c>
    </row>
    <row r="417" spans="1:69">
      <c r="A417" s="11">
        <v>44189</v>
      </c>
      <c r="B417" s="1">
        <v>0.009673913584701932</v>
      </c>
      <c r="C417" s="1">
        <v>-0.01067232463671142</v>
      </c>
      <c r="D417" s="1">
        <v>0.002935805478412101</v>
      </c>
      <c r="E417" s="1">
        <v>-0.02427180074581503</v>
      </c>
      <c r="F417" s="1">
        <v>-0.00614129122257534</v>
      </c>
      <c r="G417" s="1">
        <v>0.008376138730100235</v>
      </c>
      <c r="H417" s="1">
        <v>0.007121380776961894</v>
      </c>
      <c r="I417" s="1">
        <v>0.01132195296562766</v>
      </c>
      <c r="J417" s="1">
        <v>0.002839918057555346</v>
      </c>
      <c r="K417" s="1">
        <v>-0.003949415822362745</v>
      </c>
      <c r="L417" s="1">
        <v>-0.006426280836195897</v>
      </c>
      <c r="M417" s="1">
        <v>0.008564289414458637</v>
      </c>
      <c r="N417" s="1">
        <v>-0.1334217880123023</v>
      </c>
      <c r="O417" s="1">
        <v>0</v>
      </c>
      <c r="P417" s="1">
        <v>0.002368952864459484</v>
      </c>
      <c r="Q417" s="1">
        <v>0.01116167675423196</v>
      </c>
      <c r="R417" s="1">
        <v>0.007432951153392153</v>
      </c>
      <c r="S417" s="1">
        <v>0.0009878033338821535</v>
      </c>
      <c r="T417" s="1">
        <v>0.008167561806764478</v>
      </c>
      <c r="U417" s="1">
        <v>-0.01655653589299599</v>
      </c>
      <c r="V417" s="1">
        <v>0.01071123341422364</v>
      </c>
      <c r="W417" s="1">
        <v>0.009820876776087228</v>
      </c>
      <c r="X417" s="1">
        <v>0.001515680570538969</v>
      </c>
      <c r="Y417" s="1">
        <v>-0.002995212712407436</v>
      </c>
      <c r="Z417" s="1">
        <v>0.003734676516819802</v>
      </c>
      <c r="AA417" s="1">
        <v>-0.0002494364064986598</v>
      </c>
      <c r="AB417" s="1">
        <v>0.008185451923969245</v>
      </c>
      <c r="AC417" s="1">
        <v>-0.002980930362103118</v>
      </c>
      <c r="AD417" s="1">
        <v>0.01537338539110999</v>
      </c>
      <c r="AE417" s="1">
        <v>0.0005184779790881056</v>
      </c>
      <c r="AF417" s="1">
        <v>0.01995637111733495</v>
      </c>
      <c r="AG417" s="1">
        <v>-0.01324886701192962</v>
      </c>
      <c r="AH417" s="1">
        <v>0.001727150443047165</v>
      </c>
      <c r="AI417" s="1">
        <v>-0.004397544130418374</v>
      </c>
      <c r="AJ417" s="1">
        <v>0.03986535585331286</v>
      </c>
      <c r="AK417" s="1">
        <v>0.001052207917451975</v>
      </c>
      <c r="AL417" s="1">
        <v>-0.01044685440280491</v>
      </c>
      <c r="AM417" s="1">
        <v>-0.006618186917892399</v>
      </c>
      <c r="AN417" s="1">
        <v>0.00390209616194781</v>
      </c>
      <c r="AO417" s="1">
        <v>-0.002648135070937974</v>
      </c>
      <c r="AP417" s="1">
        <v>-0.00400906955374758</v>
      </c>
      <c r="AQ417" s="1">
        <v>0.007827136750804264</v>
      </c>
      <c r="AR417" s="1">
        <v>-0.00517481562065869</v>
      </c>
      <c r="AS417" s="1">
        <v>-0.0009913111976880273</v>
      </c>
      <c r="AT417" s="1">
        <v>0.03378896974523049</v>
      </c>
      <c r="AU417" s="1">
        <v>-0.003525705754957698</v>
      </c>
      <c r="AV417" s="1">
        <v>0.0008641019958057772</v>
      </c>
      <c r="AW417" s="1">
        <v>-0.004540546703803439</v>
      </c>
      <c r="AX417" s="1">
        <v>-0.003749380199316366</v>
      </c>
      <c r="AY417" s="1">
        <v>-0.0006511349506272968</v>
      </c>
      <c r="AZ417" s="1">
        <v>0.0006273497960607166</v>
      </c>
      <c r="BA417" s="1">
        <v>0.01406594007685258</v>
      </c>
      <c r="BB417" s="1">
        <v>0.00408642270747106</v>
      </c>
      <c r="BC417" s="1">
        <v>0.000353933883167068</v>
      </c>
      <c r="BD417" s="1">
        <v>0.0004299032248680223</v>
      </c>
      <c r="BE417" s="1">
        <v>0.01232099343147275</v>
      </c>
      <c r="BF417" s="1">
        <v>0.005476593129508878</v>
      </c>
      <c r="BG417" s="1">
        <v>0.002976082928515922</v>
      </c>
      <c r="BH417" s="1">
        <v>0.02444349518922251</v>
      </c>
      <c r="BI417" s="1">
        <v>0.00288014028241057</v>
      </c>
      <c r="BJ417" s="1">
        <v>-0.01422922196315357</v>
      </c>
      <c r="BK417" s="1">
        <v>0.009479053745860888</v>
      </c>
      <c r="BL417" s="1">
        <v>0.008415716242804239</v>
      </c>
      <c r="BM417" s="1">
        <v>-0.002370433296350116</v>
      </c>
      <c r="BN417" s="1">
        <v>0.001955107335951389</v>
      </c>
      <c r="BO417" s="1">
        <v>-0.001113303287056056</v>
      </c>
      <c r="BP417" s="1">
        <v>0.01538445344291972</v>
      </c>
      <c r="BQ417" s="1">
        <v>-0.02827226228840274</v>
      </c>
    </row>
    <row r="418" spans="1:69">
      <c r="A418" s="11">
        <v>44190</v>
      </c>
      <c r="B418" s="1">
        <v>0.007428127613668067</v>
      </c>
      <c r="C418" s="1">
        <v>0.002179285492535765</v>
      </c>
      <c r="D418" s="1">
        <v>0.03350878542027824</v>
      </c>
      <c r="E418" s="1">
        <v>0.01077934592664187</v>
      </c>
      <c r="F418" s="1">
        <v>-0.0001857691444799858</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row>
    <row r="419" spans="1:69">
      <c r="A419" s="11">
        <v>44193</v>
      </c>
      <c r="B419" s="1">
        <v>0.02372311778898895</v>
      </c>
      <c r="C419" s="1">
        <v>0.03635114311663834</v>
      </c>
      <c r="D419" s="1">
        <v>-0.007701848642594711</v>
      </c>
      <c r="E419" s="1">
        <v>-0.004101618199617407</v>
      </c>
      <c r="F419" s="1">
        <v>0.02349728907013704</v>
      </c>
      <c r="G419" s="1">
        <v>-0.005168499886729405</v>
      </c>
      <c r="H419" s="1">
        <v>0.001824783659950535</v>
      </c>
      <c r="I419" s="1">
        <v>0.002612134132151889</v>
      </c>
      <c r="J419" s="1">
        <v>-0.002287322623428123</v>
      </c>
      <c r="K419" s="1">
        <v>0.03507113271672124</v>
      </c>
      <c r="L419" s="1">
        <v>-0.0002309786012539838</v>
      </c>
      <c r="M419" s="1">
        <v>0</v>
      </c>
      <c r="N419" s="1">
        <v>0.001621624370953034</v>
      </c>
      <c r="O419" s="1">
        <v>0.02059729700827084</v>
      </c>
      <c r="P419" s="1">
        <v>0.01446087666620155</v>
      </c>
      <c r="Q419" s="1">
        <v>-0.004079500121571766</v>
      </c>
      <c r="R419" s="1">
        <v>0.01777413326213817</v>
      </c>
      <c r="S419" s="1">
        <v>0.003700486602908892</v>
      </c>
      <c r="T419" s="1">
        <v>-0.02911398164437939</v>
      </c>
      <c r="U419" s="1">
        <v>-0.01135525998086118</v>
      </c>
      <c r="V419" s="1">
        <v>0.01720694170666359</v>
      </c>
      <c r="W419" s="1">
        <v>0.004052201133506017</v>
      </c>
      <c r="X419" s="1">
        <v>0</v>
      </c>
      <c r="Y419" s="1">
        <v>-0.003338019255575086</v>
      </c>
      <c r="Z419" s="1">
        <v>0.02141644846353374</v>
      </c>
      <c r="AA419" s="1">
        <v>0.004325722325324577</v>
      </c>
      <c r="AB419" s="1">
        <v>0</v>
      </c>
      <c r="AC419" s="1">
        <v>0.002228754241911934</v>
      </c>
      <c r="AD419" s="1">
        <v>0.01145397478859467</v>
      </c>
      <c r="AE419" s="1">
        <v>0</v>
      </c>
      <c r="AF419" s="1">
        <v>0.0127518278746912</v>
      </c>
      <c r="AG419" s="1">
        <v>0.003033275986906059</v>
      </c>
      <c r="AH419" s="1">
        <v>-0.002618072700266927</v>
      </c>
      <c r="AI419" s="1">
        <v>0.006585345957919042</v>
      </c>
      <c r="AJ419" s="1">
        <v>0</v>
      </c>
      <c r="AK419" s="1">
        <v>0.006279097311431281</v>
      </c>
      <c r="AL419" s="1">
        <v>-0.0001708157585743608</v>
      </c>
      <c r="AM419" s="1">
        <v>-0.01735946776221065</v>
      </c>
      <c r="AN419" s="1">
        <v>-0.001295642997083069</v>
      </c>
      <c r="AO419" s="1">
        <v>0.03590129514824136</v>
      </c>
      <c r="AP419" s="1">
        <v>-0.01380112546397194</v>
      </c>
      <c r="AQ419" s="1">
        <v>0.00992162803110741</v>
      </c>
      <c r="AR419" s="1">
        <v>0.005921909499268629</v>
      </c>
      <c r="AS419" s="1">
        <v>0.01002008815226518</v>
      </c>
      <c r="AT419" s="1">
        <v>0.03468066158793937</v>
      </c>
      <c r="AU419" s="1">
        <v>0.01141526060188069</v>
      </c>
      <c r="AV419" s="1">
        <v>-0.01651192432228532</v>
      </c>
      <c r="AW419" s="1">
        <v>-0.01207399965746747</v>
      </c>
      <c r="AX419" s="1">
        <v>0.002668469874510748</v>
      </c>
      <c r="AY419" s="1">
        <v>0.002215236610641602</v>
      </c>
      <c r="AZ419" s="1">
        <v>0.0006270196508273429</v>
      </c>
      <c r="BA419" s="1">
        <v>0.03149007246103208</v>
      </c>
      <c r="BB419" s="1">
        <v>0</v>
      </c>
      <c r="BC419" s="1">
        <v>0.003008440735844831</v>
      </c>
      <c r="BD419" s="1">
        <v>0.006807704375015877</v>
      </c>
      <c r="BE419" s="1">
        <v>-0.008223695591384361</v>
      </c>
      <c r="BF419" s="1">
        <v>-0.03163754001586006</v>
      </c>
      <c r="BG419" s="1">
        <v>-0.001483570980139626</v>
      </c>
      <c r="BH419" s="1">
        <v>0.002901307404113318</v>
      </c>
      <c r="BI419" s="1">
        <v>-0.008041320555740694</v>
      </c>
      <c r="BJ419" s="1">
        <v>0.05112605059847386</v>
      </c>
      <c r="BK419" s="1">
        <v>0.01514123210094875</v>
      </c>
      <c r="BL419" s="1">
        <v>-0.04270115916502082</v>
      </c>
      <c r="BM419" s="1">
        <v>0.03479878320047125</v>
      </c>
      <c r="BN419" s="1">
        <v>0.01198605729416724</v>
      </c>
      <c r="BO419" s="1">
        <v>-0.03306090883872403</v>
      </c>
      <c r="BP419" s="1">
        <v>0</v>
      </c>
      <c r="BQ419" s="1">
        <v>0.005387990280331989</v>
      </c>
    </row>
    <row r="420" spans="1:69">
      <c r="A420" s="11">
        <v>44194</v>
      </c>
      <c r="B420" s="1">
        <v>-0.00636753093604292</v>
      </c>
      <c r="C420" s="1">
        <v>-0.01731079829958793</v>
      </c>
      <c r="D420" s="1">
        <v>0.005508266829110209</v>
      </c>
      <c r="E420" s="1">
        <v>0.000823651913665735</v>
      </c>
      <c r="F420" s="1">
        <v>-0.003203381155410301</v>
      </c>
      <c r="G420" s="1">
        <v>0.005009874245601065</v>
      </c>
      <c r="H420" s="1">
        <v>-0.003870613614003204</v>
      </c>
      <c r="I420" s="1">
        <v>0.0004651708616079109</v>
      </c>
      <c r="J420" s="1">
        <v>-0.01069864349196392</v>
      </c>
      <c r="K420" s="1">
        <v>0.01158362513103017</v>
      </c>
      <c r="L420" s="1">
        <v>-0.0122459381470561</v>
      </c>
      <c r="M420" s="1">
        <v>0.001117286221140823</v>
      </c>
      <c r="N420" s="1">
        <v>0.06251121540893401</v>
      </c>
      <c r="O420" s="1">
        <v>0.01109993968581779</v>
      </c>
      <c r="P420" s="1">
        <v>-0.008541962890721178</v>
      </c>
      <c r="Q420" s="1">
        <v>-0.00289133789610363</v>
      </c>
      <c r="R420" s="1">
        <v>0.004473421167881186</v>
      </c>
      <c r="S420" s="1">
        <v>-0.01069194210167934</v>
      </c>
      <c r="T420" s="1">
        <v>-0.0106909507202515</v>
      </c>
      <c r="U420" s="1">
        <v>0.07005711146763383</v>
      </c>
      <c r="V420" s="1">
        <v>0.01870834858549797</v>
      </c>
      <c r="W420" s="1">
        <v>-0.007443962610355959</v>
      </c>
      <c r="X420" s="1">
        <v>-0.004190928406590522</v>
      </c>
      <c r="Y420" s="1">
        <v>-0.01178911129933191</v>
      </c>
      <c r="Z420" s="1">
        <v>-0.009779907408926758</v>
      </c>
      <c r="AA420" s="1">
        <v>-0.01118204178497395</v>
      </c>
      <c r="AB420" s="1">
        <v>0.005074415677583266</v>
      </c>
      <c r="AC420" s="1">
        <v>0.01540469910525588</v>
      </c>
      <c r="AD420" s="1">
        <v>0.01005022434876701</v>
      </c>
      <c r="AE420" s="1">
        <v>-0.006347207084935635</v>
      </c>
      <c r="AF420" s="1">
        <v>0.0168204358191506</v>
      </c>
      <c r="AG420" s="1">
        <v>0.008104141705465917</v>
      </c>
      <c r="AH420" s="1">
        <v>-0.01363739776353923</v>
      </c>
      <c r="AI420" s="1">
        <v>-0.002632894079953374</v>
      </c>
      <c r="AJ420" s="1">
        <v>-0.04792116220971832</v>
      </c>
      <c r="AK420" s="1">
        <v>-0.0007905825430827296</v>
      </c>
      <c r="AL420" s="1">
        <v>0.005293761232598948</v>
      </c>
      <c r="AM420" s="1">
        <v>-0.0111726332630524</v>
      </c>
      <c r="AN420" s="1">
        <v>-0.00518920837640835</v>
      </c>
      <c r="AO420" s="1">
        <v>-0.0007942282335853257</v>
      </c>
      <c r="AP420" s="1">
        <v>-0.02099121582321484</v>
      </c>
      <c r="AQ420" s="1">
        <v>-0.003600765604155232</v>
      </c>
      <c r="AR420" s="1">
        <v>-0.0150357438558808</v>
      </c>
      <c r="AS420" s="1">
        <v>0.02263445852696844</v>
      </c>
      <c r="AT420" s="1">
        <v>-0.01929105961353894</v>
      </c>
      <c r="AU420" s="1">
        <v>-0.006699081723136935</v>
      </c>
      <c r="AV420" s="1">
        <v>0.02534838456549959</v>
      </c>
      <c r="AW420" s="1">
        <v>0.006246669609258015</v>
      </c>
      <c r="AX420" s="1">
        <v>-0.01139612315888616</v>
      </c>
      <c r="AY420" s="1">
        <v>-0.007411077344265937</v>
      </c>
      <c r="AZ420" s="1">
        <v>-0.01315796202673503</v>
      </c>
      <c r="BA420" s="1">
        <v>0.009994500046496047</v>
      </c>
      <c r="BB420" s="1">
        <v>0.008139471532420561</v>
      </c>
      <c r="BC420" s="1">
        <v>-0.005998628410329498</v>
      </c>
      <c r="BD420" s="1">
        <v>0.0008196174304053727</v>
      </c>
      <c r="BE420" s="1">
        <v>-0.01625209291037766</v>
      </c>
      <c r="BF420" s="1">
        <v>-0.009095195416957913</v>
      </c>
      <c r="BG420" s="1">
        <v>0.002161298142731249</v>
      </c>
      <c r="BH420" s="1">
        <v>0.003465523985226371</v>
      </c>
      <c r="BI420" s="1">
        <v>-0.02316152912146885</v>
      </c>
      <c r="BJ420" s="1">
        <v>-0.002983848185560745</v>
      </c>
      <c r="BK420" s="1">
        <v>0.004046757188517214</v>
      </c>
      <c r="BL420" s="1">
        <v>0.00090810029453392</v>
      </c>
      <c r="BM420" s="1">
        <v>-0.021480614590351</v>
      </c>
      <c r="BN420" s="1">
        <v>-0.00633509715111813</v>
      </c>
      <c r="BO420" s="1">
        <v>0.002304999268701202</v>
      </c>
      <c r="BP420" s="1">
        <v>0.007575825738893149</v>
      </c>
      <c r="BQ420" s="1">
        <v>0.002143595059471481</v>
      </c>
    </row>
    <row r="421" spans="1:69">
      <c r="A421" s="11">
        <v>44195</v>
      </c>
      <c r="B421" s="1">
        <v>0.008299269461660153</v>
      </c>
      <c r="C421" s="1">
        <v>0.02092536554674673</v>
      </c>
      <c r="D421" s="1">
        <v>0.04098600711135036</v>
      </c>
      <c r="E421" s="1">
        <v>0.005761404114067226</v>
      </c>
      <c r="F421" s="1">
        <v>0.03535083388925941</v>
      </c>
      <c r="G421" s="1">
        <v>0.001015333624682091</v>
      </c>
      <c r="H421" s="1">
        <v>0.005942860642624836</v>
      </c>
      <c r="I421" s="1">
        <v>0.005859394018862929</v>
      </c>
      <c r="J421" s="1">
        <v>0.01842858219300036</v>
      </c>
      <c r="K421" s="1">
        <v>-0.010882060864285</v>
      </c>
      <c r="L421" s="1">
        <v>-0.002806934843703313</v>
      </c>
      <c r="M421" s="1">
        <v>-0.01450876939746637</v>
      </c>
      <c r="N421" s="1">
        <v>0.009015512284500815</v>
      </c>
      <c r="O421" s="1">
        <v>-0.01430474758699596</v>
      </c>
      <c r="P421" s="1">
        <v>0.0006714767562747692</v>
      </c>
      <c r="Q421" s="1">
        <v>-0.004832944465883338</v>
      </c>
      <c r="R421" s="1">
        <v>0.00464177638541341</v>
      </c>
      <c r="S421" s="1">
        <v>0.007080806183451305</v>
      </c>
      <c r="T421" s="1">
        <v>0.01317856441610221</v>
      </c>
      <c r="U421" s="1">
        <v>0.06830080593885191</v>
      </c>
      <c r="V421" s="1">
        <v>-0.008687469076028687</v>
      </c>
      <c r="W421" s="1">
        <v>0</v>
      </c>
      <c r="X421" s="1">
        <v>0.0193593752381489</v>
      </c>
      <c r="Y421" s="1">
        <v>0.003321343829417733</v>
      </c>
      <c r="Z421" s="1">
        <v>-0.01091702052768417</v>
      </c>
      <c r="AA421" s="1">
        <v>0.001172732694058931</v>
      </c>
      <c r="AB421" s="1">
        <v>0.007068384823421425</v>
      </c>
      <c r="AC421" s="1">
        <v>0.005341976697978978</v>
      </c>
      <c r="AD421" s="1">
        <v>0.0040290870169295</v>
      </c>
      <c r="AE421" s="1">
        <v>-0.001434006140616062</v>
      </c>
      <c r="AF421" s="1">
        <v>-0.0009452247001335845</v>
      </c>
      <c r="AG421" s="1">
        <v>-0.003159588024900795</v>
      </c>
      <c r="AH421" s="1">
        <v>0.000584233767773279</v>
      </c>
      <c r="AI421" s="1">
        <v>0.002799768594111018</v>
      </c>
      <c r="AJ421" s="1">
        <v>0.001496366350928646</v>
      </c>
      <c r="AK421" s="1">
        <v>0.0007346673084283051</v>
      </c>
      <c r="AL421" s="1">
        <v>-0.006907882999189652</v>
      </c>
      <c r="AM421" s="1">
        <v>0.01487197721629308</v>
      </c>
      <c r="AN421" s="1">
        <v>0.00847646061788554</v>
      </c>
      <c r="AO421" s="1">
        <v>-0.01773973438747134</v>
      </c>
      <c r="AP421" s="1">
        <v>-0.008933782267115609</v>
      </c>
      <c r="AQ421" s="1">
        <v>-0.01101931781727339</v>
      </c>
      <c r="AR421" s="1">
        <v>0.01478064859919126</v>
      </c>
      <c r="AS421" s="1">
        <v>-0.0118295784645589</v>
      </c>
      <c r="AT421" s="1">
        <v>-0.01204824602987575</v>
      </c>
      <c r="AU421" s="1">
        <v>0.005382113799077715</v>
      </c>
      <c r="AV421" s="1">
        <v>0.02664804307376212</v>
      </c>
      <c r="AW421" s="1">
        <v>-0.00836696214752719</v>
      </c>
      <c r="AX421" s="1">
        <v>0.01394356045905631</v>
      </c>
      <c r="AY421" s="1">
        <v>0.01453999085378399</v>
      </c>
      <c r="AZ421" s="1">
        <v>0.01142858495535193</v>
      </c>
      <c r="BA421" s="1">
        <v>-0.003778327608287557</v>
      </c>
      <c r="BB421" s="1">
        <v>-0.01874276170317579</v>
      </c>
      <c r="BC421" s="1">
        <v>0.008874736501479852</v>
      </c>
      <c r="BD421" s="1">
        <v>-0.007438562172249696</v>
      </c>
      <c r="BE421" s="1">
        <v>0.0006743153505477384</v>
      </c>
      <c r="BF421" s="1">
        <v>0.01195649549856515</v>
      </c>
      <c r="BG421" s="1">
        <v>0.008087361250517011</v>
      </c>
      <c r="BH421" s="1">
        <v>0.0432288658824449</v>
      </c>
      <c r="BI421" s="1">
        <v>0.0343805509693389</v>
      </c>
      <c r="BJ421" s="1">
        <v>0.0203361027003337</v>
      </c>
      <c r="BK421" s="1">
        <v>-0.006794295087836577</v>
      </c>
      <c r="BL421" s="1">
        <v>0.001850879289489127</v>
      </c>
      <c r="BM421" s="1">
        <v>0.009386270699971</v>
      </c>
      <c r="BN421" s="1">
        <v>-0.0008318026005897927</v>
      </c>
      <c r="BO421" s="1">
        <v>-0.008528168686868343</v>
      </c>
      <c r="BP421" s="1">
        <v>0.01203000790003417</v>
      </c>
      <c r="BQ421" s="1">
        <v>-0.009625671994556884</v>
      </c>
    </row>
    <row r="422" spans="1:69">
      <c r="A422" s="11">
        <v>44196</v>
      </c>
      <c r="B422" s="1">
        <v>0.02563035075103515</v>
      </c>
      <c r="C422" s="1">
        <v>0.01732425786520464</v>
      </c>
      <c r="D422" s="1">
        <v>0.01899245527674109</v>
      </c>
      <c r="E422" s="1">
        <v>0.0188214713952215</v>
      </c>
      <c r="F422" s="1">
        <v>0.03362648582540007</v>
      </c>
      <c r="G422" s="1">
        <v>0.009682849011698469</v>
      </c>
      <c r="H422" s="1">
        <v>0.01045213426431668</v>
      </c>
      <c r="I422" s="1">
        <v>0.01645862143655741</v>
      </c>
      <c r="J422" s="1">
        <v>-0.006284557647643352</v>
      </c>
      <c r="K422" s="1">
        <v>-0.008801370623195415</v>
      </c>
      <c r="L422" s="1">
        <v>0.00093812827936679</v>
      </c>
      <c r="M422" s="1">
        <v>-0.01472263540117247</v>
      </c>
      <c r="N422" s="1">
        <v>-0.02374262207559341</v>
      </c>
      <c r="O422" s="1">
        <v>0</v>
      </c>
      <c r="P422" s="1">
        <v>-0.001397841662003185</v>
      </c>
      <c r="Q422" s="1">
        <v>-0.004613673106446559</v>
      </c>
      <c r="R422" s="1">
        <v>0.006222413893552714</v>
      </c>
      <c r="S422" s="1">
        <v>0.0108546322462002</v>
      </c>
      <c r="T422" s="1">
        <v>0.007284068132520805</v>
      </c>
      <c r="U422" s="1">
        <v>0.009747547705548865</v>
      </c>
      <c r="V422" s="1">
        <v>-0.01974599663900811</v>
      </c>
      <c r="W422" s="1">
        <v>0.009487693766425442</v>
      </c>
      <c r="X422" s="1">
        <v>-0.004885514642813948</v>
      </c>
      <c r="Y422" s="1">
        <v>0.003445456104630207</v>
      </c>
      <c r="Z422" s="1">
        <v>0.007105452768120468</v>
      </c>
      <c r="AA422" s="1">
        <v>0.001171425459374209</v>
      </c>
      <c r="AB422" s="1">
        <v>0.01437160763247713</v>
      </c>
      <c r="AC422" s="1">
        <v>0.005260241038326674</v>
      </c>
      <c r="AD422" s="1">
        <v>0.002721905025371063</v>
      </c>
      <c r="AE422" s="1">
        <v>-0.01083551549655393</v>
      </c>
      <c r="AF422" s="1">
        <v>0.01201614240518389</v>
      </c>
      <c r="AG422" s="1">
        <v>0.007743565728801194</v>
      </c>
      <c r="AH422" s="1">
        <v>0.00791430939682769</v>
      </c>
      <c r="AI422" s="1">
        <v>0.01364073935300492</v>
      </c>
      <c r="AJ422" s="1">
        <v>-0.0100517082208007</v>
      </c>
      <c r="AK422" s="1">
        <v>0.002315382389403542</v>
      </c>
      <c r="AL422" s="1">
        <v>-0.007839671616311938</v>
      </c>
      <c r="AM422" s="1">
        <v>0.0008564465736184967</v>
      </c>
      <c r="AN422" s="1">
        <v>0.01185353161961711</v>
      </c>
      <c r="AO422" s="1">
        <v>0.004744946364404257</v>
      </c>
      <c r="AP422" s="1">
        <v>-0.001201981619702752</v>
      </c>
      <c r="AQ422" s="1">
        <v>0.003338262398896008</v>
      </c>
      <c r="AR422" s="1">
        <v>0.01321240050807115</v>
      </c>
      <c r="AS422" s="1">
        <v>0.03076679461488885</v>
      </c>
      <c r="AT422" s="1">
        <v>0.006470891096013842</v>
      </c>
      <c r="AU422" s="1">
        <v>0.00697265187480256</v>
      </c>
      <c r="AV422" s="1">
        <v>-0.001667852949586046</v>
      </c>
      <c r="AW422" s="1">
        <v>0.001905141219462614</v>
      </c>
      <c r="AX422" s="1">
        <v>0.01436441638364316</v>
      </c>
      <c r="AY422" s="1">
        <v>0.008005419335736175</v>
      </c>
      <c r="AZ422" s="1">
        <v>0.01192731837215288</v>
      </c>
      <c r="BA422" s="1">
        <v>-0.007585315021739314</v>
      </c>
      <c r="BB422" s="1">
        <v>-0.01939460668880832</v>
      </c>
      <c r="BC422" s="1">
        <v>0.0110836543204198</v>
      </c>
      <c r="BD422" s="1">
        <v>-0.01328692610581161</v>
      </c>
      <c r="BE422" s="1">
        <v>0.0006739304402894053</v>
      </c>
      <c r="BF422" s="1">
        <v>-0.0008354182367749097</v>
      </c>
      <c r="BG422" s="1">
        <v>0.01210040098749987</v>
      </c>
      <c r="BH422" s="1">
        <v>0.01567398119122254</v>
      </c>
      <c r="BI422" s="1">
        <v>-0.01604588391996964</v>
      </c>
      <c r="BJ422" s="1">
        <v>0.01477133547776699</v>
      </c>
      <c r="BK422" s="1">
        <v>0.01649319432359286</v>
      </c>
      <c r="BL422" s="1">
        <v>-0.01380133881144829</v>
      </c>
      <c r="BM422" s="1">
        <v>-0.003787191216511498</v>
      </c>
      <c r="BN422" s="1">
        <v>-0.0002081237680389147</v>
      </c>
      <c r="BO422" s="1">
        <v>-0.01575316267407101</v>
      </c>
      <c r="BP422" s="1">
        <v>0</v>
      </c>
      <c r="BQ422" s="1">
        <v>-0.009719226076813303</v>
      </c>
    </row>
    <row r="423" spans="1:69">
      <c r="A423" s="11">
        <v>44197</v>
      </c>
      <c r="B423" s="1">
        <v>0</v>
      </c>
      <c r="C423" s="1">
        <v>0</v>
      </c>
      <c r="D423" s="1">
        <v>0</v>
      </c>
      <c r="E423" s="1">
        <v>0</v>
      </c>
      <c r="F423" s="1">
        <v>0</v>
      </c>
      <c r="G423" s="1">
        <v>0</v>
      </c>
      <c r="H423" s="1">
        <v>0</v>
      </c>
      <c r="I423" s="1">
        <v>0</v>
      </c>
      <c r="J423" s="1">
        <v>0</v>
      </c>
      <c r="K423" s="1">
        <v>0</v>
      </c>
      <c r="L423" s="1">
        <v>0</v>
      </c>
      <c r="M423" s="1">
        <v>0</v>
      </c>
      <c r="N423" s="1">
        <v>0</v>
      </c>
      <c r="O423" s="1">
        <v>0</v>
      </c>
      <c r="P423" s="1">
        <v>0</v>
      </c>
      <c r="Q423" s="1">
        <v>0.008050327825458448</v>
      </c>
      <c r="R423" s="1">
        <v>0</v>
      </c>
      <c r="S423" s="1">
        <v>0</v>
      </c>
      <c r="T423" s="1">
        <v>0</v>
      </c>
      <c r="U423" s="1">
        <v>0</v>
      </c>
      <c r="V423" s="1">
        <v>0.003451581404951831</v>
      </c>
      <c r="W423" s="1">
        <v>0</v>
      </c>
      <c r="X423" s="1">
        <v>0</v>
      </c>
      <c r="Y423" s="1">
        <v>0</v>
      </c>
      <c r="Z423" s="1">
        <v>0</v>
      </c>
      <c r="AA423" s="1">
        <v>0</v>
      </c>
      <c r="AB423" s="1">
        <v>0</v>
      </c>
      <c r="AC423" s="1">
        <v>0.004704227405491146</v>
      </c>
      <c r="AD423" s="1">
        <v>-0.008282529308420661</v>
      </c>
      <c r="AE423" s="1">
        <v>0</v>
      </c>
      <c r="AF423" s="1">
        <v>-0.01355635473271422</v>
      </c>
      <c r="AG423" s="1">
        <v>0.003623059563564013</v>
      </c>
      <c r="AH423" s="1">
        <v>0</v>
      </c>
      <c r="AI423" s="1">
        <v>0</v>
      </c>
      <c r="AJ423" s="1">
        <v>0</v>
      </c>
      <c r="AK423" s="1">
        <v>0</v>
      </c>
      <c r="AL423" s="1">
        <v>0</v>
      </c>
      <c r="AM423" s="1">
        <v>0</v>
      </c>
      <c r="AN423" s="1">
        <v>0</v>
      </c>
      <c r="AO423" s="1">
        <v>0</v>
      </c>
      <c r="AP423" s="1">
        <v>0</v>
      </c>
      <c r="AQ423" s="1">
        <v>0</v>
      </c>
      <c r="AR423" s="1">
        <v>0</v>
      </c>
      <c r="AS423" s="1">
        <v>0</v>
      </c>
      <c r="AT423" s="1">
        <v>0</v>
      </c>
      <c r="AU423" s="1">
        <v>0</v>
      </c>
      <c r="AV423" s="1">
        <v>0</v>
      </c>
      <c r="AW423" s="1">
        <v>0</v>
      </c>
      <c r="AX423" s="1">
        <v>0</v>
      </c>
      <c r="AY423" s="1">
        <v>0</v>
      </c>
      <c r="AZ423" s="1">
        <v>0</v>
      </c>
      <c r="BA423" s="1">
        <v>0.01674247038531829</v>
      </c>
      <c r="BB423" s="1">
        <v>0</v>
      </c>
      <c r="BC423" s="1">
        <v>0</v>
      </c>
      <c r="BD423" s="1">
        <v>0.02020752991385866</v>
      </c>
      <c r="BE423" s="1">
        <v>0</v>
      </c>
      <c r="BF423" s="1">
        <v>0</v>
      </c>
      <c r="BG423" s="1">
        <v>0</v>
      </c>
      <c r="BH423" s="1">
        <v>0</v>
      </c>
      <c r="BI423" s="1">
        <v>0</v>
      </c>
      <c r="BJ423" s="1">
        <v>0</v>
      </c>
      <c r="BK423" s="1">
        <v>0</v>
      </c>
      <c r="BL423" s="1">
        <v>0</v>
      </c>
      <c r="BM423" s="1">
        <v>0</v>
      </c>
      <c r="BN423" s="1">
        <v>0</v>
      </c>
      <c r="BO423" s="1">
        <v>0</v>
      </c>
      <c r="BP423" s="1">
        <v>0</v>
      </c>
      <c r="BQ423" s="1">
        <v>0</v>
      </c>
    </row>
    <row r="424" spans="1:69">
      <c r="A424" s="11">
        <v>44200</v>
      </c>
      <c r="B424" s="1">
        <v>0.005790275824300251</v>
      </c>
      <c r="C424" s="1">
        <v>0.02124374965495468</v>
      </c>
      <c r="D424" s="1">
        <v>0.01849765033174511</v>
      </c>
      <c r="E424" s="1">
        <v>-0.004016043599819885</v>
      </c>
      <c r="F424" s="1">
        <v>-0.0005005052740688631</v>
      </c>
      <c r="G424" s="1">
        <v>-0.003470728351492869</v>
      </c>
      <c r="H424" s="1">
        <v>-0.02878336392525349</v>
      </c>
      <c r="I424" s="1">
        <v>-0.01682886003507078</v>
      </c>
      <c r="J424" s="1">
        <v>0.006433365752644971</v>
      </c>
      <c r="K424" s="1">
        <v>-0.02158474062030447</v>
      </c>
      <c r="L424" s="1">
        <v>0.009608897944225925</v>
      </c>
      <c r="M424" s="1">
        <v>0.01241384332372619</v>
      </c>
      <c r="N424" s="1">
        <v>-0.02096846007652797</v>
      </c>
      <c r="O424" s="1">
        <v>-0.008099888857053039</v>
      </c>
      <c r="P424" s="1">
        <v>-0.006606017386004082</v>
      </c>
      <c r="Q424" s="1">
        <v>0.007017985560779483</v>
      </c>
      <c r="R424" s="1">
        <v>0.008944205658009796</v>
      </c>
      <c r="S424" s="1">
        <v>-0.03087248808278464</v>
      </c>
      <c r="T424" s="1">
        <v>-0.009555691922394693</v>
      </c>
      <c r="U424" s="1">
        <v>-0.04700492632271036</v>
      </c>
      <c r="V424" s="1">
        <v>-0.004229093892085922</v>
      </c>
      <c r="W424" s="1">
        <v>-0.008592902559821591</v>
      </c>
      <c r="X424" s="1">
        <v>0.001544228229376277</v>
      </c>
      <c r="Y424" s="1">
        <v>-0.01999595621021255</v>
      </c>
      <c r="Z424" s="1">
        <v>-0.01349406560561461</v>
      </c>
      <c r="AA424" s="1">
        <v>-0.007187071899792841</v>
      </c>
      <c r="AB424" s="1">
        <v>-0.01548599157042196</v>
      </c>
      <c r="AC424" s="1">
        <v>0.03067135366791818</v>
      </c>
      <c r="AD424" s="1">
        <v>-0.006105966034018917</v>
      </c>
      <c r="AE424" s="1">
        <v>0.003959397191075187</v>
      </c>
      <c r="AF424" s="1">
        <v>0.007771784845562291</v>
      </c>
      <c r="AG424" s="1">
        <v>0.02233409001625675</v>
      </c>
      <c r="AH424" s="1">
        <v>-0.02020982130574178</v>
      </c>
      <c r="AI424" s="1">
        <v>-0.009443570416021063</v>
      </c>
      <c r="AJ424" s="1">
        <v>-0.0440449148673997</v>
      </c>
      <c r="AK424" s="1">
        <v>-0.02912826848279959</v>
      </c>
      <c r="AL424" s="1">
        <v>0.02404963694665674</v>
      </c>
      <c r="AM424" s="1">
        <v>-0.01806428522880899</v>
      </c>
      <c r="AN424" s="1">
        <v>-0.01853034294114142</v>
      </c>
      <c r="AO424" s="1">
        <v>-0.01544882546539694</v>
      </c>
      <c r="AP424" s="1">
        <v>0.007821734148330428</v>
      </c>
      <c r="AQ424" s="1">
        <v>-0.02126620746262387</v>
      </c>
      <c r="AR424" s="1">
        <v>-0.003770607467510012</v>
      </c>
      <c r="AS424" s="1">
        <v>-0.03304790886885223</v>
      </c>
      <c r="AT424" s="1">
        <v>0.01285857574870763</v>
      </c>
      <c r="AU424" s="1">
        <v>-0.03268569732075066</v>
      </c>
      <c r="AV424" s="1">
        <v>0.01012840328170705</v>
      </c>
      <c r="AW424" s="1">
        <v>0</v>
      </c>
      <c r="AX424" s="1">
        <v>0.001006694961645405</v>
      </c>
      <c r="AY424" s="1">
        <v>-0.02139127136011731</v>
      </c>
      <c r="AZ424" s="1">
        <v>-0.01054604511275192</v>
      </c>
      <c r="BA424" s="1">
        <v>0.006085518396633738</v>
      </c>
      <c r="BB424" s="1">
        <v>0.02337429590168605</v>
      </c>
      <c r="BC424" s="1">
        <v>-0.00939617034095952</v>
      </c>
      <c r="BD424" s="1">
        <v>0.03792427159876488</v>
      </c>
      <c r="BE424" s="1">
        <v>0.005387187571868068</v>
      </c>
      <c r="BF424" s="1">
        <v>-0.01648357456630378</v>
      </c>
      <c r="BG424" s="1">
        <v>-0.02444003809879836</v>
      </c>
      <c r="BH424" s="1">
        <v>0.03415197180829077</v>
      </c>
      <c r="BI424" s="1">
        <v>0.0104834190085008</v>
      </c>
      <c r="BJ424" s="1">
        <v>-0.01633236656078607</v>
      </c>
      <c r="BK424" s="1">
        <v>-0.00336471068762989</v>
      </c>
      <c r="BL424" s="1">
        <v>0.007382955980257178</v>
      </c>
      <c r="BM424" s="1">
        <v>-0.02646038131375095</v>
      </c>
      <c r="BN424" s="1">
        <v>0.01651070820011857</v>
      </c>
      <c r="BO424" s="1">
        <v>0.01089919316094878</v>
      </c>
      <c r="BP424" s="1">
        <v>0.01040126309820844</v>
      </c>
      <c r="BQ424" s="1">
        <v>0</v>
      </c>
    </row>
    <row r="425" spans="1:69">
      <c r="A425" s="11">
        <v>44201</v>
      </c>
      <c r="B425" s="1">
        <v>0.02555298262884853</v>
      </c>
      <c r="C425" s="1">
        <v>0.07357827619909063</v>
      </c>
      <c r="D425" s="1">
        <v>0.004932202069653835</v>
      </c>
      <c r="E425" s="1">
        <v>0.01290333951283462</v>
      </c>
      <c r="F425" s="1">
        <v>0.03127189130933727</v>
      </c>
      <c r="G425" s="1">
        <v>0.01237283814834966</v>
      </c>
      <c r="H425" s="1">
        <v>0.001620703796278322</v>
      </c>
      <c r="I425" s="1">
        <v>-0.007864530009809245</v>
      </c>
      <c r="J425" s="1">
        <v>0.005092021405947778</v>
      </c>
      <c r="K425" s="1">
        <v>0.01000435838175417</v>
      </c>
      <c r="L425" s="1">
        <v>0.02971196721970037</v>
      </c>
      <c r="M425" s="1">
        <v>-0.005449661787475746</v>
      </c>
      <c r="N425" s="1">
        <v>0.05508004150444079</v>
      </c>
      <c r="O425" s="1">
        <v>-0.01871379486917413</v>
      </c>
      <c r="P425" s="1">
        <v>0.002141605758586351</v>
      </c>
      <c r="Q425" s="1">
        <v>-0.006067940661515836</v>
      </c>
      <c r="R425" s="1">
        <v>-0.01160071722421641</v>
      </c>
      <c r="S425" s="1">
        <v>0.002896211008591498</v>
      </c>
      <c r="T425" s="1">
        <v>0.01225570275838006</v>
      </c>
      <c r="U425" s="1">
        <v>-0.03872627537966056</v>
      </c>
      <c r="V425" s="1">
        <v>0.02689840767438523</v>
      </c>
      <c r="W425" s="1">
        <v>0.007313087242427851</v>
      </c>
      <c r="X425" s="1">
        <v>0.01723750189151629</v>
      </c>
      <c r="Y425" s="1">
        <v>-0.02624347182533115</v>
      </c>
      <c r="Z425" s="1">
        <v>0.007336886512803842</v>
      </c>
      <c r="AA425" s="1">
        <v>-0.00202014704718223</v>
      </c>
      <c r="AB425" s="1">
        <v>0.007362817756322748</v>
      </c>
      <c r="AC425" s="1">
        <v>0.01194423248465837</v>
      </c>
      <c r="AD425" s="1">
        <v>0.007096773176504145</v>
      </c>
      <c r="AE425" s="1">
        <v>-0.004600905311662573</v>
      </c>
      <c r="AF425" s="1">
        <v>0.01015702271323349</v>
      </c>
      <c r="AG425" s="1">
        <v>0.003841573954813882</v>
      </c>
      <c r="AH425" s="1">
        <v>-0.01517435784295151</v>
      </c>
      <c r="AI425" s="1">
        <v>0.005441289459716225</v>
      </c>
      <c r="AJ425" s="1">
        <v>0.01076487191945619</v>
      </c>
      <c r="AK425" s="1">
        <v>0.01204147673523526</v>
      </c>
      <c r="AL425" s="1">
        <v>0.02833896261639435</v>
      </c>
      <c r="AM425" s="1">
        <v>0.01336178252443143</v>
      </c>
      <c r="AN425" s="1">
        <v>0.01236965025540915</v>
      </c>
      <c r="AO425" s="1">
        <v>0.007548147396700955</v>
      </c>
      <c r="AP425" s="1">
        <v>0.02746269971129456</v>
      </c>
      <c r="AQ425" s="1">
        <v>0.0009646344342122415</v>
      </c>
      <c r="AR425" s="1">
        <v>0.01316831755167569</v>
      </c>
      <c r="AS425" s="1">
        <v>-0.003939864622091171</v>
      </c>
      <c r="AT425" s="1">
        <v>-0.008544830125774339</v>
      </c>
      <c r="AU425" s="1">
        <v>0.006208496703607791</v>
      </c>
      <c r="AV425" s="1">
        <v>0.04992768160796346</v>
      </c>
      <c r="AW425" s="1">
        <v>0.01032336398464984</v>
      </c>
      <c r="AX425" s="1">
        <v>-0.005296688836630592</v>
      </c>
      <c r="AY425" s="1">
        <v>0.009685969123706339</v>
      </c>
      <c r="AZ425" s="1">
        <v>0.01880875742710297</v>
      </c>
      <c r="BA425" s="1">
        <v>0.002490801951417598</v>
      </c>
      <c r="BB425" s="1">
        <v>-0.0005856227690493876</v>
      </c>
      <c r="BC425" s="1">
        <v>0.0045669461811495</v>
      </c>
      <c r="BD425" s="1">
        <v>0.01745502852104908</v>
      </c>
      <c r="BE425" s="1">
        <v>0.02880100283341891</v>
      </c>
      <c r="BF425" s="1">
        <v>0.01275204151636133</v>
      </c>
      <c r="BG425" s="1">
        <v>0.009479243386200098</v>
      </c>
      <c r="BH425" s="1">
        <v>0.007317368906131216</v>
      </c>
      <c r="BI425" s="1">
        <v>0.02881844317041127</v>
      </c>
      <c r="BJ425" s="1">
        <v>-0.007469875951506832</v>
      </c>
      <c r="BK425" s="1">
        <v>-0.01344786688545585</v>
      </c>
      <c r="BL425" s="1">
        <v>0.009479966066359369</v>
      </c>
      <c r="BM425" s="1">
        <v>0.007152459099412312</v>
      </c>
      <c r="BN425" s="1">
        <v>-0.005323042581557358</v>
      </c>
      <c r="BO425" s="1">
        <v>0.0117534104985364</v>
      </c>
      <c r="BP425" s="1">
        <v>0.008823646111002281</v>
      </c>
      <c r="BQ425" s="1">
        <v>0.04143946322799641</v>
      </c>
    </row>
    <row r="426" spans="1:69">
      <c r="A426" s="11">
        <v>44202</v>
      </c>
      <c r="B426" s="1">
        <v>-0.005712118413156553</v>
      </c>
      <c r="C426" s="1">
        <v>0.02600157299670736</v>
      </c>
      <c r="D426" s="1">
        <v>0.03160410464325003</v>
      </c>
      <c r="E426" s="1">
        <v>0.009554122085646322</v>
      </c>
      <c r="F426" s="1">
        <v>0.01968979325638465</v>
      </c>
      <c r="G426" s="1">
        <v>-0.002082149969424241</v>
      </c>
      <c r="H426" s="1">
        <v>0.03860361467671236</v>
      </c>
      <c r="I426" s="1">
        <v>0.02573900192469902</v>
      </c>
      <c r="J426" s="1">
        <v>-0.02630155115128041</v>
      </c>
      <c r="K426" s="1">
        <v>-0.02489661414770938</v>
      </c>
      <c r="L426" s="1">
        <v>0.04801633404796091</v>
      </c>
      <c r="M426" s="1">
        <v>-0.01369858785127875</v>
      </c>
      <c r="N426" s="1">
        <v>-0.05320296843118955</v>
      </c>
      <c r="O426" s="1">
        <v>-0.01629685703418493</v>
      </c>
      <c r="P426" s="1">
        <v>0.03357324814868989</v>
      </c>
      <c r="Q426" s="1">
        <v>-0.002659599054669615</v>
      </c>
      <c r="R426" s="1">
        <v>-0.01522330463089916</v>
      </c>
      <c r="S426" s="1">
        <v>0.006277365906811383</v>
      </c>
      <c r="T426" s="1">
        <v>0.05795974909144008</v>
      </c>
      <c r="U426" s="1">
        <v>0.0237233143326161</v>
      </c>
      <c r="V426" s="1">
        <v>-0.004025565124949559</v>
      </c>
      <c r="W426" s="1">
        <v>0.01183113469960384</v>
      </c>
      <c r="X426" s="1">
        <v>0.01981851633151654</v>
      </c>
      <c r="Y426" s="1">
        <v>-0.02561026679466649</v>
      </c>
      <c r="Z426" s="1">
        <v>-0.003233855068846103</v>
      </c>
      <c r="AA426" s="1">
        <v>0.007759695314752069</v>
      </c>
      <c r="AB426" s="1">
        <v>0.01627908593661465</v>
      </c>
      <c r="AC426" s="1">
        <v>-0.01361914168548473</v>
      </c>
      <c r="AD426" s="1">
        <v>-0.004277209063039411</v>
      </c>
      <c r="AE426" s="1">
        <v>0.09918113721439892</v>
      </c>
      <c r="AF426" s="1">
        <v>0.01796852801493776</v>
      </c>
      <c r="AG426" s="1">
        <v>-0.009199899711017534</v>
      </c>
      <c r="AH426" s="1">
        <v>0.0236794385083301</v>
      </c>
      <c r="AI426" s="1">
        <v>0.04695581971601914</v>
      </c>
      <c r="AJ426" s="1">
        <v>0.05538212029519474</v>
      </c>
      <c r="AK426" s="1">
        <v>-0.002179106522195773</v>
      </c>
      <c r="AL426" s="1">
        <v>-0.008867667121418843</v>
      </c>
      <c r="AM426" s="1">
        <v>0.0179629007035722</v>
      </c>
      <c r="AN426" s="1">
        <v>0.05959284003529564</v>
      </c>
      <c r="AO426" s="1">
        <v>-0.0282688254330794</v>
      </c>
      <c r="AP426" s="1">
        <v>0.04532258482288976</v>
      </c>
      <c r="AQ426" s="1">
        <v>-0.02592926723678701</v>
      </c>
      <c r="AR426" s="1">
        <v>0.08810002838509767</v>
      </c>
      <c r="AS426" s="1">
        <v>-0.03899769207880144</v>
      </c>
      <c r="AT426" s="1">
        <v>0.01108103627461876</v>
      </c>
      <c r="AU426" s="1">
        <v>0.008597679480186526</v>
      </c>
      <c r="AV426" s="1">
        <v>0.02008465478594634</v>
      </c>
      <c r="AW426" s="1">
        <v>-0.008604646290771178</v>
      </c>
      <c r="AX426" s="1">
        <v>0.05493395783439059</v>
      </c>
      <c r="AY426" s="1">
        <v>0.05924288990732229</v>
      </c>
      <c r="AZ426" s="1">
        <v>0.06153850065212252</v>
      </c>
      <c r="BA426" s="1">
        <v>0.01118009360708339</v>
      </c>
      <c r="BB426" s="1">
        <v>0.03310865656747364</v>
      </c>
      <c r="BC426" s="1">
        <v>0.07169095500069012</v>
      </c>
      <c r="BD426" s="1">
        <v>-0.01272524382289575</v>
      </c>
      <c r="BE426" s="1">
        <v>0.01822920862428434</v>
      </c>
      <c r="BF426" s="1">
        <v>0.03417674175537733</v>
      </c>
      <c r="BG426" s="1">
        <v>0.01636584073864733</v>
      </c>
      <c r="BH426" s="1">
        <v>0.0283903022674965</v>
      </c>
      <c r="BI426" s="1">
        <v>0.006722629093573351</v>
      </c>
      <c r="BJ426" s="1">
        <v>0.03862896866777632</v>
      </c>
      <c r="BK426" s="1">
        <v>0.04196623094422303</v>
      </c>
      <c r="BL426" s="1">
        <v>-0.02994285366596749</v>
      </c>
      <c r="BM426" s="1">
        <v>0.01823442882341419</v>
      </c>
      <c r="BN426" s="1">
        <v>0.006243504309258796</v>
      </c>
      <c r="BO426" s="1">
        <v>0.02640184493426956</v>
      </c>
      <c r="BP426" s="1">
        <v>0.005830823413622621</v>
      </c>
      <c r="BQ426" s="1">
        <v>0.09109955342701426</v>
      </c>
    </row>
    <row r="427" spans="1:69">
      <c r="A427" s="11">
        <v>44203</v>
      </c>
      <c r="B427" s="1">
        <v>0.03823306617571909</v>
      </c>
      <c r="C427" s="1">
        <v>0.005178230504731207</v>
      </c>
      <c r="D427" s="1">
        <v>0.01376166252672872</v>
      </c>
      <c r="E427" s="1">
        <v>-0.02129337564720568</v>
      </c>
      <c r="F427" s="1">
        <v>0.019047681181253</v>
      </c>
      <c r="G427" s="1">
        <v>0.009706983213714437</v>
      </c>
      <c r="H427" s="1">
        <v>-0.005563942070040295</v>
      </c>
      <c r="I427" s="1">
        <v>0.0007273665827300935</v>
      </c>
      <c r="J427" s="1">
        <v>0.05347062695834204</v>
      </c>
      <c r="K427" s="1">
        <v>0.007577127774400338</v>
      </c>
      <c r="L427" s="1">
        <v>0.03334044199907815</v>
      </c>
      <c r="M427" s="1">
        <v>-0.002315016218705446</v>
      </c>
      <c r="N427" s="1">
        <v>-0.003119400342529999</v>
      </c>
      <c r="O427" s="1">
        <v>0.02114907497919671</v>
      </c>
      <c r="P427" s="1">
        <v>0.006365893469201911</v>
      </c>
      <c r="Q427" s="1">
        <v>0.001636314245890835</v>
      </c>
      <c r="R427" s="1">
        <v>-0.005675178655222046</v>
      </c>
      <c r="S427" s="1">
        <v>0.009981169223237218</v>
      </c>
      <c r="T427" s="1">
        <v>0.01777441339207364</v>
      </c>
      <c r="U427" s="1">
        <v>0.002692116238721454</v>
      </c>
      <c r="V427" s="1">
        <v>-0.003986559013380409</v>
      </c>
      <c r="W427" s="1">
        <v>-0.0006200699371307072</v>
      </c>
      <c r="X427" s="1">
        <v>0.01779178934298931</v>
      </c>
      <c r="Y427" s="1">
        <v>0.03721670724725512</v>
      </c>
      <c r="Z427" s="1">
        <v>0.02994311577409747</v>
      </c>
      <c r="AA427" s="1">
        <v>0.01740874138595716</v>
      </c>
      <c r="AB427" s="1">
        <v>0.002942132451854373</v>
      </c>
      <c r="AC427" s="1">
        <v>-0.013807183676249</v>
      </c>
      <c r="AD427" s="1">
        <v>-0.002605296565909798</v>
      </c>
      <c r="AE427" s="1">
        <v>0.002162595623388386</v>
      </c>
      <c r="AF427" s="1">
        <v>-0.0102433842885512</v>
      </c>
      <c r="AG427" s="1">
        <v>-0.01533242570199922</v>
      </c>
      <c r="AH427" s="1">
        <v>0.005733921936245334</v>
      </c>
      <c r="AI427" s="1">
        <v>0.0328391333421747</v>
      </c>
      <c r="AJ427" s="1">
        <v>-0.007265869189351348</v>
      </c>
      <c r="AK427" s="1">
        <v>-0.01574572295646837</v>
      </c>
      <c r="AL427" s="1">
        <v>0.01112184045401765</v>
      </c>
      <c r="AM427" s="1">
        <v>0.02609347433271614</v>
      </c>
      <c r="AN427" s="1">
        <v>0.003034615492737869</v>
      </c>
      <c r="AO427" s="1">
        <v>0.02062205281276075</v>
      </c>
      <c r="AP427" s="1">
        <v>0.01111749229686754</v>
      </c>
      <c r="AQ427" s="1">
        <v>0.02845708944537506</v>
      </c>
      <c r="AR427" s="1">
        <v>0.0553610131516018</v>
      </c>
      <c r="AS427" s="1">
        <v>0.01678360122672751</v>
      </c>
      <c r="AT427" s="1">
        <v>-0.01022906384287137</v>
      </c>
      <c r="AU427" s="1">
        <v>-0.02192957954129715</v>
      </c>
      <c r="AV427" s="1">
        <v>0.07991487162364175</v>
      </c>
      <c r="AW427" s="1">
        <v>0.005153337744536746</v>
      </c>
      <c r="AX427" s="1">
        <v>0.01590959788403135</v>
      </c>
      <c r="AY427" s="1">
        <v>-0.00440580193775908</v>
      </c>
      <c r="AZ427" s="1">
        <v>0.02376801042305332</v>
      </c>
      <c r="BA427" s="1">
        <v>0.01000357701933052</v>
      </c>
      <c r="BB427" s="1">
        <v>0.009926430821381116</v>
      </c>
      <c r="BC427" s="1">
        <v>0.001957862070226302</v>
      </c>
      <c r="BD427" s="1">
        <v>-0.006632929543471944</v>
      </c>
      <c r="BE427" s="1">
        <v>-0.008951426883988867</v>
      </c>
      <c r="BF427" s="1">
        <v>0.05055659460055772</v>
      </c>
      <c r="BG427" s="1">
        <v>0.01993012832448682</v>
      </c>
      <c r="BH427" s="1">
        <v>0.07944656360858104</v>
      </c>
      <c r="BI427" s="1">
        <v>0.00333897471250455</v>
      </c>
      <c r="BJ427" s="1">
        <v>0.004224083849086124</v>
      </c>
      <c r="BK427" s="1">
        <v>0.01603262866627841</v>
      </c>
      <c r="BL427" s="1">
        <v>0.03243099086847545</v>
      </c>
      <c r="BM427" s="1">
        <v>0.01662562785362476</v>
      </c>
      <c r="BN427" s="1">
        <v>-6.81301639081644E-05</v>
      </c>
      <c r="BO427" s="1">
        <v>0.01533980512010147</v>
      </c>
      <c r="BP427" s="1">
        <v>0.01739125310026868</v>
      </c>
      <c r="BQ427" s="1">
        <v>0.02783102026901019</v>
      </c>
    </row>
    <row r="428" spans="1:69">
      <c r="A428" s="11">
        <v>44204</v>
      </c>
      <c r="B428" s="1">
        <v>-0.0172677066888911</v>
      </c>
      <c r="C428" s="1">
        <v>-0.03939396754837277</v>
      </c>
      <c r="D428" s="1">
        <v>-0.01335557152164379</v>
      </c>
      <c r="E428" s="1">
        <v>-0.0008058958254121285</v>
      </c>
      <c r="F428" s="1">
        <v>-0.02336458987243439</v>
      </c>
      <c r="G428" s="1">
        <v>0.002785232612184219</v>
      </c>
      <c r="H428" s="1">
        <v>-0.004252594397609388</v>
      </c>
      <c r="I428" s="1">
        <v>-0.001090256857690264</v>
      </c>
      <c r="J428" s="1">
        <v>-0.006095016905570239</v>
      </c>
      <c r="K428" s="1">
        <v>0.006495514374673217</v>
      </c>
      <c r="L428" s="1">
        <v>-0.005203829879176891</v>
      </c>
      <c r="M428" s="1">
        <v>-0.003015993459282607</v>
      </c>
      <c r="N428" s="1">
        <v>0.04094318552145992</v>
      </c>
      <c r="O428" s="1">
        <v>0.03106669375606375</v>
      </c>
      <c r="P428" s="1">
        <v>-0.0001080718117980606</v>
      </c>
      <c r="Q428" s="1">
        <v>0.01452179317521618</v>
      </c>
      <c r="R428" s="1">
        <v>0.005490128493816471</v>
      </c>
      <c r="S428" s="1">
        <v>0.01235330725033412</v>
      </c>
      <c r="T428" s="1">
        <v>0.03468910698105887</v>
      </c>
      <c r="U428" s="1">
        <v>-0.007107085372022426</v>
      </c>
      <c r="V428" s="1">
        <v>0.0149536965051118</v>
      </c>
      <c r="W428" s="1">
        <v>-0.00611595854700131</v>
      </c>
      <c r="X428" s="1">
        <v>0.01464723638782828</v>
      </c>
      <c r="Y428" s="1">
        <v>0.03413614847787261</v>
      </c>
      <c r="Z428" s="1">
        <v>0.01116792206078032</v>
      </c>
      <c r="AA428" s="1">
        <v>0.00345523513535051</v>
      </c>
      <c r="AB428" s="1">
        <v>-0.001955667800867533</v>
      </c>
      <c r="AC428" s="1">
        <v>0.0313196477976847</v>
      </c>
      <c r="AD428" s="1">
        <v>0.01090785228590652</v>
      </c>
      <c r="AE428" s="1">
        <v>-0.01270823526127662</v>
      </c>
      <c r="AF428" s="1">
        <v>0.001848114761337172</v>
      </c>
      <c r="AG428" s="1">
        <v>0.03950251448239772</v>
      </c>
      <c r="AH428" s="1">
        <v>0.0005831360357502202</v>
      </c>
      <c r="AI428" s="1">
        <v>0.001104100760395799</v>
      </c>
      <c r="AJ428" s="1">
        <v>-0.001762032354038934</v>
      </c>
      <c r="AK428" s="1">
        <v>-0.01882939329497157</v>
      </c>
      <c r="AL428" s="1">
        <v>-0.004982485358351219</v>
      </c>
      <c r="AM428" s="1">
        <v>0.01728868820823748</v>
      </c>
      <c r="AN428" s="1">
        <v>-0.003428858218970987</v>
      </c>
      <c r="AO428" s="1">
        <v>-0.004353586934106368</v>
      </c>
      <c r="AP428" s="1">
        <v>-0.006047405671989581</v>
      </c>
      <c r="AQ428" s="1">
        <v>0.006092723971068859</v>
      </c>
      <c r="AR428" s="1">
        <v>-0.02243288065888804</v>
      </c>
      <c r="AS428" s="1">
        <v>0.002967201565332367</v>
      </c>
      <c r="AT428" s="1">
        <v>0.01353352651869955</v>
      </c>
      <c r="AU428" s="1">
        <v>-0.01452600504692192</v>
      </c>
      <c r="AV428" s="1">
        <v>0.02395226154643981</v>
      </c>
      <c r="AW428" s="1">
        <v>0.001888800769185295</v>
      </c>
      <c r="AX428" s="1">
        <v>-0.005094439410523011</v>
      </c>
      <c r="AY428" s="1">
        <v>-0.007990371649449934</v>
      </c>
      <c r="AZ428" s="1">
        <v>-0.005096240640972804</v>
      </c>
      <c r="BA428" s="1">
        <v>-0.006081796180038901</v>
      </c>
      <c r="BB428" s="1">
        <v>-0.001685053531854885</v>
      </c>
      <c r="BC428" s="1">
        <v>0.006513644518197248</v>
      </c>
      <c r="BD428" s="1">
        <v>0.02890169642831353</v>
      </c>
      <c r="BE428" s="1">
        <v>-0.01774197357527452</v>
      </c>
      <c r="BF428" s="1">
        <v>-0.01799113996545554</v>
      </c>
      <c r="BG428" s="1">
        <v>-0.0001940833131163222</v>
      </c>
      <c r="BH428" s="1">
        <v>0.07840299470467449</v>
      </c>
      <c r="BI428" s="1">
        <v>-0.01830282369043279</v>
      </c>
      <c r="BJ428" s="1">
        <v>0.006292306454412255</v>
      </c>
      <c r="BK428" s="1">
        <v>-0.004492815826051988</v>
      </c>
      <c r="BL428" s="1">
        <v>0.04060880631562425</v>
      </c>
      <c r="BM428" s="1">
        <v>0.116776637459147</v>
      </c>
      <c r="BN428" s="1">
        <v>-0.0001363765739059719</v>
      </c>
      <c r="BO428" s="1">
        <v>-0.0060801688278046</v>
      </c>
      <c r="BP428" s="1">
        <v>-0.01709396758353576</v>
      </c>
      <c r="BQ428" s="1">
        <v>0.03174606884820785</v>
      </c>
    </row>
    <row r="429" spans="1:69">
      <c r="A429" s="11">
        <v>44207</v>
      </c>
      <c r="B429" s="1">
        <v>-0.01951269101591402</v>
      </c>
      <c r="C429" s="1">
        <v>-0.04984218387007722</v>
      </c>
      <c r="D429" s="1">
        <v>0.0073350388804172</v>
      </c>
      <c r="E429" s="1">
        <v>0.002419391528850623</v>
      </c>
      <c r="F429" s="1">
        <v>0.004655417464966671</v>
      </c>
      <c r="G429" s="1">
        <v>-0.006899100357313448</v>
      </c>
      <c r="H429" s="1">
        <v>0.0004495532833119764</v>
      </c>
      <c r="I429" s="1">
        <v>-0.00727602133871208</v>
      </c>
      <c r="J429" s="1">
        <v>0.02823004987581457</v>
      </c>
      <c r="K429" s="1">
        <v>-0.02151946228000556</v>
      </c>
      <c r="L429" s="1">
        <v>-0.02678407106066716</v>
      </c>
      <c r="M429" s="1">
        <v>-0.01163613800503727</v>
      </c>
      <c r="N429" s="1">
        <v>-0.03734284784728259</v>
      </c>
      <c r="O429" s="1">
        <v>-0.02075659728556833</v>
      </c>
      <c r="P429" s="1">
        <v>-0.01595116898060556</v>
      </c>
      <c r="Q429" s="1">
        <v>0.02170926933675132</v>
      </c>
      <c r="R429" s="1">
        <v>-0.01602955292727737</v>
      </c>
      <c r="S429" s="1">
        <v>-0.02208649626243187</v>
      </c>
      <c r="T429" s="1">
        <v>0.008554828279673909</v>
      </c>
      <c r="U429" s="1">
        <v>0.002120858343264587</v>
      </c>
      <c r="V429" s="1">
        <v>0.0111183170496969</v>
      </c>
      <c r="W429" s="1">
        <v>-0.00160528234714008</v>
      </c>
      <c r="X429" s="1">
        <v>0.01245940396377687</v>
      </c>
      <c r="Y429" s="1">
        <v>0.0002025286467628451</v>
      </c>
      <c r="Z429" s="1">
        <v>-0.02240467974154425</v>
      </c>
      <c r="AA429" s="1">
        <v>-0.006148454343186338</v>
      </c>
      <c r="AB429" s="1">
        <v>0.005225378715907558</v>
      </c>
      <c r="AC429" s="1">
        <v>0.06093830378838128</v>
      </c>
      <c r="AD429" s="1">
        <v>0.0132347025641506</v>
      </c>
      <c r="AE429" s="1">
        <v>-0.008621692324399799</v>
      </c>
      <c r="AF429" s="1">
        <v>0.004888543502800324</v>
      </c>
      <c r="AG429" s="1">
        <v>0.04901648552032811</v>
      </c>
      <c r="AH429" s="1">
        <v>-0.00906514179694784</v>
      </c>
      <c r="AI429" s="1">
        <v>0.0149241373332043</v>
      </c>
      <c r="AJ429" s="1">
        <v>-0.01792259987607947</v>
      </c>
      <c r="AK429" s="1">
        <v>0.004701084293886604</v>
      </c>
      <c r="AL429" s="1">
        <v>-0.01039782159967528</v>
      </c>
      <c r="AM429" s="1">
        <v>0.0250876804108966</v>
      </c>
      <c r="AN429" s="1">
        <v>-0.000202324382721053</v>
      </c>
      <c r="AO429" s="1">
        <v>-0.04010169560344778</v>
      </c>
      <c r="AP429" s="1">
        <v>0.04424770330974659</v>
      </c>
      <c r="AQ429" s="1">
        <v>-0.009698449042189083</v>
      </c>
      <c r="AR429" s="1">
        <v>0.01705468558797496</v>
      </c>
      <c r="AS429" s="1">
        <v>-0.02213947478075506</v>
      </c>
      <c r="AT429" s="1">
        <v>-0.005341081180821772</v>
      </c>
      <c r="AU429" s="1">
        <v>0.02223154554350448</v>
      </c>
      <c r="AV429" s="1">
        <v>-0.046871010960992</v>
      </c>
      <c r="AW429" s="1">
        <v>0.01723666668160284</v>
      </c>
      <c r="AX429" s="1">
        <v>0.007522633773501486</v>
      </c>
      <c r="AY429" s="1">
        <v>0.0009915030281744119</v>
      </c>
      <c r="AZ429" s="1">
        <v>0.01764363396783208</v>
      </c>
      <c r="BA429" s="1">
        <v>-0.01276212066792459</v>
      </c>
      <c r="BB429" s="1">
        <v>-0.01012651856557334</v>
      </c>
      <c r="BC429" s="1">
        <v>-0.01019256925005152</v>
      </c>
      <c r="BD429" s="1">
        <v>0.01753019681948986</v>
      </c>
      <c r="BE429" s="1">
        <v>-0.01740554831398611</v>
      </c>
      <c r="BF429" s="1">
        <v>0.0112397435796292</v>
      </c>
      <c r="BG429" s="1">
        <v>0.005565541790516493</v>
      </c>
      <c r="BH429" s="1">
        <v>-0.07821411721500826</v>
      </c>
      <c r="BI429" s="1">
        <v>0.01581913939140289</v>
      </c>
      <c r="BJ429" s="1">
        <v>-0.01386534681723639</v>
      </c>
      <c r="BK429" s="1">
        <v>-0.007264921253478107</v>
      </c>
      <c r="BL429" s="1">
        <v>-0.002322081541180965</v>
      </c>
      <c r="BM429" s="1">
        <v>-0.002689586019195001</v>
      </c>
      <c r="BN429" s="1">
        <v>0.004500826822201986</v>
      </c>
      <c r="BO429" s="1">
        <v>0.03049399073821535</v>
      </c>
      <c r="BP429" s="1">
        <v>0</v>
      </c>
      <c r="BQ429" s="1">
        <v>0.02443434383971721</v>
      </c>
    </row>
    <row r="430" spans="1:69">
      <c r="A430" s="11">
        <v>44208</v>
      </c>
      <c r="B430" s="1">
        <v>0.03069302597604118</v>
      </c>
      <c r="C430" s="1">
        <v>0.02921647532621163</v>
      </c>
      <c r="D430" s="1">
        <v>0.01500437559145817</v>
      </c>
      <c r="E430" s="1">
        <v>-0.005631540026049042</v>
      </c>
      <c r="F430" s="1">
        <v>0.02913236413290088</v>
      </c>
      <c r="G430" s="1">
        <v>-0.01804400955058305</v>
      </c>
      <c r="H430" s="1">
        <v>0.03751975654047524</v>
      </c>
      <c r="I430" s="1">
        <v>0.005771819068684403</v>
      </c>
      <c r="J430" s="1">
        <v>-0.01943444102466263</v>
      </c>
      <c r="K430" s="1">
        <v>0.002125797051401035</v>
      </c>
      <c r="L430" s="1">
        <v>0.02236084133176108</v>
      </c>
      <c r="M430" s="1">
        <v>-0.02637150595578486</v>
      </c>
      <c r="N430" s="1">
        <v>-0.007784620010039656</v>
      </c>
      <c r="O430" s="1">
        <v>0.006495760730714339</v>
      </c>
      <c r="P430" s="1">
        <v>0.01961641607791353</v>
      </c>
      <c r="Q430" s="1">
        <v>-0.01564407617159758</v>
      </c>
      <c r="R430" s="1">
        <v>0.0005220666095873128</v>
      </c>
      <c r="S430" s="1">
        <v>-0.006239179529082151</v>
      </c>
      <c r="T430" s="1">
        <v>0.0220084218884915</v>
      </c>
      <c r="U430" s="1">
        <v>-0.007936507936507908</v>
      </c>
      <c r="V430" s="1">
        <v>0.01256706684089348</v>
      </c>
      <c r="W430" s="1">
        <v>0.01974101629398839</v>
      </c>
      <c r="X430" s="1">
        <v>0.007213921300125659</v>
      </c>
      <c r="Y430" s="1">
        <v>0.03199027904868923</v>
      </c>
      <c r="Z430" s="1">
        <v>-0.01141662699501211</v>
      </c>
      <c r="AA430" s="1">
        <v>0.006516313880114755</v>
      </c>
      <c r="AB430" s="1">
        <v>-0.0003248630074862424</v>
      </c>
      <c r="AC430" s="1">
        <v>0.006160775229427928</v>
      </c>
      <c r="AD430" s="1">
        <v>0.02102282087140606</v>
      </c>
      <c r="AE430" s="1">
        <v>0.01126890587992802</v>
      </c>
      <c r="AF430" s="1">
        <v>0.005782458075991981</v>
      </c>
      <c r="AG430" s="1">
        <v>-0.003088430644099249</v>
      </c>
      <c r="AH430" s="1">
        <v>0.008167857607179974</v>
      </c>
      <c r="AI430" s="1">
        <v>0.01571893472893193</v>
      </c>
      <c r="AJ430" s="1">
        <v>0.01603763000023539</v>
      </c>
      <c r="AK430" s="1">
        <v>0.01234882918828339</v>
      </c>
      <c r="AL430" s="1">
        <v>-0.01307861233875141</v>
      </c>
      <c r="AM430" s="1">
        <v>0.02192982456140347</v>
      </c>
      <c r="AN430" s="1">
        <v>0.01619428114936006</v>
      </c>
      <c r="AO430" s="1">
        <v>-0.02238747890509807</v>
      </c>
      <c r="AP430" s="1">
        <v>0.1112288789301388</v>
      </c>
      <c r="AQ430" s="1">
        <v>-0.01177082984706468</v>
      </c>
      <c r="AR430" s="1">
        <v>0.02010894948781106</v>
      </c>
      <c r="AS430" s="1">
        <v>-0.009717503594880217</v>
      </c>
      <c r="AT430" s="1">
        <v>-0.002928988336931004</v>
      </c>
      <c r="AU430" s="1">
        <v>0.00950009884945624</v>
      </c>
      <c r="AV430" s="1">
        <v>-0.01602557821946493</v>
      </c>
      <c r="AW430" s="1">
        <v>-0.0156208619810706</v>
      </c>
      <c r="AX430" s="1">
        <v>0.01474466560872756</v>
      </c>
      <c r="AY430" s="1">
        <v>0.01869280527671546</v>
      </c>
      <c r="AZ430" s="1">
        <v>0.02125304353177504</v>
      </c>
      <c r="BA430" s="1">
        <v>0.03647943527034481</v>
      </c>
      <c r="BB430" s="1">
        <v>-0.01079853890581872</v>
      </c>
      <c r="BC430" s="1">
        <v>0.0009807865548236983</v>
      </c>
      <c r="BD430" s="1">
        <v>-0.0006928627414637401</v>
      </c>
      <c r="BE430" s="1">
        <v>0.003008050417188546</v>
      </c>
      <c r="BF430" s="1">
        <v>0.0212292542714263</v>
      </c>
      <c r="BG430" s="1">
        <v>0.01885705489567591</v>
      </c>
      <c r="BH430" s="1">
        <v>0.04715294799600644</v>
      </c>
      <c r="BI430" s="1">
        <v>0.04949951722225543</v>
      </c>
      <c r="BJ430" s="1">
        <v>0.0139224227958259</v>
      </c>
      <c r="BK430" s="1">
        <v>-0.00936940975888656</v>
      </c>
      <c r="BL430" s="1">
        <v>-0.01643096032576963</v>
      </c>
      <c r="BM430" s="1">
        <v>-0.05433854051652043</v>
      </c>
      <c r="BN430" s="1">
        <v>0.01140649788906423</v>
      </c>
      <c r="BO430" s="1">
        <v>0.06359065980760459</v>
      </c>
      <c r="BP430" s="1">
        <v>0</v>
      </c>
      <c r="BQ430" s="1">
        <v>0.005300390568396596</v>
      </c>
    </row>
    <row r="431" spans="1:69">
      <c r="A431" s="11">
        <v>44209</v>
      </c>
      <c r="B431" s="1">
        <v>-0.007300580248095434</v>
      </c>
      <c r="C431" s="1">
        <v>-0.01506456146916135</v>
      </c>
      <c r="D431" s="1">
        <v>-0.05780436433994518</v>
      </c>
      <c r="E431" s="1">
        <v>0.004854360149163073</v>
      </c>
      <c r="F431" s="1">
        <v>0.001434606938448546</v>
      </c>
      <c r="G431" s="1">
        <v>0.0304115888467078</v>
      </c>
      <c r="H431" s="1">
        <v>-0.00194904271721752</v>
      </c>
      <c r="I431" s="1">
        <v>-0.00819812724478941</v>
      </c>
      <c r="J431" s="1">
        <v>-0.03754196526993381</v>
      </c>
      <c r="K431" s="1">
        <v>0.01443840687417275</v>
      </c>
      <c r="L431" s="1">
        <v>-0.01724500910171234</v>
      </c>
      <c r="M431" s="1">
        <v>-0.09818622088401063</v>
      </c>
      <c r="N431" s="1">
        <v>0.04299643921016294</v>
      </c>
      <c r="O431" s="1">
        <v>0.004755295210497001</v>
      </c>
      <c r="P431" s="1">
        <v>-0.008137367833017994</v>
      </c>
      <c r="Q431" s="1">
        <v>-0.002075565748374308</v>
      </c>
      <c r="R431" s="1">
        <v>0.007550659004861293</v>
      </c>
      <c r="S431" s="1">
        <v>-0.0003765951600068762</v>
      </c>
      <c r="T431" s="1">
        <v>-0.01009428840240612</v>
      </c>
      <c r="U431" s="1">
        <v>-0.05754663085937495</v>
      </c>
      <c r="V431" s="1">
        <v>0.03723315657080706</v>
      </c>
      <c r="W431" s="1">
        <v>-0.004117039292449887</v>
      </c>
      <c r="X431" s="1">
        <v>-0.004676531693694086</v>
      </c>
      <c r="Y431" s="1">
        <v>-0.03276439685823229</v>
      </c>
      <c r="Z431" s="1">
        <v>0.004494596018413066</v>
      </c>
      <c r="AA431" s="1">
        <v>-0.01008017913027848</v>
      </c>
      <c r="AB431" s="1">
        <v>-0.003249957831620298</v>
      </c>
      <c r="AC431" s="1">
        <v>-0.005699283298901459</v>
      </c>
      <c r="AD431" s="1">
        <v>-0.00698709692490207</v>
      </c>
      <c r="AE431" s="1">
        <v>-0.02337693865410384</v>
      </c>
      <c r="AF431" s="1">
        <v>0.01551372749478852</v>
      </c>
      <c r="AG431" s="1">
        <v>0.01155376312286771</v>
      </c>
      <c r="AH431" s="1">
        <v>-0.02119398795055794</v>
      </c>
      <c r="AI431" s="1">
        <v>0.0009272630886223432</v>
      </c>
      <c r="AJ431" s="1">
        <v>-0.013607348758225</v>
      </c>
      <c r="AK431" s="1">
        <v>0.0106478948335591</v>
      </c>
      <c r="AL431" s="1">
        <v>-0.01341993703424849</v>
      </c>
      <c r="AM431" s="1">
        <v>-0.02927041770050964</v>
      </c>
      <c r="AN431" s="1">
        <v>0.002589707651155182</v>
      </c>
      <c r="AO431" s="1">
        <v>0.002190461825558598</v>
      </c>
      <c r="AP431" s="1">
        <v>-0.02812199215504785</v>
      </c>
      <c r="AQ431" s="1">
        <v>0.006560507397017856</v>
      </c>
      <c r="AR431" s="1">
        <v>-0.0196456737344507</v>
      </c>
      <c r="AS431" s="1">
        <v>0.02739506028309946</v>
      </c>
      <c r="AT431" s="1">
        <v>-0.0039168153079574</v>
      </c>
      <c r="AU431" s="1">
        <v>0.006452638666803789</v>
      </c>
      <c r="AV431" s="1">
        <v>-0.00372259514958273</v>
      </c>
      <c r="AW431" s="1">
        <v>-0.00860674390303795</v>
      </c>
      <c r="AX431" s="1">
        <v>-0.01626167831285619</v>
      </c>
      <c r="AY431" s="1">
        <v>-0.000607615134723849</v>
      </c>
      <c r="AZ431" s="1">
        <v>-0.005476536845633539</v>
      </c>
      <c r="BA431" s="1">
        <v>0.04800967431695025</v>
      </c>
      <c r="BB431" s="1">
        <v>-0.00201092827404814</v>
      </c>
      <c r="BC431" s="1">
        <v>-0.02008499445095879</v>
      </c>
      <c r="BD431" s="1">
        <v>-0.00442834284524618</v>
      </c>
      <c r="BE431" s="1">
        <v>-0.003332185930875919</v>
      </c>
      <c r="BF431" s="1">
        <v>0.00304752304159428</v>
      </c>
      <c r="BG431" s="1">
        <v>-0.007011660783110329</v>
      </c>
      <c r="BH431" s="1">
        <v>0.005850950889994211</v>
      </c>
      <c r="BI431" s="1">
        <v>-0.02225755472255764</v>
      </c>
      <c r="BJ431" s="1">
        <v>-0.0007137225688493842</v>
      </c>
      <c r="BK431" s="1">
        <v>-0.006519770510932887</v>
      </c>
      <c r="BL431" s="1">
        <v>-0.004026328280914315</v>
      </c>
      <c r="BM431" s="1">
        <v>0.01521031115871296</v>
      </c>
      <c r="BN431" s="1">
        <v>-0.01020362499087868</v>
      </c>
      <c r="BO431" s="1">
        <v>0.01420725000321621</v>
      </c>
      <c r="BP431" s="1">
        <v>0</v>
      </c>
      <c r="BQ431" s="1">
        <v>-0.04393668876403223</v>
      </c>
    </row>
    <row r="432" spans="1:69">
      <c r="A432" s="11">
        <v>44210</v>
      </c>
      <c r="B432" s="1">
        <v>-0.03619127092047569</v>
      </c>
      <c r="C432" s="1">
        <v>-0.0521731467771932</v>
      </c>
      <c r="D432" s="1">
        <v>-0.01712003565221165</v>
      </c>
      <c r="E432" s="1">
        <v>-0.01127214869186033</v>
      </c>
      <c r="F432" s="1">
        <v>-0.01386311849660915</v>
      </c>
      <c r="G432" s="1">
        <v>-0.0148612803875855</v>
      </c>
      <c r="H432" s="1">
        <v>0.01692350815511023</v>
      </c>
      <c r="I432" s="1">
        <v>0.001653149054058334</v>
      </c>
      <c r="J432" s="1">
        <v>-0.01078664062907841</v>
      </c>
      <c r="K432" s="1">
        <v>-0.01213554517317739</v>
      </c>
      <c r="L432" s="1">
        <v>0.0252513859630743</v>
      </c>
      <c r="M432" s="1">
        <v>-0.008313332990786071</v>
      </c>
      <c r="N432" s="1">
        <v>0.03263915246992966</v>
      </c>
      <c r="O432" s="1">
        <v>0.0135226584109811</v>
      </c>
      <c r="P432" s="1">
        <v>0.01488709829577339</v>
      </c>
      <c r="Q432" s="1">
        <v>-0.001069735621749057</v>
      </c>
      <c r="R432" s="1">
        <v>-0.01253573608976655</v>
      </c>
      <c r="S432" s="1">
        <v>0.005526850068273692</v>
      </c>
      <c r="T432" s="1">
        <v>0.001812810101596618</v>
      </c>
      <c r="U432" s="1">
        <v>-0.03816994012624442</v>
      </c>
      <c r="V432" s="1">
        <v>0.03558716371643178</v>
      </c>
      <c r="W432" s="1">
        <v>0.006245044148350587</v>
      </c>
      <c r="X432" s="1">
        <v>0.011576952991873</v>
      </c>
      <c r="Y432" s="1">
        <v>-0.002501670219678509</v>
      </c>
      <c r="Z432" s="1">
        <v>-0.008105318345440704</v>
      </c>
      <c r="AA432" s="1">
        <v>0.0007450333466536563</v>
      </c>
      <c r="AB432" s="1">
        <v>0.001304112622052545</v>
      </c>
      <c r="AC432" s="1">
        <v>-0.02629082513767755</v>
      </c>
      <c r="AD432" s="1">
        <v>-0.001971478235999968</v>
      </c>
      <c r="AE432" s="1">
        <v>0.01252643565967149</v>
      </c>
      <c r="AF432" s="1">
        <v>-0.006110735667850142</v>
      </c>
      <c r="AG432" s="1">
        <v>-0.01232261515170741</v>
      </c>
      <c r="AH432" s="1">
        <v>0.006224586727319847</v>
      </c>
      <c r="AI432" s="1">
        <v>0.005842646456538647</v>
      </c>
      <c r="AJ432" s="1">
        <v>0.00579406029987739</v>
      </c>
      <c r="AK432" s="1">
        <v>0.005644316890728751</v>
      </c>
      <c r="AL432" s="1">
        <v>-0.01252343806060252</v>
      </c>
      <c r="AM432" s="1">
        <v>0.01520913676187674</v>
      </c>
      <c r="AN432" s="1">
        <v>0.02463730747001835</v>
      </c>
      <c r="AO432" s="1">
        <v>-0.02384358613317827</v>
      </c>
      <c r="AP432" s="1">
        <v>0.02501213853451567</v>
      </c>
      <c r="AQ432" s="1">
        <v>-0.01534633704385213</v>
      </c>
      <c r="AR432" s="1">
        <v>0.01806270038813862</v>
      </c>
      <c r="AS432" s="1">
        <v>-0.01364741935985991</v>
      </c>
      <c r="AT432" s="1">
        <v>-0.005406712779572165</v>
      </c>
      <c r="AU432" s="1">
        <v>0.01188812083731672</v>
      </c>
      <c r="AV432" s="1">
        <v>-0.02129847625042613</v>
      </c>
      <c r="AW432" s="1">
        <v>-0.002984314842793934</v>
      </c>
      <c r="AX432" s="1">
        <v>0.01508480917680766</v>
      </c>
      <c r="AY432" s="1">
        <v>0.02030652319947945</v>
      </c>
      <c r="AZ432" s="1">
        <v>0.0269823700548395</v>
      </c>
      <c r="BA432" s="1">
        <v>0.001630175378477317</v>
      </c>
      <c r="BB432" s="1">
        <v>0.002878606653142546</v>
      </c>
      <c r="BC432" s="1">
        <v>0.007832002369231983</v>
      </c>
      <c r="BD432" s="1">
        <v>0.03087726057623486</v>
      </c>
      <c r="BE432" s="1">
        <v>0.003008986969790239</v>
      </c>
      <c r="BF432" s="1">
        <v>-0.001953128233758816</v>
      </c>
      <c r="BG432" s="1">
        <v>0.008460664028423048</v>
      </c>
      <c r="BH432" s="1">
        <v>-0.01101352315729787</v>
      </c>
      <c r="BI432" s="1">
        <v>0.002709985636476508</v>
      </c>
      <c r="BJ432" s="1">
        <v>0.02646167994585902</v>
      </c>
      <c r="BK432" s="1">
        <v>-0.01270284722752724</v>
      </c>
      <c r="BL432" s="1">
        <v>-0.03024822262162008</v>
      </c>
      <c r="BM432" s="1">
        <v>-0.02777488531994043</v>
      </c>
      <c r="BN432" s="1">
        <v>-0.003255280016314699</v>
      </c>
      <c r="BO432" s="1">
        <v>0.04335856656932502</v>
      </c>
      <c r="BP432" s="1">
        <v>0</v>
      </c>
      <c r="BQ432" s="1">
        <v>0.03768371980296292</v>
      </c>
    </row>
    <row r="433" spans="1:69">
      <c r="A433" s="11">
        <v>44211</v>
      </c>
      <c r="B433" s="1">
        <v>0.0009037251145773695</v>
      </c>
      <c r="C433" s="1">
        <v>-0.005874051666487579</v>
      </c>
      <c r="D433" s="1">
        <v>0.03753612878621482</v>
      </c>
      <c r="E433" s="1">
        <v>0.0171009879163615</v>
      </c>
      <c r="F433" s="1">
        <v>-0.02436744049338024</v>
      </c>
      <c r="G433" s="1">
        <v>0.01145051475232628</v>
      </c>
      <c r="H433" s="1">
        <v>-0.008320807062477287</v>
      </c>
      <c r="I433" s="1">
        <v>-0.006051542429903467</v>
      </c>
      <c r="J433" s="1">
        <v>-0.02841724644826438</v>
      </c>
      <c r="K433" s="1">
        <v>-0.007424600125642833</v>
      </c>
      <c r="L433" s="1">
        <v>-0.01064492707961662</v>
      </c>
      <c r="M433" s="1">
        <v>0.03975120229798268</v>
      </c>
      <c r="N433" s="1">
        <v>0.001975516481885098</v>
      </c>
      <c r="O433" s="1">
        <v>-0.02101400193642511</v>
      </c>
      <c r="P433" s="1">
        <v>-0.0003211217743719352</v>
      </c>
      <c r="Q433" s="1">
        <v>-0.02016653798238355</v>
      </c>
      <c r="R433" s="1">
        <v>-0.0005244583049252016</v>
      </c>
      <c r="S433" s="1">
        <v>0.00237356963329538</v>
      </c>
      <c r="T433" s="1">
        <v>-0.0104049941437756</v>
      </c>
      <c r="U433" s="1">
        <v>-0.01250257432874879</v>
      </c>
      <c r="V433" s="1">
        <v>0.006972484947894264</v>
      </c>
      <c r="W433" s="1">
        <v>0.00472028766018151</v>
      </c>
      <c r="X433" s="1">
        <v>0.02067124007965848</v>
      </c>
      <c r="Y433" s="1">
        <v>-0.006778308121157539</v>
      </c>
      <c r="Z433" s="1">
        <v>-0.002292878109621088</v>
      </c>
      <c r="AA433" s="1">
        <v>0.00107545301330858</v>
      </c>
      <c r="AB433" s="1">
        <v>0.02084026155136121</v>
      </c>
      <c r="AC433" s="1">
        <v>-0.03731447196905979</v>
      </c>
      <c r="AD433" s="1">
        <v>-0.001158087766291338</v>
      </c>
      <c r="AE433" s="1">
        <v>-0.01212653311502532</v>
      </c>
      <c r="AF433" s="1">
        <v>-0.01844480766999324</v>
      </c>
      <c r="AG433" s="1">
        <v>-0.01860485308716675</v>
      </c>
      <c r="AH433" s="1">
        <v>-0.00684406242033142</v>
      </c>
      <c r="AI433" s="1">
        <v>-0.01792181564517792</v>
      </c>
      <c r="AJ433" s="1">
        <v>-0.01426434859019921</v>
      </c>
      <c r="AK433" s="1">
        <v>-0.0004893475535160396</v>
      </c>
      <c r="AL433" s="1">
        <v>-0.009288847336375361</v>
      </c>
      <c r="AM433" s="1">
        <v>-0.004790483704022241</v>
      </c>
      <c r="AN433" s="1">
        <v>-0.008338208222460564</v>
      </c>
      <c r="AO433" s="1">
        <v>0.02328611478145182</v>
      </c>
      <c r="AP433" s="1">
        <v>0.0148326304685229</v>
      </c>
      <c r="AQ433" s="1">
        <v>-0.001737023434548735</v>
      </c>
      <c r="AR433" s="1">
        <v>-0.03073115280239236</v>
      </c>
      <c r="AS433" s="1">
        <v>-0.005750058797795332</v>
      </c>
      <c r="AT433" s="1">
        <v>-0.01359029888041907</v>
      </c>
      <c r="AU433" s="1">
        <v>-0.00749117870790228</v>
      </c>
      <c r="AV433" s="1">
        <v>0.002958744241150946</v>
      </c>
      <c r="AW433" s="1">
        <v>-0.001360366344890007</v>
      </c>
      <c r="AX433" s="1">
        <v>-0.03473645602279518</v>
      </c>
      <c r="AY433" s="1">
        <v>-0.003575305311789179</v>
      </c>
      <c r="AZ433" s="1">
        <v>-0.02252011552412425</v>
      </c>
      <c r="BA433" s="1">
        <v>-0.01106774174366443</v>
      </c>
      <c r="BB433" s="1">
        <v>-0.01090713033445179</v>
      </c>
      <c r="BC433" s="1">
        <v>-0.01339286977881038</v>
      </c>
      <c r="BD433" s="1">
        <v>-0.005091882402081915</v>
      </c>
      <c r="BE433" s="1">
        <v>0.01033336403869978</v>
      </c>
      <c r="BF433" s="1">
        <v>-0.009023720382285938</v>
      </c>
      <c r="BG433" s="1">
        <v>-0.01330988192158533</v>
      </c>
      <c r="BH433" s="1">
        <v>-0.02229585445953386</v>
      </c>
      <c r="BI433" s="1">
        <v>-0.02216215391416809</v>
      </c>
      <c r="BJ433" s="1">
        <v>0.0001988056492758794</v>
      </c>
      <c r="BK433" s="1">
        <v>0.00219670683845008</v>
      </c>
      <c r="BL433" s="1">
        <v>-0.008995470962435803</v>
      </c>
      <c r="BM433" s="1">
        <v>-0.004576677990290601</v>
      </c>
      <c r="BN433" s="1">
        <v>-0.01585354542973583</v>
      </c>
      <c r="BO433" s="1">
        <v>-0.002157835422212706</v>
      </c>
      <c r="BP433" s="1">
        <v>0</v>
      </c>
      <c r="BQ433" s="1">
        <v>-0.02834362010647951</v>
      </c>
    </row>
    <row r="434" spans="1:69">
      <c r="A434" s="11">
        <v>44214</v>
      </c>
      <c r="B434" s="1">
        <v>-0.005717752701088985</v>
      </c>
      <c r="C434" s="1">
        <v>-0.01094897496019398</v>
      </c>
      <c r="D434" s="1">
        <v>-0.005000284015289513</v>
      </c>
      <c r="E434" s="1">
        <v>-0.0008006526319970231</v>
      </c>
      <c r="F434" s="1">
        <v>-0.009125867518246844</v>
      </c>
      <c r="G434" s="1">
        <v>0</v>
      </c>
      <c r="H434" s="1">
        <v>0</v>
      </c>
      <c r="I434" s="1">
        <v>0</v>
      </c>
      <c r="J434" s="1">
        <v>0</v>
      </c>
      <c r="K434" s="1">
        <v>0</v>
      </c>
      <c r="L434" s="1">
        <v>0</v>
      </c>
      <c r="M434" s="1">
        <v>0.02210670005675408</v>
      </c>
      <c r="N434" s="1">
        <v>0</v>
      </c>
      <c r="O434" s="1">
        <v>-0.01022141627160067</v>
      </c>
      <c r="P434" s="1">
        <v>0</v>
      </c>
      <c r="Q434" s="1">
        <v>-0.02701721731595219</v>
      </c>
      <c r="R434" s="1">
        <v>0</v>
      </c>
      <c r="S434" s="1">
        <v>0</v>
      </c>
      <c r="T434" s="1">
        <v>0</v>
      </c>
      <c r="U434" s="1">
        <v>0</v>
      </c>
      <c r="V434" s="1">
        <v>-0.03190070056750938</v>
      </c>
      <c r="W434" s="1">
        <v>0</v>
      </c>
      <c r="X434" s="1">
        <v>0.003894677697817928</v>
      </c>
      <c r="Y434" s="1">
        <v>0</v>
      </c>
      <c r="Z434" s="1">
        <v>0</v>
      </c>
      <c r="AA434" s="1">
        <v>0</v>
      </c>
      <c r="AB434" s="1">
        <v>0.00925033631275185</v>
      </c>
      <c r="AC434" s="1">
        <v>-0.008540472629788631</v>
      </c>
      <c r="AD434" s="1">
        <v>0.01149111658704527</v>
      </c>
      <c r="AE434" s="1">
        <v>-0.0006198880559923348</v>
      </c>
      <c r="AF434" s="1">
        <v>-0.01943626559224287</v>
      </c>
      <c r="AG434" s="1">
        <v>-0.02486807298410609</v>
      </c>
      <c r="AH434" s="1">
        <v>0</v>
      </c>
      <c r="AI434" s="1">
        <v>0</v>
      </c>
      <c r="AJ434" s="1">
        <v>0.006678744037346362</v>
      </c>
      <c r="AK434" s="1">
        <v>0</v>
      </c>
      <c r="AL434" s="1">
        <v>0</v>
      </c>
      <c r="AM434" s="1">
        <v>0</v>
      </c>
      <c r="AN434" s="1">
        <v>0</v>
      </c>
      <c r="AO434" s="1">
        <v>0</v>
      </c>
      <c r="AP434" s="1">
        <v>0</v>
      </c>
      <c r="AQ434" s="1">
        <v>0</v>
      </c>
      <c r="AR434" s="1">
        <v>0</v>
      </c>
      <c r="AS434" s="1">
        <v>0</v>
      </c>
      <c r="AT434" s="1">
        <v>-0.008517028816456107</v>
      </c>
      <c r="AU434" s="1">
        <v>0</v>
      </c>
      <c r="AV434" s="1">
        <v>0</v>
      </c>
      <c r="AW434" s="1">
        <v>0</v>
      </c>
      <c r="AX434" s="1">
        <v>0</v>
      </c>
      <c r="AY434" s="1">
        <v>0</v>
      </c>
      <c r="AZ434" s="1">
        <v>0</v>
      </c>
      <c r="BA434" s="1">
        <v>-0.03192887995274474</v>
      </c>
      <c r="BB434" s="1">
        <v>-0.003192061877924757</v>
      </c>
      <c r="BC434" s="1">
        <v>0</v>
      </c>
      <c r="BD434" s="1">
        <v>-0.003958456212889483</v>
      </c>
      <c r="BE434" s="1">
        <v>0</v>
      </c>
      <c r="BF434" s="1">
        <v>0</v>
      </c>
      <c r="BG434" s="1">
        <v>0</v>
      </c>
      <c r="BH434" s="1">
        <v>0</v>
      </c>
      <c r="BI434" s="1">
        <v>0</v>
      </c>
      <c r="BJ434" s="1">
        <v>0</v>
      </c>
      <c r="BK434" s="1">
        <v>0</v>
      </c>
      <c r="BL434" s="1">
        <v>0</v>
      </c>
      <c r="BM434" s="1">
        <v>0</v>
      </c>
      <c r="BN434" s="1">
        <v>0</v>
      </c>
      <c r="BO434" s="1">
        <v>0</v>
      </c>
      <c r="BP434" s="1">
        <v>0</v>
      </c>
      <c r="BQ434" s="1">
        <v>0</v>
      </c>
    </row>
    <row r="435" spans="1:69">
      <c r="A435" s="11">
        <v>44215</v>
      </c>
      <c r="B435" s="1">
        <v>-0.04307919682320172</v>
      </c>
      <c r="C435" s="1">
        <v>-0.01071867620038935</v>
      </c>
      <c r="D435" s="1">
        <v>-0.03151646012243614</v>
      </c>
      <c r="E435" s="1">
        <v>0.01762822783991513</v>
      </c>
      <c r="F435" s="1">
        <v>-0.02597673257054345</v>
      </c>
      <c r="G435" s="1">
        <v>0.01141047965181641</v>
      </c>
      <c r="H435" s="1">
        <v>0.01226320623778987</v>
      </c>
      <c r="I435" s="1">
        <v>0.01725078494599486</v>
      </c>
      <c r="J435" s="1">
        <v>0.01405733903910455</v>
      </c>
      <c r="K435" s="1">
        <v>0.005318518294228358</v>
      </c>
      <c r="L435" s="1">
        <v>0.009704707113980637</v>
      </c>
      <c r="M435" s="1">
        <v>-0.0229005952823863</v>
      </c>
      <c r="N435" s="1">
        <v>0.03363996942726888</v>
      </c>
      <c r="O435" s="1">
        <v>-0.007573127938402147</v>
      </c>
      <c r="P435" s="1">
        <v>0.0137095952938191</v>
      </c>
      <c r="Q435" s="1">
        <v>0.026269800265875</v>
      </c>
      <c r="R435" s="1">
        <v>-0.02123370393170443</v>
      </c>
      <c r="S435" s="1">
        <v>-0.005981926027359696</v>
      </c>
      <c r="T435" s="1">
        <v>-0.005028550901696294</v>
      </c>
      <c r="U435" s="1">
        <v>0.009890393817499232</v>
      </c>
      <c r="V435" s="1">
        <v>-0.01394702803782888</v>
      </c>
      <c r="W435" s="1">
        <v>0.006960113149215408</v>
      </c>
      <c r="X435" s="1">
        <v>-0.009923602766124806</v>
      </c>
      <c r="Y435" s="1">
        <v>0.01146524415832983</v>
      </c>
      <c r="Z435" s="1">
        <v>0.03148846114466175</v>
      </c>
      <c r="AA435" s="1">
        <v>0.01388329689328627</v>
      </c>
      <c r="AB435" s="1">
        <v>-0.01327431140625746</v>
      </c>
      <c r="AC435" s="1">
        <v>0.002752334376498133</v>
      </c>
      <c r="AD435" s="1">
        <v>0.01361922236030622</v>
      </c>
      <c r="AE435" s="1">
        <v>0.02096780573700419</v>
      </c>
      <c r="AF435" s="1">
        <v>0.02639730281334884</v>
      </c>
      <c r="AG435" s="1">
        <v>0.004116984272095836</v>
      </c>
      <c r="AH435" s="1">
        <v>0.006493633621062145</v>
      </c>
      <c r="AI435" s="1">
        <v>-0.004327817281595037</v>
      </c>
      <c r="AJ435" s="1">
        <v>-0.004837575232323976</v>
      </c>
      <c r="AK435" s="1">
        <v>-0.01661539791235689</v>
      </c>
      <c r="AL435" s="1">
        <v>-0.006531204644412147</v>
      </c>
      <c r="AM435" s="1">
        <v>0.004463456129012444</v>
      </c>
      <c r="AN435" s="1">
        <v>0.01916318485935609</v>
      </c>
      <c r="AO435" s="1">
        <v>0.03874922608813414</v>
      </c>
      <c r="AP435" s="1">
        <v>-0.008486499163855243</v>
      </c>
      <c r="AQ435" s="1">
        <v>0.01782279847628732</v>
      </c>
      <c r="AR435" s="1">
        <v>0.009877702785718423</v>
      </c>
      <c r="AS435" s="1">
        <v>0.00761070312809764</v>
      </c>
      <c r="AT435" s="1">
        <v>-0.004295135020500274</v>
      </c>
      <c r="AU435" s="1">
        <v>-0.00907733864534177</v>
      </c>
      <c r="AV435" s="1">
        <v>0.04777318155786126</v>
      </c>
      <c r="AW435" s="1">
        <v>0.0008174422472020382</v>
      </c>
      <c r="AX435" s="1">
        <v>0.007882194121298536</v>
      </c>
      <c r="AY435" s="1">
        <v>0.01495036038662079</v>
      </c>
      <c r="AZ435" s="1">
        <v>0.01042255570175032</v>
      </c>
      <c r="BA435" s="1">
        <v>0.01530099884474612</v>
      </c>
      <c r="BB435" s="1">
        <v>-0.0008734317661744928</v>
      </c>
      <c r="BC435" s="1">
        <v>0.009217437784674765</v>
      </c>
      <c r="BD435" s="1">
        <v>0.0137697770201004</v>
      </c>
      <c r="BE435" s="1">
        <v>-0.01055753696389883</v>
      </c>
      <c r="BF435" s="1">
        <v>0.02720785173914608</v>
      </c>
      <c r="BG435" s="1">
        <v>0.013169819459669</v>
      </c>
      <c r="BH435" s="1">
        <v>0.02225962918348778</v>
      </c>
      <c r="BI435" s="1">
        <v>0.002211111544572875</v>
      </c>
      <c r="BJ435" s="1">
        <v>-0.02875597979217714</v>
      </c>
      <c r="BK435" s="1">
        <v>0.002533443851482131</v>
      </c>
      <c r="BL435" s="1">
        <v>0.02597681920838291</v>
      </c>
      <c r="BM435" s="1">
        <v>0.00445403448998527</v>
      </c>
      <c r="BN435" s="1">
        <v>-0.008642254998469268</v>
      </c>
      <c r="BO435" s="1">
        <v>0.001041336159303574</v>
      </c>
      <c r="BP435" s="1">
        <v>0</v>
      </c>
      <c r="BQ435" s="1">
        <v>-0.004557880782669277</v>
      </c>
    </row>
    <row r="436" spans="1:69">
      <c r="A436" s="11">
        <v>44216</v>
      </c>
      <c r="B436" s="1">
        <v>0.01507645666749413</v>
      </c>
      <c r="C436" s="1">
        <v>0.01190053197135033</v>
      </c>
      <c r="D436" s="1">
        <v>0.04376511045289777</v>
      </c>
      <c r="E436" s="1">
        <v>-0.009448801755648772</v>
      </c>
      <c r="F436" s="1">
        <v>0.015536899570884</v>
      </c>
      <c r="G436" s="1">
        <v>0.002842705356137287</v>
      </c>
      <c r="H436" s="1">
        <v>0.0002124617503169723</v>
      </c>
      <c r="I436" s="1">
        <v>0.006620058493841618</v>
      </c>
      <c r="J436" s="1">
        <v>-0.007825567044426163</v>
      </c>
      <c r="K436" s="1">
        <v>0.04570048462239673</v>
      </c>
      <c r="L436" s="1">
        <v>0.04157949145684947</v>
      </c>
      <c r="M436" s="1">
        <v>0.006510328643031693</v>
      </c>
      <c r="N436" s="1">
        <v>0.05499700645168182</v>
      </c>
      <c r="O436" s="1">
        <v>-0.006243525471284816</v>
      </c>
      <c r="P436" s="1">
        <v>0.03000687295543458</v>
      </c>
      <c r="Q436" s="1">
        <v>0.01246428947730549</v>
      </c>
      <c r="R436" s="1">
        <v>0.01926822870605438</v>
      </c>
      <c r="S436" s="1">
        <v>0.02695575946397133</v>
      </c>
      <c r="T436" s="1">
        <v>0.002986498869618437</v>
      </c>
      <c r="U436" s="1">
        <v>-0.04129793510324486</v>
      </c>
      <c r="V436" s="1">
        <v>0.01103570357928496</v>
      </c>
      <c r="W436" s="1">
        <v>0.008208092234068598</v>
      </c>
      <c r="X436" s="1">
        <v>-0.008302410168018914</v>
      </c>
      <c r="Y436" s="1">
        <v>0.01403415300678312</v>
      </c>
      <c r="Z436" s="1">
        <v>0.05362788819230135</v>
      </c>
      <c r="AA436" s="1">
        <v>0.01051423476635582</v>
      </c>
      <c r="AB436" s="1">
        <v>-0.007687499350616078</v>
      </c>
      <c r="AC436" s="1">
        <v>0.01545254719567768</v>
      </c>
      <c r="AD436" s="1">
        <v>-0.008281211574837632</v>
      </c>
      <c r="AE436" s="1">
        <v>-0.00838506106447201</v>
      </c>
      <c r="AF436" s="1">
        <v>0.008237185491894339</v>
      </c>
      <c r="AG436" s="1">
        <v>0.01700760973075099</v>
      </c>
      <c r="AH436" s="1">
        <v>-0.01639230112071755</v>
      </c>
      <c r="AI436" s="1">
        <v>-0.01499542218863836</v>
      </c>
      <c r="AJ436" s="1">
        <v>-0.005972243348960293</v>
      </c>
      <c r="AK436" s="1">
        <v>0.0004980470620670197</v>
      </c>
      <c r="AL436" s="1">
        <v>0.03760407631026297</v>
      </c>
      <c r="AM436" s="1">
        <v>0.02997301160602639</v>
      </c>
      <c r="AN436" s="1">
        <v>-0.009017667645729643</v>
      </c>
      <c r="AO436" s="1">
        <v>0.02443510047365938</v>
      </c>
      <c r="AP436" s="1">
        <v>-0.0009555971080035253</v>
      </c>
      <c r="AQ436" s="1">
        <v>0.03649965857842541</v>
      </c>
      <c r="AR436" s="1">
        <v>-0.01689461669903658</v>
      </c>
      <c r="AS436" s="1">
        <v>0.1685434356248288</v>
      </c>
      <c r="AT436" s="1">
        <v>-0.003552312511006295</v>
      </c>
      <c r="AU436" s="1">
        <v>0.002550126362692806</v>
      </c>
      <c r="AV436" s="1">
        <v>0.02588561741389905</v>
      </c>
      <c r="AW436" s="1">
        <v>-0.006262085761441494</v>
      </c>
      <c r="AX436" s="1">
        <v>0.001666637637152801</v>
      </c>
      <c r="AY436" s="1">
        <v>-0.01001652995044522</v>
      </c>
      <c r="AZ436" s="1">
        <v>-0.01465802250885828</v>
      </c>
      <c r="BA436" s="1">
        <v>0.01322829805514814</v>
      </c>
      <c r="BB436" s="1">
        <v>0.0177739189333288</v>
      </c>
      <c r="BC436" s="1">
        <v>0.01012954516895648</v>
      </c>
      <c r="BD436" s="1">
        <v>0.01318471310298031</v>
      </c>
      <c r="BE436" s="1">
        <v>-0.007335848711993886</v>
      </c>
      <c r="BF436" s="1">
        <v>0.01655455620235236</v>
      </c>
      <c r="BG436" s="1">
        <v>0.006688482246157257</v>
      </c>
      <c r="BH436" s="1">
        <v>0.00698599786790699</v>
      </c>
      <c r="BI436" s="1">
        <v>0.02647553622747467</v>
      </c>
      <c r="BJ436" s="1">
        <v>0.007606441200029845</v>
      </c>
      <c r="BK436" s="1">
        <v>-0.003833104344297289</v>
      </c>
      <c r="BL436" s="1">
        <v>0.03459818758175426</v>
      </c>
      <c r="BM436" s="1">
        <v>0.01144321976300944</v>
      </c>
      <c r="BN436" s="1">
        <v>0.01478490491980167</v>
      </c>
      <c r="BO436" s="1">
        <v>0.02840220069591082</v>
      </c>
      <c r="BP436" s="1">
        <v>0</v>
      </c>
      <c r="BQ436" s="1">
        <v>-0.001831478238846551</v>
      </c>
    </row>
    <row r="437" spans="1:69">
      <c r="A437" s="11">
        <v>44217</v>
      </c>
      <c r="B437" s="1">
        <v>0.03967589768451596</v>
      </c>
      <c r="C437" s="1">
        <v>0.04247841399569596</v>
      </c>
      <c r="D437" s="1">
        <v>0.02780341088886185</v>
      </c>
      <c r="E437" s="1">
        <v>-0.007949164904993311</v>
      </c>
      <c r="F437" s="1">
        <v>0.01439258469602955</v>
      </c>
      <c r="G437" s="1">
        <v>0.0005314572736359047</v>
      </c>
      <c r="H437" s="1">
        <v>-0.01572459147293426</v>
      </c>
      <c r="I437" s="1">
        <v>-0.002522402777292765</v>
      </c>
      <c r="J437" s="1">
        <v>0.03132392990757049</v>
      </c>
      <c r="K437" s="1">
        <v>0.01336342155062487</v>
      </c>
      <c r="L437" s="1">
        <v>-0.02407204881389069</v>
      </c>
      <c r="M437" s="1">
        <v>-0.00879690098016761</v>
      </c>
      <c r="N437" s="1">
        <v>-0.02067870893937818</v>
      </c>
      <c r="O437" s="1">
        <v>0.004886568288587689</v>
      </c>
      <c r="P437" s="1">
        <v>0.006206064639574072</v>
      </c>
      <c r="Q437" s="1">
        <v>-0.02354064503436892</v>
      </c>
      <c r="R437" s="1">
        <v>0.004151669750720233</v>
      </c>
      <c r="S437" s="1">
        <v>-0.01257477641451576</v>
      </c>
      <c r="T437" s="1">
        <v>-0.04603746888767224</v>
      </c>
      <c r="U437" s="1">
        <v>-0.01000000000000001</v>
      </c>
      <c r="V437" s="1">
        <v>0.02787743649143115</v>
      </c>
      <c r="W437" s="1">
        <v>-0.008141267955785181</v>
      </c>
      <c r="X437" s="1">
        <v>-0.001067851244619611</v>
      </c>
      <c r="Y437" s="1">
        <v>-0.003526545288360938</v>
      </c>
      <c r="Z437" s="1">
        <v>0.002305355625446204</v>
      </c>
      <c r="AA437" s="1">
        <v>-0.001613236780440452</v>
      </c>
      <c r="AB437" s="1">
        <v>-0.009683582103264365</v>
      </c>
      <c r="AC437" s="1">
        <v>-0.001809187709301607</v>
      </c>
      <c r="AD437" s="1">
        <v>-0.01143561220936606</v>
      </c>
      <c r="AE437" s="1">
        <v>0.01372552071376609</v>
      </c>
      <c r="AF437" s="1">
        <v>0.002632624010711515</v>
      </c>
      <c r="AG437" s="1">
        <v>-0.0001492361952527554</v>
      </c>
      <c r="AH437" s="1">
        <v>0.01372062036584043</v>
      </c>
      <c r="AI437" s="1">
        <v>-0.00838447412468013</v>
      </c>
      <c r="AJ437" s="1">
        <v>-0.01313396395078847</v>
      </c>
      <c r="AK437" s="1">
        <v>-0.005853738655454244</v>
      </c>
      <c r="AL437" s="1">
        <v>-0.01661408531653485</v>
      </c>
      <c r="AM437" s="1">
        <v>0</v>
      </c>
      <c r="AN437" s="1">
        <v>-0.01122947559155318</v>
      </c>
      <c r="AO437" s="1">
        <v>0.02015097917404707</v>
      </c>
      <c r="AP437" s="1">
        <v>-0.007173640720795516</v>
      </c>
      <c r="AQ437" s="1">
        <v>0.00280818982418829</v>
      </c>
      <c r="AR437" s="1">
        <v>0.005426802772677597</v>
      </c>
      <c r="AS437" s="1">
        <v>-0.01108571767624222</v>
      </c>
      <c r="AT437" s="1">
        <v>-0.01349631480971636</v>
      </c>
      <c r="AU437" s="1">
        <v>-0.006392637511779098</v>
      </c>
      <c r="AV437" s="1">
        <v>0.02726866209503376</v>
      </c>
      <c r="AW437" s="1">
        <v>-0.000547873565723056</v>
      </c>
      <c r="AX437" s="1">
        <v>-0.01644695820737652</v>
      </c>
      <c r="AY437" s="1">
        <v>-0.01368872881006267</v>
      </c>
      <c r="AZ437" s="1">
        <v>-0.01983484251900747</v>
      </c>
      <c r="BA437" s="1">
        <v>-0.02511970911060901</v>
      </c>
      <c r="BB437" s="1">
        <v>0.009161171031268678</v>
      </c>
      <c r="BC437" s="1">
        <v>-0.0170968995931865</v>
      </c>
      <c r="BD437" s="1">
        <v>-0.01009618328021444</v>
      </c>
      <c r="BE437" s="1">
        <v>-0.004030873133936463</v>
      </c>
      <c r="BF437" s="1">
        <v>0.000105086532868226</v>
      </c>
      <c r="BG437" s="1">
        <v>-0.01817734407833138</v>
      </c>
      <c r="BH437" s="1">
        <v>-0.006420156263490129</v>
      </c>
      <c r="BI437" s="1">
        <v>0.003761402070308506</v>
      </c>
      <c r="BJ437" s="1">
        <v>0.0163845512454095</v>
      </c>
      <c r="BK437" s="1">
        <v>0.01185723861198684</v>
      </c>
      <c r="BL437" s="1">
        <v>-0.002885309733724695</v>
      </c>
      <c r="BM437" s="1">
        <v>0.001555843137723611</v>
      </c>
      <c r="BN437" s="1">
        <v>-0.004535793703530078</v>
      </c>
      <c r="BO437" s="1">
        <v>-0.01015554715187739</v>
      </c>
      <c r="BP437" s="1">
        <v>0</v>
      </c>
      <c r="BQ437" s="1">
        <v>0.01743113175655542</v>
      </c>
    </row>
    <row r="438" spans="1:69">
      <c r="A438" s="11">
        <v>44218</v>
      </c>
      <c r="B438" s="1">
        <v>0.004695407110977046</v>
      </c>
      <c r="C438" s="1">
        <v>-0.004680926517703132</v>
      </c>
      <c r="D438" s="1">
        <v>0.04655182683706061</v>
      </c>
      <c r="E438" s="1">
        <v>-0.02003202896192247</v>
      </c>
      <c r="F438" s="1">
        <v>0.004806776177745276</v>
      </c>
      <c r="G438" s="1">
        <v>-0.0009739249836729913</v>
      </c>
      <c r="H438" s="1">
        <v>0.002374944605572749</v>
      </c>
      <c r="I438" s="1">
        <v>-0.002619301245846417</v>
      </c>
      <c r="J438" s="1">
        <v>0.0137660018904695</v>
      </c>
      <c r="K438" s="1">
        <v>-0.00446331304512726</v>
      </c>
      <c r="L438" s="1">
        <v>-0.004316616713510468</v>
      </c>
      <c r="M438" s="1">
        <v>0.008352850745466434</v>
      </c>
      <c r="N438" s="1">
        <v>-0.005307711087740419</v>
      </c>
      <c r="O438" s="1">
        <v>-0.01285167464897097</v>
      </c>
      <c r="P438" s="1">
        <v>0.006269756623205502</v>
      </c>
      <c r="Q438" s="1">
        <v>-0.006088579093612934</v>
      </c>
      <c r="R438" s="1">
        <v>-0.001378168217606279</v>
      </c>
      <c r="S438" s="1">
        <v>-0.003956587241676801</v>
      </c>
      <c r="T438" s="1">
        <v>0.009843793809996004</v>
      </c>
      <c r="U438" s="1">
        <v>0.05672105672105676</v>
      </c>
      <c r="V438" s="1">
        <v>-0.00982161764752465</v>
      </c>
      <c r="W438" s="1">
        <v>0.005875240346696398</v>
      </c>
      <c r="X438" s="1">
        <v>-0.03463539184254905</v>
      </c>
      <c r="Y438" s="1">
        <v>0.009815726125314672</v>
      </c>
      <c r="Z438" s="1">
        <v>0.00518173550582457</v>
      </c>
      <c r="AA438" s="1">
        <v>0.0004039448373700516</v>
      </c>
      <c r="AB438" s="1">
        <v>-0.01205999691404214</v>
      </c>
      <c r="AC438" s="1">
        <v>-0.007653209537858197</v>
      </c>
      <c r="AD438" s="1">
        <v>-0.02052377994402854</v>
      </c>
      <c r="AE438" s="1">
        <v>-0.01511123457714159</v>
      </c>
      <c r="AF438" s="1">
        <v>-0.03386149753759404</v>
      </c>
      <c r="AG438" s="1">
        <v>0.0008960204817562989</v>
      </c>
      <c r="AH438" s="1">
        <v>0.01076189425692298</v>
      </c>
      <c r="AI438" s="1">
        <v>-0.007713286483958526</v>
      </c>
      <c r="AJ438" s="1">
        <v>-0.01543249543425562</v>
      </c>
      <c r="AK438" s="1">
        <v>0.0006181715433586366</v>
      </c>
      <c r="AL438" s="1">
        <v>-0.00816106206274958</v>
      </c>
      <c r="AM438" s="1">
        <v>0</v>
      </c>
      <c r="AN438" s="1">
        <v>-0.004112047639466709</v>
      </c>
      <c r="AO438" s="1">
        <v>0.005973558514971389</v>
      </c>
      <c r="AP438" s="1">
        <v>-0.01445085020714842</v>
      </c>
      <c r="AQ438" s="1">
        <v>0.00435613912163757</v>
      </c>
      <c r="AR438" s="1">
        <v>-0.009341761525260894</v>
      </c>
      <c r="AS438" s="1">
        <v>-0.02530015739835978</v>
      </c>
      <c r="AT438" s="1">
        <v>-0.02555500027124114</v>
      </c>
      <c r="AU438" s="1">
        <v>0.004345257626289012</v>
      </c>
      <c r="AV438" s="1">
        <v>0.006291556651438324</v>
      </c>
      <c r="AW438" s="1">
        <v>0.001918942344742547</v>
      </c>
      <c r="AX438" s="1">
        <v>-0.007287197645215904</v>
      </c>
      <c r="AY438" s="1">
        <v>-0.002896568965537916</v>
      </c>
      <c r="AZ438" s="1">
        <v>-0.002810555317472097</v>
      </c>
      <c r="BA438" s="1">
        <v>-0.03797268065951342</v>
      </c>
      <c r="BB438" s="1">
        <v>-0.01276598677529939</v>
      </c>
      <c r="BC438" s="1">
        <v>-0.006522833594083122</v>
      </c>
      <c r="BD438" s="1">
        <v>0.00873335271366904</v>
      </c>
      <c r="BE438" s="1">
        <v>0.0165260882426812</v>
      </c>
      <c r="BF438" s="1">
        <v>0.03120076840560326</v>
      </c>
      <c r="BG438" s="1">
        <v>-0.002745160741573049</v>
      </c>
      <c r="BH438" s="1">
        <v>0.001952642514083003</v>
      </c>
      <c r="BI438" s="1">
        <v>-0.009100646333867646</v>
      </c>
      <c r="BJ438" s="1">
        <v>-0.001065736800720085</v>
      </c>
      <c r="BK438" s="1">
        <v>-0.0209860532485443</v>
      </c>
      <c r="BL438" s="1">
        <v>0.006449609981644233</v>
      </c>
      <c r="BM438" s="1">
        <v>0.01994471574863077</v>
      </c>
      <c r="BN438" s="1">
        <v>0.01021760035346242</v>
      </c>
      <c r="BO438" s="1">
        <v>0.04427460912583459</v>
      </c>
      <c r="BP438" s="1">
        <v>0.01449260177857403</v>
      </c>
      <c r="BQ438" s="1">
        <v>-0.01623084508746997</v>
      </c>
    </row>
    <row r="439" spans="1:69">
      <c r="A439" s="11">
        <v>44221</v>
      </c>
      <c r="B439" s="1">
        <v>0.01402007024858709</v>
      </c>
      <c r="C439" s="1">
        <v>0.06810800980791076</v>
      </c>
      <c r="D439" s="1">
        <v>0.02053621058513433</v>
      </c>
      <c r="E439" s="1">
        <v>-0.01471788007871211</v>
      </c>
      <c r="F439" s="1">
        <v>0.04569820438726091</v>
      </c>
      <c r="G439" s="1">
        <v>0.01666082038663319</v>
      </c>
      <c r="H439" s="1">
        <v>0.003015214078052608</v>
      </c>
      <c r="I439" s="1">
        <v>0.004708900112882386</v>
      </c>
      <c r="J439" s="1">
        <v>0.01444117172830417</v>
      </c>
      <c r="K439" s="1">
        <v>0.0005376354551673845</v>
      </c>
      <c r="L439" s="1">
        <v>0.03199837022180563</v>
      </c>
      <c r="M439" s="1">
        <v>0.01812070939645305</v>
      </c>
      <c r="N439" s="1">
        <v>0.01067206642075136</v>
      </c>
      <c r="O439" s="1">
        <v>0</v>
      </c>
      <c r="P439" s="1">
        <v>0.008307615020329395</v>
      </c>
      <c r="Q439" s="1">
        <v>0.03595069961123509</v>
      </c>
      <c r="R439" s="1">
        <v>-0.001159084965960067</v>
      </c>
      <c r="S439" s="1">
        <v>-0.006578752827231971</v>
      </c>
      <c r="T439" s="1">
        <v>-0.01806931670609924</v>
      </c>
      <c r="U439" s="1">
        <v>-0.01441174675436585</v>
      </c>
      <c r="V439" s="1">
        <v>-0.01646433918071954</v>
      </c>
      <c r="W439" s="1">
        <v>0.01924072778212405</v>
      </c>
      <c r="X439" s="1">
        <v>0.04757161438752444</v>
      </c>
      <c r="Y439" s="1">
        <v>0.00390134329784142</v>
      </c>
      <c r="Z439" s="1">
        <v>-0.0008679061036843683</v>
      </c>
      <c r="AA439" s="1">
        <v>-0.002503510880554671</v>
      </c>
      <c r="AB439" s="1">
        <v>-0.003959082119883384</v>
      </c>
      <c r="AC439" s="1">
        <v>-0.03795221636918966</v>
      </c>
      <c r="AD439" s="1">
        <v>0.01298786539781416</v>
      </c>
      <c r="AE439" s="1">
        <v>-0.02270776635975291</v>
      </c>
      <c r="AF439" s="1">
        <v>0.008527860076937399</v>
      </c>
      <c r="AG439" s="1">
        <v>-0.01331650196457212</v>
      </c>
      <c r="AH439" s="1">
        <v>0.02482192289904428</v>
      </c>
      <c r="AI439" s="1">
        <v>-0.01248240463387895</v>
      </c>
      <c r="AJ439" s="1">
        <v>-0.02689101612889877</v>
      </c>
      <c r="AK439" s="1">
        <v>0.01068026961215596</v>
      </c>
      <c r="AL439" s="1">
        <v>-0.01841962344531012</v>
      </c>
      <c r="AM439" s="1">
        <v>-0.00126894109669784</v>
      </c>
      <c r="AN439" s="1">
        <v>-0.004915330369626991</v>
      </c>
      <c r="AO439" s="1">
        <v>0.0127869208219491</v>
      </c>
      <c r="AP439" s="1">
        <v>0.003421322253526871</v>
      </c>
      <c r="AQ439" s="1">
        <v>0.01584426383897841</v>
      </c>
      <c r="AR439" s="1">
        <v>-0.02179397322939025</v>
      </c>
      <c r="AS439" s="1">
        <v>-0.01484500923081578</v>
      </c>
      <c r="AT439" s="1">
        <v>0.02331116596638738</v>
      </c>
      <c r="AU439" s="1">
        <v>0.003991327698802838</v>
      </c>
      <c r="AV439" s="1">
        <v>0.06449116380788267</v>
      </c>
      <c r="AW439" s="1">
        <v>0.01997246838299427</v>
      </c>
      <c r="AX439" s="1">
        <v>-0.01376425611896348</v>
      </c>
      <c r="AY439" s="1">
        <v>-0.007988504227906423</v>
      </c>
      <c r="AZ439" s="1">
        <v>-0.001127390720974564</v>
      </c>
      <c r="BA439" s="1">
        <v>-0.0100440109637171</v>
      </c>
      <c r="BB439" s="1">
        <v>-0.00574706593456642</v>
      </c>
      <c r="BC439" s="1">
        <v>-0.002693543767368078</v>
      </c>
      <c r="BD439" s="1">
        <v>-0.003995927262874455</v>
      </c>
      <c r="BE439" s="1">
        <v>0.1566025955293779</v>
      </c>
      <c r="BF439" s="1">
        <v>0.003361798994996779</v>
      </c>
      <c r="BG439" s="1">
        <v>0.005121288472546226</v>
      </c>
      <c r="BH439" s="1">
        <v>0.04034780611460365</v>
      </c>
      <c r="BI439" s="1">
        <v>0.007023185259812159</v>
      </c>
      <c r="BJ439" s="1">
        <v>-0.01393712658780788</v>
      </c>
      <c r="BK439" s="1">
        <v>0.0007481040045276277</v>
      </c>
      <c r="BL439" s="1">
        <v>0.0131975389738932</v>
      </c>
      <c r="BM439" s="1">
        <v>0.04378211996915127</v>
      </c>
      <c r="BN439" s="1">
        <v>-0.0008884398094356483</v>
      </c>
      <c r="BO439" s="1">
        <v>0.001813674007154598</v>
      </c>
      <c r="BP439" s="1">
        <v>0.02142867286040162</v>
      </c>
      <c r="BQ439" s="1">
        <v>-0.04674610529251022</v>
      </c>
    </row>
    <row r="440" spans="1:69">
      <c r="A440" s="11">
        <v>44222</v>
      </c>
      <c r="B440" s="1">
        <v>-0.03961553092288606</v>
      </c>
      <c r="C440" s="1">
        <v>-0.03139154108388598</v>
      </c>
      <c r="D440" s="1">
        <v>-0.07127048497750832</v>
      </c>
      <c r="E440" s="1">
        <v>0.0008298880494685967</v>
      </c>
      <c r="F440" s="1">
        <v>-0.01522300867644721</v>
      </c>
      <c r="G440" s="1">
        <v>8.719745134500023E-05</v>
      </c>
      <c r="H440" s="1">
        <v>-0.003006149892575749</v>
      </c>
      <c r="I440" s="1">
        <v>-0.01288876530839378</v>
      </c>
      <c r="J440" s="1">
        <v>0.006161710910212781</v>
      </c>
      <c r="K440" s="1">
        <v>0.009754137082109926</v>
      </c>
      <c r="L440" s="1">
        <v>-0.01760356505619021</v>
      </c>
      <c r="M440" s="1">
        <v>0.007373352094603547</v>
      </c>
      <c r="N440" s="1">
        <v>0.01736937967752095</v>
      </c>
      <c r="O440" s="1">
        <v>0.001055612134585937</v>
      </c>
      <c r="P440" s="1">
        <v>0.02225577031560766</v>
      </c>
      <c r="Q440" s="1">
        <v>0</v>
      </c>
      <c r="R440" s="1">
        <v>0.008566261833995226</v>
      </c>
      <c r="S440" s="1">
        <v>-0.005997719625150277</v>
      </c>
      <c r="T440" s="1">
        <v>-0.04406781608686561</v>
      </c>
      <c r="U440" s="1">
        <v>0.004625448417598488</v>
      </c>
      <c r="V440" s="1">
        <v>0</v>
      </c>
      <c r="W440" s="1">
        <v>0.01061852745617498</v>
      </c>
      <c r="X440" s="1">
        <v>0.03367791874779669</v>
      </c>
      <c r="Y440" s="1">
        <v>-0.0142932423487927</v>
      </c>
      <c r="Z440" s="1">
        <v>0.009392421602087753</v>
      </c>
      <c r="AA440" s="1">
        <v>-0.01708209772751412</v>
      </c>
      <c r="AB440" s="1">
        <v>-0.005630877700843917</v>
      </c>
      <c r="AC440" s="1">
        <v>0</v>
      </c>
      <c r="AD440" s="1">
        <v>0</v>
      </c>
      <c r="AE440" s="1">
        <v>0.005275068288436158</v>
      </c>
      <c r="AF440" s="1">
        <v>0</v>
      </c>
      <c r="AG440" s="1">
        <v>0</v>
      </c>
      <c r="AH440" s="1">
        <v>0.05111868068725633</v>
      </c>
      <c r="AI440" s="1">
        <v>-0.00408704635116286</v>
      </c>
      <c r="AJ440" s="1">
        <v>0.01699428782987544</v>
      </c>
      <c r="AK440" s="1">
        <v>-0.03732054003826268</v>
      </c>
      <c r="AL440" s="1">
        <v>-0.02773608913980263</v>
      </c>
      <c r="AM440" s="1">
        <v>0.003811660062193134</v>
      </c>
      <c r="AN440" s="1">
        <v>-0.009879538706558777</v>
      </c>
      <c r="AO440" s="1">
        <v>0.01453177182630805</v>
      </c>
      <c r="AP440" s="1">
        <v>0.02630274337294147</v>
      </c>
      <c r="AQ440" s="1">
        <v>0.01219889636069471</v>
      </c>
      <c r="AR440" s="1">
        <v>-0.0199940971509992</v>
      </c>
      <c r="AS440" s="1">
        <v>0.009249547591370755</v>
      </c>
      <c r="AT440" s="1">
        <v>0</v>
      </c>
      <c r="AU440" s="1">
        <v>-0.02084511665302857</v>
      </c>
      <c r="AV440" s="1">
        <v>-0.01898779348084134</v>
      </c>
      <c r="AW440" s="1">
        <v>0.0008050512284052402</v>
      </c>
      <c r="AX440" s="1">
        <v>-0.0160165508062502</v>
      </c>
      <c r="AY440" s="1">
        <v>-0.009028791701384709</v>
      </c>
      <c r="AZ440" s="1">
        <v>0.001693108478701078</v>
      </c>
      <c r="BA440" s="1">
        <v>0</v>
      </c>
      <c r="BB440" s="1">
        <v>0.002890254263687941</v>
      </c>
      <c r="BC440" s="1">
        <v>-0.01620530529186137</v>
      </c>
      <c r="BD440" s="1">
        <v>0</v>
      </c>
      <c r="BE440" s="1">
        <v>0.1029833432839635</v>
      </c>
      <c r="BF440" s="1">
        <v>-0.004670515732053571</v>
      </c>
      <c r="BG440" s="1">
        <v>0.0228650586633603</v>
      </c>
      <c r="BH440" s="1">
        <v>0.002599918820749281</v>
      </c>
      <c r="BI440" s="1">
        <v>-0.006974204132152217</v>
      </c>
      <c r="BJ440" s="1">
        <v>-6.758982326349194E-05</v>
      </c>
      <c r="BK440" s="1">
        <v>-0.01351303275703242</v>
      </c>
      <c r="BL440" s="1">
        <v>-0.000957260783920888</v>
      </c>
      <c r="BM440" s="1">
        <v>0.02261439788902253</v>
      </c>
      <c r="BN440" s="1">
        <v>0.00896021372415956</v>
      </c>
      <c r="BO440" s="1">
        <v>0.02896779642957692</v>
      </c>
      <c r="BP440" s="1">
        <v>0.02097902792334816</v>
      </c>
      <c r="BQ440" s="1">
        <v>0</v>
      </c>
    </row>
    <row r="441" spans="1:69">
      <c r="A441" s="11">
        <v>44223</v>
      </c>
      <c r="B441" s="1">
        <v>0.0001019152350802965</v>
      </c>
      <c r="C441" s="1">
        <v>-0.04316825515900624</v>
      </c>
      <c r="D441" s="1">
        <v>0.003265594769351399</v>
      </c>
      <c r="E441" s="1">
        <v>-0.01824214508402366</v>
      </c>
      <c r="F441" s="1">
        <v>-0.02469315993945476</v>
      </c>
      <c r="G441" s="1">
        <v>-0.003835054039242447</v>
      </c>
      <c r="H441" s="1">
        <v>-0.02756838314018706</v>
      </c>
      <c r="I441" s="1">
        <v>0.009039516193592334</v>
      </c>
      <c r="J441" s="1">
        <v>-0.06197870133381089</v>
      </c>
      <c r="K441" s="1">
        <v>-0.02812581228312927</v>
      </c>
      <c r="L441" s="1">
        <v>-0.03807782348894406</v>
      </c>
      <c r="M441" s="1">
        <v>-0.009843386443959323</v>
      </c>
      <c r="N441" s="1">
        <v>-0.02132225158478052</v>
      </c>
      <c r="O441" s="1">
        <v>-0.01581725928026045</v>
      </c>
      <c r="P441" s="1">
        <v>0.01847837152561183</v>
      </c>
      <c r="Q441" s="1">
        <v>0.005973037383476987</v>
      </c>
      <c r="R441" s="1">
        <v>-0.02353554337777841</v>
      </c>
      <c r="S441" s="1">
        <v>-0.04274045284756511</v>
      </c>
      <c r="T441" s="1">
        <v>-0.02001021784102042</v>
      </c>
      <c r="U441" s="1">
        <v>-0.01975343536922558</v>
      </c>
      <c r="V441" s="1">
        <v>0</v>
      </c>
      <c r="W441" s="1">
        <v>-0.05762171562894725</v>
      </c>
      <c r="X441" s="1">
        <v>0.01805944804715343</v>
      </c>
      <c r="Y441" s="1">
        <v>-0.02559307517107512</v>
      </c>
      <c r="Z441" s="1">
        <v>-0.04509088229170577</v>
      </c>
      <c r="AA441" s="1">
        <v>-0.03376993425962282</v>
      </c>
      <c r="AB441" s="1">
        <v>-0.01565636091946887</v>
      </c>
      <c r="AC441" s="1">
        <v>0.007910992315735221</v>
      </c>
      <c r="AD441" s="1">
        <v>-0.03596827056928398</v>
      </c>
      <c r="AE441" s="1">
        <v>-0.0001249555176539019</v>
      </c>
      <c r="AF441" s="1">
        <v>-0.02936263894218372</v>
      </c>
      <c r="AG441" s="1">
        <v>-0.01576433283077827</v>
      </c>
      <c r="AH441" s="1">
        <v>-0.0402037481921198</v>
      </c>
      <c r="AI441" s="1">
        <v>-0.02827180050273181</v>
      </c>
      <c r="AJ441" s="1">
        <v>-0.03371118027542308</v>
      </c>
      <c r="AK441" s="1">
        <v>0.005503617458053389</v>
      </c>
      <c r="AL441" s="1">
        <v>-0.003176390975083487</v>
      </c>
      <c r="AM441" s="1">
        <v>-0.01366975544156845</v>
      </c>
      <c r="AN441" s="1">
        <v>-0.03392535975559963</v>
      </c>
      <c r="AO441" s="1">
        <v>-0.03513552055816926</v>
      </c>
      <c r="AP441" s="1">
        <v>0.06407231741286989</v>
      </c>
      <c r="AQ441" s="1">
        <v>0.002453438006244424</v>
      </c>
      <c r="AR441" s="1">
        <v>-0.03213344566503296</v>
      </c>
      <c r="AS441" s="1">
        <v>-0.06878074472384721</v>
      </c>
      <c r="AT441" s="1">
        <v>-0.02148586335786884</v>
      </c>
      <c r="AU441" s="1">
        <v>-0.002968256788666968</v>
      </c>
      <c r="AV441" s="1">
        <v>-0.02329211394394703</v>
      </c>
      <c r="AW441" s="1">
        <v>-0.02867879529569606</v>
      </c>
      <c r="AX441" s="1">
        <v>-0.02444943887575124</v>
      </c>
      <c r="AY441" s="1">
        <v>-0.02437820497476761</v>
      </c>
      <c r="AZ441" s="1">
        <v>-0.03380289046152241</v>
      </c>
      <c r="BA441" s="1">
        <v>-0.01886793293247646</v>
      </c>
      <c r="BB441" s="1">
        <v>-0.008357604054965551</v>
      </c>
      <c r="BC441" s="1">
        <v>-0.0331160510409223</v>
      </c>
      <c r="BD441" s="1">
        <v>-0.008859539848308229</v>
      </c>
      <c r="BE441" s="1">
        <v>0.1144343562451988</v>
      </c>
      <c r="BF441" s="1">
        <v>-0.03917164526887251</v>
      </c>
      <c r="BG441" s="1">
        <v>-0.02552946433993875</v>
      </c>
      <c r="BH441" s="1">
        <v>-0.02143608477064074</v>
      </c>
      <c r="BI441" s="1">
        <v>-0.06266881864226659</v>
      </c>
      <c r="BJ441" s="1">
        <v>-0.02799945470417242</v>
      </c>
      <c r="BK441" s="1">
        <v>-0.02949495619173692</v>
      </c>
      <c r="BL441" s="1">
        <v>-0.04192047070298932</v>
      </c>
      <c r="BM441" s="1">
        <v>0.03761345567077656</v>
      </c>
      <c r="BN441" s="1">
        <v>-0.02487978972213556</v>
      </c>
      <c r="BO441" s="1">
        <v>0.08211154009466437</v>
      </c>
      <c r="BP441" s="1">
        <v>0.01369857563072885</v>
      </c>
      <c r="BQ441" s="1">
        <v>-0.02499990830054311</v>
      </c>
    </row>
    <row r="442" spans="1:69">
      <c r="A442" s="11">
        <v>44224</v>
      </c>
      <c r="B442" s="1">
        <v>-0.02848380024680341</v>
      </c>
      <c r="C442" s="1">
        <v>-0.02248963784367919</v>
      </c>
      <c r="D442" s="1">
        <v>-0.02474161340686465</v>
      </c>
      <c r="E442" s="1">
        <v>0.008445901860024918</v>
      </c>
      <c r="F442" s="1">
        <v>-0.0004785832932874268</v>
      </c>
      <c r="G442" s="1">
        <v>0.05337292095155544</v>
      </c>
      <c r="H442" s="1">
        <v>0.02148381734706062</v>
      </c>
      <c r="I442" s="1">
        <v>-0.01094927279069258</v>
      </c>
      <c r="J442" s="1">
        <v>-0.0148581691719547</v>
      </c>
      <c r="K442" s="1">
        <v>0.001559119370861506</v>
      </c>
      <c r="L442" s="1">
        <v>-0.001693403103614433</v>
      </c>
      <c r="M442" s="1">
        <v>0.008156865957925197</v>
      </c>
      <c r="N442" s="1">
        <v>0.001959691702689614</v>
      </c>
      <c r="O442" s="1">
        <v>0.008214345506523557</v>
      </c>
      <c r="P442" s="1">
        <v>-0.05756616510999835</v>
      </c>
      <c r="Q442" s="1">
        <v>-0.0006531717386891733</v>
      </c>
      <c r="R442" s="1">
        <v>0.001879913889157869</v>
      </c>
      <c r="S442" s="1">
        <v>0.03611278151763075</v>
      </c>
      <c r="T442" s="1">
        <v>0.041354303857706</v>
      </c>
      <c r="U442" s="1">
        <v>0.03030303030303028</v>
      </c>
      <c r="V442" s="1">
        <v>-0.0006655368991698163</v>
      </c>
      <c r="W442" s="1">
        <v>0.01212277755322932</v>
      </c>
      <c r="X442" s="1">
        <v>-0.05098735344717076</v>
      </c>
      <c r="Y442" s="1">
        <v>0.01858455030579775</v>
      </c>
      <c r="Z442" s="1">
        <v>0.01765363575483625</v>
      </c>
      <c r="AA442" s="1">
        <v>0.001363847828896869</v>
      </c>
      <c r="AB442" s="1">
        <v>0.002030523935515394</v>
      </c>
      <c r="AC442" s="1">
        <v>-0.02166296599884565</v>
      </c>
      <c r="AD442" s="1">
        <v>-0.02808916161384856</v>
      </c>
      <c r="AE442" s="1">
        <v>-0.01199557575738541</v>
      </c>
      <c r="AF442" s="1">
        <v>0.01120048991310973</v>
      </c>
      <c r="AG442" s="1">
        <v>-0.01955059917179069</v>
      </c>
      <c r="AH442" s="1">
        <v>-0.01882734510722572</v>
      </c>
      <c r="AI442" s="1">
        <v>0.01759746752335523</v>
      </c>
      <c r="AJ442" s="1">
        <v>0.00661660049777657</v>
      </c>
      <c r="AK442" s="1">
        <v>-0.01377400053967281</v>
      </c>
      <c r="AL442" s="1">
        <v>0.002215351422159229</v>
      </c>
      <c r="AM442" s="1">
        <v>-0.009496112722624073</v>
      </c>
      <c r="AN442" s="1">
        <v>0.02396184222995457</v>
      </c>
      <c r="AO442" s="1">
        <v>-0.026236548335831</v>
      </c>
      <c r="AP442" s="1">
        <v>-0.04861726557709645</v>
      </c>
      <c r="AQ442" s="1">
        <v>0.0258908594331384</v>
      </c>
      <c r="AR442" s="1">
        <v>0.03402860342111103</v>
      </c>
      <c r="AS442" s="1">
        <v>0.02927676469833518</v>
      </c>
      <c r="AT442" s="1">
        <v>0.005026468975451337</v>
      </c>
      <c r="AU442" s="1">
        <v>0.002703214287211431</v>
      </c>
      <c r="AV442" s="1">
        <v>-0.01553438010112762</v>
      </c>
      <c r="AW442" s="1">
        <v>0.0002789253479988929</v>
      </c>
      <c r="AX442" s="1">
        <v>0.02319271308147908</v>
      </c>
      <c r="AY442" s="1">
        <v>0.02460900070429251</v>
      </c>
      <c r="AZ442" s="1">
        <v>0.02682215517326481</v>
      </c>
      <c r="BA442" s="1">
        <v>0.02467351521265204</v>
      </c>
      <c r="BB442" s="1">
        <v>0.01365904773645488</v>
      </c>
      <c r="BC442" s="1">
        <v>-0.04365570202313984</v>
      </c>
      <c r="BD442" s="1">
        <v>-0.01888965071005722</v>
      </c>
      <c r="BE442" s="1">
        <v>-0.09498258859975606</v>
      </c>
      <c r="BF442" s="1">
        <v>-0.02356939338741548</v>
      </c>
      <c r="BG442" s="1">
        <v>0.03795541846239536</v>
      </c>
      <c r="BH442" s="1">
        <v>-0.03324624014666067</v>
      </c>
      <c r="BI442" s="1">
        <v>0.02651291494863295</v>
      </c>
      <c r="BJ442" s="1">
        <v>0.01175899267361546</v>
      </c>
      <c r="BK442" s="1">
        <v>0.01549590421754488</v>
      </c>
      <c r="BL442" s="1">
        <v>0.0001071499773763751</v>
      </c>
      <c r="BM442" s="1">
        <v>-0.03431256178805275</v>
      </c>
      <c r="BN442" s="1">
        <v>-0.0006254109882584125</v>
      </c>
      <c r="BO442" s="1">
        <v>-0.09268295499329937</v>
      </c>
      <c r="BP442" s="1">
        <v>-0.00675673023522072</v>
      </c>
      <c r="BQ442" s="1">
        <v>0.0424062922750621</v>
      </c>
    </row>
    <row r="443" spans="1:69">
      <c r="A443" s="11">
        <v>44225</v>
      </c>
      <c r="B443" s="1">
        <v>0.01229506673769865</v>
      </c>
      <c r="C443" s="1">
        <v>0.0179721072003618</v>
      </c>
      <c r="D443" s="1">
        <v>0.011139881143996</v>
      </c>
      <c r="E443" s="1">
        <v>-0.004187497882328861</v>
      </c>
      <c r="F443" s="1">
        <v>0.01349616416174437</v>
      </c>
      <c r="G443" s="1">
        <v>0.02658029750257329</v>
      </c>
      <c r="H443" s="1">
        <v>-0.02038155941961528</v>
      </c>
      <c r="I443" s="1">
        <v>-0.01939609265847209</v>
      </c>
      <c r="J443" s="1">
        <v>-0.02148077382915337</v>
      </c>
      <c r="K443" s="1">
        <v>-0.009704654514695155</v>
      </c>
      <c r="L443" s="1">
        <v>-0.017175677099456</v>
      </c>
      <c r="M443" s="1">
        <v>-0.0007584335811925413</v>
      </c>
      <c r="N443" s="1">
        <v>-0.02657619142137291</v>
      </c>
      <c r="O443" s="1">
        <v>-0.0201913163106644</v>
      </c>
      <c r="P443" s="1">
        <v>-0.03841607892223808</v>
      </c>
      <c r="Q443" s="1">
        <v>-0.01895304180591084</v>
      </c>
      <c r="R443" s="1">
        <v>-0.01296698825090614</v>
      </c>
      <c r="S443" s="1">
        <v>-0.01204052987755444</v>
      </c>
      <c r="T443" s="1">
        <v>-0.01067264154878333</v>
      </c>
      <c r="U443" s="1">
        <v>-0.01764705882352946</v>
      </c>
      <c r="V443" s="1">
        <v>0.01178219576385553</v>
      </c>
      <c r="W443" s="1">
        <v>-0.03855565779516634</v>
      </c>
      <c r="X443" s="1">
        <v>-0.01793010215723267</v>
      </c>
      <c r="Y443" s="1">
        <v>-0.02544935795366521</v>
      </c>
      <c r="Z443" s="1">
        <v>-0.01469048764471448</v>
      </c>
      <c r="AA443" s="1">
        <v>-0.02221836660426602</v>
      </c>
      <c r="AB443" s="1">
        <v>-0.01384659987877312</v>
      </c>
      <c r="AC443" s="1">
        <v>-0.02128678713023602</v>
      </c>
      <c r="AD443" s="1">
        <v>0.01503440007089196</v>
      </c>
      <c r="AE443" s="1">
        <v>-0.03187040088635595</v>
      </c>
      <c r="AF443" s="1">
        <v>0.01675660038983273</v>
      </c>
      <c r="AG443" s="1">
        <v>-0.02871571406605455</v>
      </c>
      <c r="AH443" s="1">
        <v>-0.01699947092967002</v>
      </c>
      <c r="AI443" s="1">
        <v>-0.01106762949393703</v>
      </c>
      <c r="AJ443" s="1">
        <v>-0.0140423916297161</v>
      </c>
      <c r="AK443" s="1">
        <v>-0.01863193571161759</v>
      </c>
      <c r="AL443" s="1">
        <v>-0.004723829956167935</v>
      </c>
      <c r="AM443" s="1">
        <v>-0.0220244899745089</v>
      </c>
      <c r="AN443" s="1">
        <v>-0.0286461888176891</v>
      </c>
      <c r="AO443" s="1">
        <v>-0.02516986199145044</v>
      </c>
      <c r="AP443" s="1">
        <v>-0.03141113662930206</v>
      </c>
      <c r="AQ443" s="1">
        <v>-0.02917163477945794</v>
      </c>
      <c r="AR443" s="1">
        <v>-0.03552995617178212</v>
      </c>
      <c r="AS443" s="1">
        <v>-0.01152982031004413</v>
      </c>
      <c r="AT443" s="1">
        <v>-0.01210846155477985</v>
      </c>
      <c r="AU443" s="1">
        <v>-0.02190916070484084</v>
      </c>
      <c r="AV443" s="1">
        <v>-0.01919144763058211</v>
      </c>
      <c r="AW443" s="1">
        <v>0.001115614165411838</v>
      </c>
      <c r="AX443" s="1">
        <v>-0.02889222169230021</v>
      </c>
      <c r="AY443" s="1">
        <v>-0.03584182424488147</v>
      </c>
      <c r="AZ443" s="1">
        <v>-0.03407162706948097</v>
      </c>
      <c r="BA443" s="1">
        <v>-0.001239447253045922</v>
      </c>
      <c r="BB443" s="1">
        <v>-0.02035549815259086</v>
      </c>
      <c r="BC443" s="1">
        <v>-0.0192985103289347</v>
      </c>
      <c r="BD443" s="1">
        <v>-0.02705149668665741</v>
      </c>
      <c r="BE443" s="1">
        <v>0.02062917724938629</v>
      </c>
      <c r="BF443" s="1">
        <v>-0.00217467190368692</v>
      </c>
      <c r="BG443" s="1">
        <v>-0.03669058851158047</v>
      </c>
      <c r="BH443" s="1">
        <v>-0.05015373491403896</v>
      </c>
      <c r="BI443" s="1">
        <v>-0.01740592224807125</v>
      </c>
      <c r="BJ443" s="1">
        <v>-0.03803038745633336</v>
      </c>
      <c r="BK443" s="1">
        <v>-0.01351475098810728</v>
      </c>
      <c r="BL443" s="1">
        <v>-0.01271427699497762</v>
      </c>
      <c r="BM443" s="1">
        <v>-0.01491806061666845</v>
      </c>
      <c r="BN443" s="1">
        <v>-0.02267848871182376</v>
      </c>
      <c r="BO443" s="1">
        <v>-0.03733569156431604</v>
      </c>
      <c r="BP443" s="1">
        <v>0.02721095245886107</v>
      </c>
      <c r="BQ443" s="1">
        <v>0.03405866788530054</v>
      </c>
    </row>
    <row r="444" spans="1:69">
      <c r="A444" s="11">
        <v>44228</v>
      </c>
      <c r="B444" s="1">
        <v>0.01941238414031532</v>
      </c>
      <c r="C444" s="1">
        <v>0.003949906031631256</v>
      </c>
      <c r="D444" s="1">
        <v>0.02611562638247311</v>
      </c>
      <c r="E444" s="1">
        <v>0.02354912788575314</v>
      </c>
      <c r="F444" s="1">
        <v>-0.003241665650421388</v>
      </c>
      <c r="G444" s="1">
        <v>-0.008495772745220731</v>
      </c>
      <c r="H444" s="1">
        <v>0.009517518195995223</v>
      </c>
      <c r="I444" s="1">
        <v>0.01427505410544816</v>
      </c>
      <c r="J444" s="1">
        <v>0.02358715888436946</v>
      </c>
      <c r="K444" s="1">
        <v>0.04262990292474567</v>
      </c>
      <c r="L444" s="1">
        <v>0.02955785314907478</v>
      </c>
      <c r="M444" s="1">
        <v>0.004301671423385223</v>
      </c>
      <c r="N444" s="1">
        <v>0.04278454293034994</v>
      </c>
      <c r="O444" s="1">
        <v>0.01409978442257809</v>
      </c>
      <c r="P444" s="1">
        <v>-0.01210792823943174</v>
      </c>
      <c r="Q444" s="1">
        <v>-0.02428537793422392</v>
      </c>
      <c r="R444" s="1">
        <v>-0.005419560446748073</v>
      </c>
      <c r="S444" s="1">
        <v>0.01141755080459417</v>
      </c>
      <c r="T444" s="1">
        <v>0.02132473626856446</v>
      </c>
      <c r="U444" s="1">
        <v>0</v>
      </c>
      <c r="V444" s="1">
        <v>-0.01017671594268232</v>
      </c>
      <c r="W444" s="1">
        <v>0.008093110664446179</v>
      </c>
      <c r="X444" s="1">
        <v>0.007285683452759484</v>
      </c>
      <c r="Y444" s="1">
        <v>0.02514676042608133</v>
      </c>
      <c r="Z444" s="1">
        <v>0.03574029653787569</v>
      </c>
      <c r="AA444" s="1">
        <v>0.02176561584809678</v>
      </c>
      <c r="AB444" s="1">
        <v>0.0006847390276376597</v>
      </c>
      <c r="AC444" s="1">
        <v>0.01601175336470639</v>
      </c>
      <c r="AD444" s="1">
        <v>0.06212248840590084</v>
      </c>
      <c r="AE444" s="1">
        <v>0.002482049555617705</v>
      </c>
      <c r="AF444" s="1">
        <v>0.1246741192360645</v>
      </c>
      <c r="AG444" s="1">
        <v>0.01758545549456314</v>
      </c>
      <c r="AH444" s="1">
        <v>0.007140059858934622</v>
      </c>
      <c r="AI444" s="1">
        <v>0.007383136855161343</v>
      </c>
      <c r="AJ444" s="1">
        <v>0.01590908581262584</v>
      </c>
      <c r="AK444" s="1">
        <v>0.006867159259146272</v>
      </c>
      <c r="AL444" s="1">
        <v>0.01457347161878175</v>
      </c>
      <c r="AM444" s="1">
        <v>0.01889957896497219</v>
      </c>
      <c r="AN444" s="1">
        <v>0.006645810537015961</v>
      </c>
      <c r="AO444" s="1">
        <v>0.01424543562359504</v>
      </c>
      <c r="AP444" s="1">
        <v>0.04598260100915952</v>
      </c>
      <c r="AQ444" s="1">
        <v>0.03315217725138253</v>
      </c>
      <c r="AR444" s="1">
        <v>0.003623570710903801</v>
      </c>
      <c r="AS444" s="1">
        <v>0.01249077404897903</v>
      </c>
      <c r="AT444" s="1">
        <v>0.006927801619741158</v>
      </c>
      <c r="AU444" s="1">
        <v>0.01988779652390171</v>
      </c>
      <c r="AV444" s="1">
        <v>0.02835034193249286</v>
      </c>
      <c r="AW444" s="1">
        <v>-0.002785815576191064</v>
      </c>
      <c r="AX444" s="1">
        <v>0.01630440079461848</v>
      </c>
      <c r="AY444" s="1">
        <v>0.008047776639349635</v>
      </c>
      <c r="AZ444" s="1">
        <v>0.01822449388944758</v>
      </c>
      <c r="BA444" s="1">
        <v>0.1029960204182576</v>
      </c>
      <c r="BB444" s="1">
        <v>0.004682352455224637</v>
      </c>
      <c r="BC444" s="1">
        <v>0.03595078911922478</v>
      </c>
      <c r="BD444" s="1">
        <v>0.008930682395176248</v>
      </c>
      <c r="BE444" s="1">
        <v>-0.05861540516865327</v>
      </c>
      <c r="BF444" s="1">
        <v>0.04347832231794602</v>
      </c>
      <c r="BG444" s="1">
        <v>-0.002492172677602045</v>
      </c>
      <c r="BH444" s="1">
        <v>0.05832167286763457</v>
      </c>
      <c r="BI444" s="1">
        <v>0.02799998692103789</v>
      </c>
      <c r="BJ444" s="1">
        <v>0.008757440677477968</v>
      </c>
      <c r="BK444" s="1">
        <v>0.001259121535577501</v>
      </c>
      <c r="BL444" s="1">
        <v>0.02340472132673521</v>
      </c>
      <c r="BM444" s="1">
        <v>0.01507837789010469</v>
      </c>
      <c r="BN444" s="1">
        <v>-0.008683842309927026</v>
      </c>
      <c r="BO444" s="1">
        <v>-0.02730374570160898</v>
      </c>
      <c r="BP444" s="1">
        <v>0.01986755533068885</v>
      </c>
      <c r="BQ444" s="1">
        <v>-0.01463863827006284</v>
      </c>
    </row>
    <row r="445" spans="1:69">
      <c r="A445" s="11">
        <v>44229</v>
      </c>
      <c r="B445" s="1">
        <v>0.003869645733822535</v>
      </c>
      <c r="C445" s="1">
        <v>0.04047354105111367</v>
      </c>
      <c r="D445" s="1">
        <v>-0.0003259795811192401</v>
      </c>
      <c r="E445" s="1">
        <v>-0.03861955546238038</v>
      </c>
      <c r="F445" s="1">
        <v>0.01691528540226273</v>
      </c>
      <c r="G445" s="1">
        <v>-0.01876941181442005</v>
      </c>
      <c r="H445" s="1">
        <v>0.01534737854556201</v>
      </c>
      <c r="I445" s="1">
        <v>0.01913339397717406</v>
      </c>
      <c r="J445" s="1">
        <v>0.01368921855020266</v>
      </c>
      <c r="K445" s="1">
        <v>0.01110421456225508</v>
      </c>
      <c r="L445" s="1">
        <v>-0.006077192138656207</v>
      </c>
      <c r="M445" s="1">
        <v>0.00554297310318308</v>
      </c>
      <c r="N445" s="1">
        <v>-0.03849787429603424</v>
      </c>
      <c r="O445" s="1">
        <v>0.008556215076741314</v>
      </c>
      <c r="P445" s="1">
        <v>0.01781757517289084</v>
      </c>
      <c r="Q445" s="1">
        <v>0.02035876085256128</v>
      </c>
      <c r="R445" s="1">
        <v>0.01443570398343863</v>
      </c>
      <c r="S445" s="1">
        <v>0.01534752782266335</v>
      </c>
      <c r="T445" s="1">
        <v>0.01915986692535498</v>
      </c>
      <c r="U445" s="1">
        <v>0.01529935734000754</v>
      </c>
      <c r="V445" s="1">
        <v>0.006035809322554764</v>
      </c>
      <c r="W445" s="1">
        <v>-0.006855512646998019</v>
      </c>
      <c r="X445" s="1">
        <v>-0.001562123877207111</v>
      </c>
      <c r="Y445" s="1">
        <v>0.03652536060991451</v>
      </c>
      <c r="Z445" s="1">
        <v>0.01375871169864062</v>
      </c>
      <c r="AA445" s="1">
        <v>0.0128664688893223</v>
      </c>
      <c r="AB445" s="1">
        <v>0.01642721855222429</v>
      </c>
      <c r="AC445" s="1">
        <v>0.02683958153759036</v>
      </c>
      <c r="AD445" s="1">
        <v>0.05632285518132729</v>
      </c>
      <c r="AE445" s="1">
        <v>0.02019804820410753</v>
      </c>
      <c r="AF445" s="1">
        <v>0.02202174093253473</v>
      </c>
      <c r="AG445" s="1">
        <v>0.00741220605625692</v>
      </c>
      <c r="AH445" s="1">
        <v>0.00435751961670916</v>
      </c>
      <c r="AI445" s="1">
        <v>0.03078230325621867</v>
      </c>
      <c r="AJ445" s="1">
        <v>0.01401929241523447</v>
      </c>
      <c r="AK445" s="1">
        <v>0.0267567888528224</v>
      </c>
      <c r="AL445" s="1">
        <v>0.03133718825914733</v>
      </c>
      <c r="AM445" s="1">
        <v>0.01074800931133946</v>
      </c>
      <c r="AN445" s="1">
        <v>0.00949057287211863</v>
      </c>
      <c r="AO445" s="1">
        <v>0.01935031723091751</v>
      </c>
      <c r="AP445" s="1">
        <v>0</v>
      </c>
      <c r="AQ445" s="1">
        <v>-0.0005842040655821279</v>
      </c>
      <c r="AR445" s="1">
        <v>0.02354269462053771</v>
      </c>
      <c r="AS445" s="1">
        <v>0.01691895868384896</v>
      </c>
      <c r="AT445" s="1">
        <v>0.0002646080499411063</v>
      </c>
      <c r="AU445" s="1">
        <v>0.02630771566832313</v>
      </c>
      <c r="AV445" s="1">
        <v>0.04329810942722712</v>
      </c>
      <c r="AW445" s="1">
        <v>-0.02262552016943242</v>
      </c>
      <c r="AX445" s="1">
        <v>0.03112568670787952</v>
      </c>
      <c r="AY445" s="1">
        <v>0.01584114342314891</v>
      </c>
      <c r="AZ445" s="1">
        <v>0.02540439674520822</v>
      </c>
      <c r="BA445" s="1">
        <v>0.07103821070837713</v>
      </c>
      <c r="BB445" s="1">
        <v>0.01718630191213277</v>
      </c>
      <c r="BC445" s="1">
        <v>0.02009134600591644</v>
      </c>
      <c r="BD445" s="1">
        <v>0.019836216433748</v>
      </c>
      <c r="BE445" s="1">
        <v>-0.1680086012221041</v>
      </c>
      <c r="BF445" s="1">
        <v>0.01253129617243576</v>
      </c>
      <c r="BG445" s="1">
        <v>0.008456562918732979</v>
      </c>
      <c r="BH445" s="1">
        <v>0.03927072653171582</v>
      </c>
      <c r="BI445" s="1">
        <v>0.03224012957672229</v>
      </c>
      <c r="BJ445" s="1">
        <v>0.01750470426626483</v>
      </c>
      <c r="BK445" s="1">
        <v>0.01413182109429023</v>
      </c>
      <c r="BL445" s="1">
        <v>0.02852499812575404</v>
      </c>
      <c r="BM445" s="1">
        <v>-0.02158574136656444</v>
      </c>
      <c r="BN445" s="1">
        <v>0.01077058302251199</v>
      </c>
      <c r="BO445" s="1">
        <v>0.002711253173081074</v>
      </c>
      <c r="BP445" s="1">
        <v>0.01298696073063099</v>
      </c>
      <c r="BQ445" s="1">
        <v>0.02599813980382604</v>
      </c>
    </row>
    <row r="446" spans="1:69">
      <c r="A446" s="11">
        <v>44230</v>
      </c>
      <c r="B446" s="1">
        <v>-0.009535365834868137</v>
      </c>
      <c r="C446" s="1">
        <v>0.01522425296846697</v>
      </c>
      <c r="D446" s="1">
        <v>0.0009783251060691001</v>
      </c>
      <c r="E446" s="1">
        <v>-0.005128195772025168</v>
      </c>
      <c r="F446" s="1">
        <v>0.02093700862383319</v>
      </c>
      <c r="G446" s="1">
        <v>-0.0001663234926028156</v>
      </c>
      <c r="H446" s="1">
        <v>-0.009069169215848438</v>
      </c>
      <c r="I446" s="1">
        <v>-0.01615660575945732</v>
      </c>
      <c r="J446" s="1">
        <v>-0.01091606137790335</v>
      </c>
      <c r="K446" s="1">
        <v>-0.01996156590930098</v>
      </c>
      <c r="L446" s="1">
        <v>0.001686700526086549</v>
      </c>
      <c r="M446" s="1">
        <v>0.01252821374371194</v>
      </c>
      <c r="N446" s="1">
        <v>0.03508837986554525</v>
      </c>
      <c r="O446" s="1">
        <v>0.002120850112777184</v>
      </c>
      <c r="P446" s="1">
        <v>-0.01299673044864491</v>
      </c>
      <c r="Q446" s="1">
        <v>0.03303116631915715</v>
      </c>
      <c r="R446" s="1">
        <v>-0.00104047059547363</v>
      </c>
      <c r="S446" s="1">
        <v>-0.00886934683172802</v>
      </c>
      <c r="T446" s="1">
        <v>0.008917911336375095</v>
      </c>
      <c r="U446" s="1">
        <v>0.002654078183894848</v>
      </c>
      <c r="V446" s="1">
        <v>0.01362619575666058</v>
      </c>
      <c r="W446" s="1">
        <v>0.002815669321386549</v>
      </c>
      <c r="X446" s="1">
        <v>-0.02042565666394092</v>
      </c>
      <c r="Y446" s="1">
        <v>-0.0187893872743099</v>
      </c>
      <c r="Z446" s="1">
        <v>0.07396068596507477</v>
      </c>
      <c r="AA446" s="1">
        <v>0.0005887483514745995</v>
      </c>
      <c r="AB446" s="1">
        <v>0.001683451504709499</v>
      </c>
      <c r="AC446" s="1">
        <v>0.005185675879947782</v>
      </c>
      <c r="AD446" s="1">
        <v>0.009484663189142317</v>
      </c>
      <c r="AE446" s="1">
        <v>-0.007408406264954648</v>
      </c>
      <c r="AF446" s="1">
        <v>0.008100365395887099</v>
      </c>
      <c r="AG446" s="1">
        <v>0.01203958882738188</v>
      </c>
      <c r="AH446" s="1">
        <v>0.004144730521272733</v>
      </c>
      <c r="AI446" s="1">
        <v>0.01145126539576125</v>
      </c>
      <c r="AJ446" s="1">
        <v>0.005441966346990013</v>
      </c>
      <c r="AK446" s="1">
        <v>-0.0009317435894075077</v>
      </c>
      <c r="AL446" s="1">
        <v>-0.0335252335692281</v>
      </c>
      <c r="AM446" s="1">
        <v>0.02401168885260474</v>
      </c>
      <c r="AN446" s="1">
        <v>0.008992318815777445</v>
      </c>
      <c r="AO446" s="1">
        <v>-0.00160997715066491</v>
      </c>
      <c r="AP446" s="1">
        <v>0.003239159347117715</v>
      </c>
      <c r="AQ446" s="1">
        <v>0.01457147928500513</v>
      </c>
      <c r="AR446" s="1">
        <v>0.009553094380843286</v>
      </c>
      <c r="AS446" s="1">
        <v>-0.01588945082497562</v>
      </c>
      <c r="AT446" s="1">
        <v>0.02857142154269643</v>
      </c>
      <c r="AU446" s="1">
        <v>0.002466596708035285</v>
      </c>
      <c r="AV446" s="1">
        <v>-0.00356653778094207</v>
      </c>
      <c r="AW446" s="1">
        <v>-0.004286942830513452</v>
      </c>
      <c r="AX446" s="1">
        <v>0.0119680828318971</v>
      </c>
      <c r="AY446" s="1">
        <v>0.009979754617752246</v>
      </c>
      <c r="AZ446" s="1">
        <v>0.03265762289970042</v>
      </c>
      <c r="BA446" s="1">
        <v>0.007953231394536076</v>
      </c>
      <c r="BB446" s="1">
        <v>0.0100228575795438</v>
      </c>
      <c r="BC446" s="1">
        <v>-0.009131628687410798</v>
      </c>
      <c r="BD446" s="1">
        <v>-0.001217579395088486</v>
      </c>
      <c r="BE446" s="1">
        <v>0.03322579432674355</v>
      </c>
      <c r="BF446" s="1">
        <v>-0.01278875696656345</v>
      </c>
      <c r="BG446" s="1">
        <v>0.007559902201504043</v>
      </c>
      <c r="BH446" s="1">
        <v>-0.02073806533256328</v>
      </c>
      <c r="BI446" s="1">
        <v>0.04954227740511841</v>
      </c>
      <c r="BJ446" s="1">
        <v>0.006373035447472253</v>
      </c>
      <c r="BK446" s="1">
        <v>-0.0024504169481806</v>
      </c>
      <c r="BL446" s="1">
        <v>-0.01694282427390181</v>
      </c>
      <c r="BM446" s="1">
        <v>-0.005689242422375673</v>
      </c>
      <c r="BN446" s="1">
        <v>0.003054403618528267</v>
      </c>
      <c r="BO446" s="1">
        <v>0.008350606230040469</v>
      </c>
      <c r="BP446" s="1">
        <v>0.03846155119280503</v>
      </c>
      <c r="BQ446" s="1">
        <v>0.02352943207185088</v>
      </c>
    </row>
    <row r="447" spans="1:69">
      <c r="A447" s="11">
        <v>44231</v>
      </c>
      <c r="B447" s="1">
        <v>-0.01269969515858893</v>
      </c>
      <c r="C447" s="1">
        <v>0.01570850927744627</v>
      </c>
      <c r="D447" s="1">
        <v>-0.002801880781347799</v>
      </c>
      <c r="E447" s="1">
        <v>-0.02491402910369944</v>
      </c>
      <c r="F447" s="1">
        <v>0.05979257468938926</v>
      </c>
      <c r="G447" s="1">
        <v>-0.003992688902380581</v>
      </c>
      <c r="H447" s="1">
        <v>-0.003050868752950464</v>
      </c>
      <c r="I447" s="1">
        <v>-0.01715604791457115</v>
      </c>
      <c r="J447" s="1">
        <v>-0.0005689276607697691</v>
      </c>
      <c r="K447" s="1">
        <v>0.005575845147329783</v>
      </c>
      <c r="L447" s="1">
        <v>0.04630599794912582</v>
      </c>
      <c r="M447" s="1">
        <v>0.01756991674182795</v>
      </c>
      <c r="N447" s="1">
        <v>0.01340013998953204</v>
      </c>
      <c r="O447" s="1">
        <v>-0.002469101142886565</v>
      </c>
      <c r="P447" s="1">
        <v>0.02122970896173482</v>
      </c>
      <c r="Q447" s="1">
        <v>-0.01725347471005201</v>
      </c>
      <c r="R447" s="1">
        <v>0.003779799083453161</v>
      </c>
      <c r="S447" s="1">
        <v>-0.05860861212159574</v>
      </c>
      <c r="T447" s="1">
        <v>0.01911134459384667</v>
      </c>
      <c r="U447" s="1">
        <v>-0.0006470433645608953</v>
      </c>
      <c r="V447" s="1">
        <v>0.03170155011794673</v>
      </c>
      <c r="W447" s="1">
        <v>0.007879676554037429</v>
      </c>
      <c r="X447" s="1">
        <v>0.0001531087111243945</v>
      </c>
      <c r="Y447" s="1">
        <v>0.0402200073313872</v>
      </c>
      <c r="Z447" s="1">
        <v>-0.003719701548184018</v>
      </c>
      <c r="AA447" s="1">
        <v>0.002774591240631175</v>
      </c>
      <c r="AB447" s="1">
        <v>0.007058810453440811</v>
      </c>
      <c r="AC447" s="1">
        <v>-0.001771753531947362</v>
      </c>
      <c r="AD447" s="1">
        <v>0.001872811044813849</v>
      </c>
      <c r="AE447" s="1">
        <v>0.01917380401530133</v>
      </c>
      <c r="AF447" s="1">
        <v>0.008437174157272187</v>
      </c>
      <c r="AG447" s="1">
        <v>-0.004976396449656639</v>
      </c>
      <c r="AH447" s="1">
        <v>0.001612168885079646</v>
      </c>
      <c r="AI447" s="1">
        <v>0.02301321918458599</v>
      </c>
      <c r="AJ447" s="1">
        <v>0.05646581314418997</v>
      </c>
      <c r="AK447" s="1">
        <v>0.01456127800816276</v>
      </c>
      <c r="AL447" s="1">
        <v>0.01865273147874413</v>
      </c>
      <c r="AM447" s="1">
        <v>0.05887277919519573</v>
      </c>
      <c r="AN447" s="1">
        <v>0.06113270424355766</v>
      </c>
      <c r="AO447" s="1">
        <v>-0.0006000512498472999</v>
      </c>
      <c r="AP447" s="1">
        <v>0.05350559769571706</v>
      </c>
      <c r="AQ447" s="1">
        <v>-0.004074095719834969</v>
      </c>
      <c r="AR447" s="1">
        <v>0.026350269784855</v>
      </c>
      <c r="AS447" s="1">
        <v>0.02356096144200692</v>
      </c>
      <c r="AT447" s="1">
        <v>0.02109051812418561</v>
      </c>
      <c r="AU447" s="1">
        <v>0.0036910524931002</v>
      </c>
      <c r="AV447" s="1">
        <v>-0.005287522569639491</v>
      </c>
      <c r="AW447" s="1">
        <v>0.001435056464949458</v>
      </c>
      <c r="AX447" s="1">
        <v>0.02943499542963401</v>
      </c>
      <c r="AY447" s="1">
        <v>0.02248026504761702</v>
      </c>
      <c r="AZ447" s="1">
        <v>0.0348963539749958</v>
      </c>
      <c r="BA447" s="1">
        <v>0.0573171597190052</v>
      </c>
      <c r="BB447" s="1">
        <v>0.009356261195515803</v>
      </c>
      <c r="BC447" s="1">
        <v>0.02258769023644769</v>
      </c>
      <c r="BD447" s="1">
        <v>-0.003688495187797569</v>
      </c>
      <c r="BE447" s="1">
        <v>-0.01904463641791421</v>
      </c>
      <c r="BF447" s="1">
        <v>0.0256999483190623</v>
      </c>
      <c r="BG447" s="1">
        <v>0.01223187407342086</v>
      </c>
      <c r="BH447" s="1">
        <v>-0.005499119810906672</v>
      </c>
      <c r="BI447" s="1">
        <v>0.03950746366373581</v>
      </c>
      <c r="BJ447" s="1">
        <v>0.02287350370360119</v>
      </c>
      <c r="BK447" s="1">
        <v>-0.02536326135721456</v>
      </c>
      <c r="BL447" s="1">
        <v>0.01380881795349032</v>
      </c>
      <c r="BM447" s="1">
        <v>-0.008682338851428106</v>
      </c>
      <c r="BN447" s="1">
        <v>0.009419477525662856</v>
      </c>
      <c r="BO447" s="1">
        <v>0.008281451092949865</v>
      </c>
      <c r="BP447" s="1">
        <v>0.02469133933237466</v>
      </c>
      <c r="BQ447" s="1">
        <v>0.007073400455925416</v>
      </c>
    </row>
    <row r="448" spans="1:69">
      <c r="A448" s="11">
        <v>44232</v>
      </c>
      <c r="B448" s="1">
        <v>0.00881744156887021</v>
      </c>
      <c r="C448" s="1">
        <v>0.01964287388890673</v>
      </c>
      <c r="D448" s="1">
        <v>0.05292844531238328</v>
      </c>
      <c r="E448" s="1">
        <v>-0.0008811600827586252</v>
      </c>
      <c r="F448" s="1">
        <v>-0.003382432303054905</v>
      </c>
      <c r="G448" s="1">
        <v>0.03582768956822791</v>
      </c>
      <c r="H448" s="1">
        <v>-0.00655723359974747</v>
      </c>
      <c r="I448" s="1">
        <v>-0.00196021673916924</v>
      </c>
      <c r="J448" s="1">
        <v>0.0006831191995666508</v>
      </c>
      <c r="K448" s="1">
        <v>0.006349415177487883</v>
      </c>
      <c r="L448" s="1">
        <v>0.004023345850151516</v>
      </c>
      <c r="M448" s="1">
        <v>-0.02821018408247311</v>
      </c>
      <c r="N448" s="1">
        <v>-0.004832102444687125</v>
      </c>
      <c r="O448" s="1">
        <v>0.008486551599071968</v>
      </c>
      <c r="P448" s="1">
        <v>0.02110423851545451</v>
      </c>
      <c r="Q448" s="1">
        <v>0.01575878905571582</v>
      </c>
      <c r="R448" s="1">
        <v>-0.001910775585265978</v>
      </c>
      <c r="S448" s="1">
        <v>-0.00254380019027789</v>
      </c>
      <c r="T448" s="1">
        <v>0.02906701855425231</v>
      </c>
      <c r="U448" s="1">
        <v>-0.01259601127656773</v>
      </c>
      <c r="V448" s="1">
        <v>-0.02499031295713428</v>
      </c>
      <c r="W448" s="1">
        <v>-0.02552117513519414</v>
      </c>
      <c r="X448" s="1">
        <v>0.02218287714856815</v>
      </c>
      <c r="Y448" s="1">
        <v>-0.009618448273086555</v>
      </c>
      <c r="Z448" s="1">
        <v>0.01727625764763219</v>
      </c>
      <c r="AA448" s="1">
        <v>0.008887449831866068</v>
      </c>
      <c r="AB448" s="1">
        <v>0.001001263419245335</v>
      </c>
      <c r="AC448" s="1">
        <v>-0.01205899003290067</v>
      </c>
      <c r="AD448" s="1">
        <v>0.01184928578613831</v>
      </c>
      <c r="AE448" s="1">
        <v>-0.008838320882729622</v>
      </c>
      <c r="AF448" s="1">
        <v>-0.02055776833000611</v>
      </c>
      <c r="AG448" s="1">
        <v>-0.005782502109099918</v>
      </c>
      <c r="AH448" s="1">
        <v>0.00122332074966125</v>
      </c>
      <c r="AI448" s="1">
        <v>-0.001953029037488285</v>
      </c>
      <c r="AJ448" s="1">
        <v>0.02464685505086672</v>
      </c>
      <c r="AK448" s="1">
        <v>-0.0005635937636691013</v>
      </c>
      <c r="AL448" s="1">
        <v>-0.0133199734617212</v>
      </c>
      <c r="AM448" s="1">
        <v>0.03179376933596512</v>
      </c>
      <c r="AN448" s="1">
        <v>0.01310219121766165</v>
      </c>
      <c r="AO448" s="1">
        <v>0.006041562265526768</v>
      </c>
      <c r="AP448" s="1">
        <v>0.04028019098376312</v>
      </c>
      <c r="AQ448" s="1">
        <v>0.0007851441938526715</v>
      </c>
      <c r="AR448" s="1">
        <v>-0.00425526203207216</v>
      </c>
      <c r="AS448" s="1">
        <v>-0.002481156157309705</v>
      </c>
      <c r="AT448" s="1">
        <v>-0.01486139981297352</v>
      </c>
      <c r="AU448" s="1">
        <v>-0.01013746993667908</v>
      </c>
      <c r="AV448" s="1">
        <v>0.01422952427429669</v>
      </c>
      <c r="AW448" s="1">
        <v>0.0008596849631987702</v>
      </c>
      <c r="AX448" s="1">
        <v>0.001659506972915503</v>
      </c>
      <c r="AY448" s="1">
        <v>-0.03164990991689653</v>
      </c>
      <c r="AZ448" s="1">
        <v>-0.002634234020725157</v>
      </c>
      <c r="BA448" s="1">
        <v>0.1068713351387653</v>
      </c>
      <c r="BB448" s="1">
        <v>-0.01320214096618622</v>
      </c>
      <c r="BC448" s="1">
        <v>-0.01183957995138518</v>
      </c>
      <c r="BD448" s="1">
        <v>-0.009177061506833062</v>
      </c>
      <c r="BE448" s="1">
        <v>-0.006047227738063654</v>
      </c>
      <c r="BF448" s="1">
        <v>0.01843550165988672</v>
      </c>
      <c r="BG448" s="1">
        <v>-0.004235589166270426</v>
      </c>
      <c r="BH448" s="1">
        <v>0.002635349660717656</v>
      </c>
      <c r="BI448" s="1">
        <v>0.02171769640112697</v>
      </c>
      <c r="BJ448" s="1">
        <v>0.02178694313472174</v>
      </c>
      <c r="BK448" s="1">
        <v>-0.01460590980632226</v>
      </c>
      <c r="BL448" s="1">
        <v>0.02810342722925641</v>
      </c>
      <c r="BM448" s="1">
        <v>0.05872480225498533</v>
      </c>
      <c r="BN448" s="1">
        <v>0.01283932639098762</v>
      </c>
      <c r="BO448" s="1">
        <v>0.007118287122620082</v>
      </c>
      <c r="BP448" s="1">
        <v>0.07228910321949811</v>
      </c>
      <c r="BQ448" s="1">
        <v>0.02721676674908746</v>
      </c>
    </row>
    <row r="449" spans="1:69">
      <c r="A449" s="11">
        <v>44235</v>
      </c>
      <c r="B449" s="1">
        <v>-0.006066818552681985</v>
      </c>
      <c r="C449" s="1">
        <v>0.0007505444896473978</v>
      </c>
      <c r="D449" s="1">
        <v>0.00829532161527724</v>
      </c>
      <c r="E449" s="1">
        <v>0.01234568675874237</v>
      </c>
      <c r="F449" s="1">
        <v>0.02412451739011034</v>
      </c>
      <c r="G449" s="1">
        <v>0.003789261088710916</v>
      </c>
      <c r="H449" s="1">
        <v>0.01826178082125685</v>
      </c>
      <c r="I449" s="1">
        <v>0.004302259218686322</v>
      </c>
      <c r="J449" s="1">
        <v>0.04061433029410311</v>
      </c>
      <c r="K449" s="1">
        <v>-0.008713780773966562</v>
      </c>
      <c r="L449" s="1">
        <v>0.01903425338042286</v>
      </c>
      <c r="M449" s="1">
        <v>-0.002502526984794806</v>
      </c>
      <c r="N449" s="1">
        <v>-0.01159339381251456</v>
      </c>
      <c r="O449" s="1">
        <v>-0.01507716262861558</v>
      </c>
      <c r="P449" s="1">
        <v>0.04489216240212457</v>
      </c>
      <c r="Q449" s="1">
        <v>-5.900717195428395E-05</v>
      </c>
      <c r="R449" s="1">
        <v>0.01312031322801754</v>
      </c>
      <c r="S449" s="1">
        <v>0.01812081775266883</v>
      </c>
      <c r="T449" s="1">
        <v>-0.006605943160125305</v>
      </c>
      <c r="U449" s="1">
        <v>0.00146043402614815</v>
      </c>
      <c r="V449" s="1">
        <v>-0.01311469636065909</v>
      </c>
      <c r="W449" s="1">
        <v>-0.02489860306943115</v>
      </c>
      <c r="X449" s="1">
        <v>0.0185125605061196</v>
      </c>
      <c r="Y449" s="1">
        <v>0.0254051643658999</v>
      </c>
      <c r="Z449" s="1">
        <v>-0.002426132879613463</v>
      </c>
      <c r="AA449" s="1">
        <v>0.03166277873930823</v>
      </c>
      <c r="AB449" s="1">
        <v>0.00933661506322947</v>
      </c>
      <c r="AC449" s="1">
        <v>0.01231186853489086</v>
      </c>
      <c r="AD449" s="1">
        <v>0.004978619454246269</v>
      </c>
      <c r="AE449" s="1">
        <v>-0.005350246315754537</v>
      </c>
      <c r="AF449" s="1">
        <v>0.02432471752971987</v>
      </c>
      <c r="AG449" s="1">
        <v>0.02519062390526661</v>
      </c>
      <c r="AH449" s="1">
        <v>0.02475903324035977</v>
      </c>
      <c r="AI449" s="1">
        <v>0.01565457437972095</v>
      </c>
      <c r="AJ449" s="1">
        <v>0.01891895225255968</v>
      </c>
      <c r="AK449" s="1">
        <v>0.00237352829495574</v>
      </c>
      <c r="AL449" s="1">
        <v>0.01685226625089875</v>
      </c>
      <c r="AM449" s="1">
        <v>0.03089068351909341</v>
      </c>
      <c r="AN449" s="1">
        <v>0.03042971788499127</v>
      </c>
      <c r="AO449" s="1">
        <v>-0.005669599017700588</v>
      </c>
      <c r="AP449" s="1">
        <v>0.02398982804742267</v>
      </c>
      <c r="AQ449" s="1">
        <v>0.001114798687205321</v>
      </c>
      <c r="AR449" s="1">
        <v>0.01780627529180401</v>
      </c>
      <c r="AS449" s="1">
        <v>-0.005210688704733513</v>
      </c>
      <c r="AT449" s="1">
        <v>-0.01636405843358912</v>
      </c>
      <c r="AU449" s="1">
        <v>0.004484493981057547</v>
      </c>
      <c r="AV449" s="1">
        <v>0.0008869770845953973</v>
      </c>
      <c r="AW449" s="1">
        <v>-0.002863538317154468</v>
      </c>
      <c r="AX449" s="1">
        <v>0.01178775021808209</v>
      </c>
      <c r="AY449" s="1">
        <v>0.009356097356582715</v>
      </c>
      <c r="AZ449" s="1">
        <v>0.03222394204091539</v>
      </c>
      <c r="BA449" s="1">
        <v>0.009668019693362506</v>
      </c>
      <c r="BB449" s="1">
        <v>0.001707967709431824</v>
      </c>
      <c r="BC449" s="1">
        <v>0.008583781164786863</v>
      </c>
      <c r="BD449" s="1">
        <v>0.01808079880690761</v>
      </c>
      <c r="BE449" s="1">
        <v>0.02785810127383903</v>
      </c>
      <c r="BF449" s="1">
        <v>0.0345034968631277</v>
      </c>
      <c r="BG449" s="1">
        <v>0.02208183548589027</v>
      </c>
      <c r="BH449" s="1">
        <v>0.0131302972383458</v>
      </c>
      <c r="BI449" s="1">
        <v>0.003381627644649443</v>
      </c>
      <c r="BJ449" s="1">
        <v>0.04608818158459216</v>
      </c>
      <c r="BK449" s="1">
        <v>-0.0005239072018897728</v>
      </c>
      <c r="BL449" s="1">
        <v>-0.00194528453509546</v>
      </c>
      <c r="BM449" s="1">
        <v>0.02963563657569201</v>
      </c>
      <c r="BN449" s="1">
        <v>0.00464103377093128</v>
      </c>
      <c r="BO449" s="1">
        <v>-0.0008544548186636414</v>
      </c>
      <c r="BP449" s="1">
        <v>-0.01685393910339861</v>
      </c>
      <c r="BQ449" s="1">
        <v>-0.008547000709448138</v>
      </c>
    </row>
    <row r="450" spans="1:69">
      <c r="A450" s="11">
        <v>44236</v>
      </c>
      <c r="B450" s="1">
        <v>0.05421062766393336</v>
      </c>
      <c r="C450" s="1">
        <v>0.02968757806197764</v>
      </c>
      <c r="D450" s="1">
        <v>0.008596159840758233</v>
      </c>
      <c r="E450" s="1">
        <v>-0.003484373313518474</v>
      </c>
      <c r="F450" s="1">
        <v>0.03699338458547108</v>
      </c>
      <c r="G450" s="1">
        <v>0.005220900794440597</v>
      </c>
      <c r="H450" s="1">
        <v>-0.0006483345513119687</v>
      </c>
      <c r="I450" s="1">
        <v>0.004656352132164088</v>
      </c>
      <c r="J450" s="1">
        <v>-0.006122199093914538</v>
      </c>
      <c r="K450" s="1">
        <v>-0.00539885256244832</v>
      </c>
      <c r="L450" s="1">
        <v>0.05190718040607978</v>
      </c>
      <c r="M450" s="1">
        <v>-0.01705962432173724</v>
      </c>
      <c r="N450" s="1">
        <v>0.01485202768907468</v>
      </c>
      <c r="O450" s="1">
        <v>0.01744383770675251</v>
      </c>
      <c r="P450" s="1">
        <v>0.01119720837660454</v>
      </c>
      <c r="Q450" s="1">
        <v>-0.005958329746732272</v>
      </c>
      <c r="R450" s="1">
        <v>-0.0007503540719885349</v>
      </c>
      <c r="S450" s="1">
        <v>0.004087061588993857</v>
      </c>
      <c r="T450" s="1">
        <v>-0.004127525111965569</v>
      </c>
      <c r="U450" s="1">
        <v>0.02333332243419828</v>
      </c>
      <c r="V450" s="1">
        <v>-0.02147431844495995</v>
      </c>
      <c r="W450" s="1">
        <v>0.00387746992994642</v>
      </c>
      <c r="X450" s="1">
        <v>0.02401763568475146</v>
      </c>
      <c r="Y450" s="1">
        <v>0.003324371239221025</v>
      </c>
      <c r="Z450" s="1">
        <v>-0.004491365800543101</v>
      </c>
      <c r="AA450" s="1">
        <v>0.01594976407521997</v>
      </c>
      <c r="AB450" s="1">
        <v>0.002642760395554777</v>
      </c>
      <c r="AC450" s="1">
        <v>-0.006368059354401545</v>
      </c>
      <c r="AD450" s="1">
        <v>0.004517689712093098</v>
      </c>
      <c r="AE450" s="1">
        <v>0.01178278849105086</v>
      </c>
      <c r="AF450" s="1">
        <v>0.00659202467820208</v>
      </c>
      <c r="AG450" s="1">
        <v>0.0004982381792606461</v>
      </c>
      <c r="AH450" s="1">
        <v>-0.009852573847702439</v>
      </c>
      <c r="AI450" s="1">
        <v>-0.003996045565619499</v>
      </c>
      <c r="AJ450" s="1">
        <v>-0.004111476037672479</v>
      </c>
      <c r="AK450" s="1">
        <v>0.01331996894297927</v>
      </c>
      <c r="AL450" s="1">
        <v>0.00288484593029037</v>
      </c>
      <c r="AM450" s="1">
        <v>0.03524418202671509</v>
      </c>
      <c r="AN450" s="1">
        <v>0.004429664249316678</v>
      </c>
      <c r="AO450" s="1">
        <v>0.01076609565357445</v>
      </c>
      <c r="AP450" s="1">
        <v>-0.02013965356400882</v>
      </c>
      <c r="AQ450" s="1">
        <v>0.005361413662071879</v>
      </c>
      <c r="AR450" s="1">
        <v>0.001119678929597745</v>
      </c>
      <c r="AS450" s="1">
        <v>0.02034973127798989</v>
      </c>
      <c r="AT450" s="1">
        <v>-0.002599469051476566</v>
      </c>
      <c r="AU450" s="1">
        <v>0.01216154451343199</v>
      </c>
      <c r="AV450" s="1">
        <v>0.06678496756190966</v>
      </c>
      <c r="AW450" s="1">
        <v>0.004307988431792253</v>
      </c>
      <c r="AX450" s="1">
        <v>-0.004093335377284069</v>
      </c>
      <c r="AY450" s="1">
        <v>0.006426813809101928</v>
      </c>
      <c r="AZ450" s="1">
        <v>0.0005116652667467303</v>
      </c>
      <c r="BA450" s="1">
        <v>-0.005417611849479087</v>
      </c>
      <c r="BB450" s="1">
        <v>0.006820002945683745</v>
      </c>
      <c r="BC450" s="1">
        <v>-0.003191591587199949</v>
      </c>
      <c r="BD450" s="1">
        <v>-0.01223899241414872</v>
      </c>
      <c r="BE450" s="1">
        <v>-0.003115358664893653</v>
      </c>
      <c r="BF450" s="1">
        <v>0.009667439833699332</v>
      </c>
      <c r="BG450" s="1">
        <v>0.01071058999136376</v>
      </c>
      <c r="BH450" s="1">
        <v>-0.01616832164315218</v>
      </c>
      <c r="BI450" s="1">
        <v>-0.002407373293556669</v>
      </c>
      <c r="BJ450" s="1">
        <v>0.009906549277749033</v>
      </c>
      <c r="BK450" s="1">
        <v>0.01631004126595159</v>
      </c>
      <c r="BL450" s="1">
        <v>0.02308698776117679</v>
      </c>
      <c r="BM450" s="1">
        <v>0.01542240538456441</v>
      </c>
      <c r="BN450" s="1">
        <v>0.00551643042693617</v>
      </c>
      <c r="BO450" s="1">
        <v>0.003420435450268267</v>
      </c>
      <c r="BP450" s="1">
        <v>0</v>
      </c>
      <c r="BQ450" s="1">
        <v>-0.002586225057896185</v>
      </c>
    </row>
    <row r="451" spans="1:69">
      <c r="A451" s="11">
        <v>44237</v>
      </c>
      <c r="B451" s="1">
        <v>0.05112846200081278</v>
      </c>
      <c r="C451" s="1">
        <v>0.03990883698795944</v>
      </c>
      <c r="D451" s="1">
        <v>0.00598038802894707</v>
      </c>
      <c r="E451" s="1">
        <v>0.003496556622101687</v>
      </c>
      <c r="F451" s="1">
        <v>0.0588537308274697</v>
      </c>
      <c r="G451" s="1">
        <v>0.001118775097367797</v>
      </c>
      <c r="H451" s="1">
        <v>0.009513466389784009</v>
      </c>
      <c r="I451" s="1">
        <v>-0.02113458542284508</v>
      </c>
      <c r="J451" s="1">
        <v>0.01583978389621277</v>
      </c>
      <c r="K451" s="1">
        <v>-0.005573405440383872</v>
      </c>
      <c r="L451" s="1">
        <v>0.0589666631467467</v>
      </c>
      <c r="M451" s="1">
        <v>0.001531487332224524</v>
      </c>
      <c r="N451" s="1">
        <v>0.004878300717424677</v>
      </c>
      <c r="O451" s="1">
        <v>0.004898611850364665</v>
      </c>
      <c r="P451" s="1">
        <v>0.01390247274590584</v>
      </c>
      <c r="Q451" s="1">
        <v>0.0249852247874558</v>
      </c>
      <c r="R451" s="1">
        <v>-0.009567143863103977</v>
      </c>
      <c r="S451" s="1">
        <v>-0.001575724671828316</v>
      </c>
      <c r="T451" s="1">
        <v>-0.008980036401679659</v>
      </c>
      <c r="U451" s="1">
        <v>0.01791532028768383</v>
      </c>
      <c r="V451" s="1">
        <v>-0.01151506539455682</v>
      </c>
      <c r="W451" s="1">
        <v>0.007159699720260315</v>
      </c>
      <c r="X451" s="1">
        <v>0.01885786365424802</v>
      </c>
      <c r="Y451" s="1">
        <v>0.008502105345119082</v>
      </c>
      <c r="Z451" s="1">
        <v>0.005697099950485063</v>
      </c>
      <c r="AA451" s="1">
        <v>0.01585788002140021</v>
      </c>
      <c r="AB451" s="1">
        <v>0.01252059333064315</v>
      </c>
      <c r="AC451" s="1">
        <v>0.008089890270746247</v>
      </c>
      <c r="AD451" s="1">
        <v>-0.01771044097957097</v>
      </c>
      <c r="AE451" s="1">
        <v>0.009367097150224435</v>
      </c>
      <c r="AF451" s="1">
        <v>-0.002051309061501527</v>
      </c>
      <c r="AG451" s="1">
        <v>-0.006819841828870965</v>
      </c>
      <c r="AH451" s="1">
        <v>0.008176083526300282</v>
      </c>
      <c r="AI451" s="1">
        <v>0.0005731867946210389</v>
      </c>
      <c r="AJ451" s="1">
        <v>-0.001198469244344635</v>
      </c>
      <c r="AK451" s="1">
        <v>-0.0004381876304820898</v>
      </c>
      <c r="AL451" s="1">
        <v>0.002054689606430848</v>
      </c>
      <c r="AM451" s="1">
        <v>0.02176254307459957</v>
      </c>
      <c r="AN451" s="1">
        <v>0.009922808263769234</v>
      </c>
      <c r="AO451" s="1">
        <v>0.008981194286593164</v>
      </c>
      <c r="AP451" s="1">
        <v>0.003355728825711557</v>
      </c>
      <c r="AQ451" s="1">
        <v>-0.003897059930669911</v>
      </c>
      <c r="AR451" s="1">
        <v>0.002097049970329667</v>
      </c>
      <c r="AS451" s="1">
        <v>0.008084890035298775</v>
      </c>
      <c r="AT451" s="1">
        <v>0.009121772872734857</v>
      </c>
      <c r="AU451" s="1">
        <v>-0.0004938608116999976</v>
      </c>
      <c r="AV451" s="1">
        <v>-0.01034591041966793</v>
      </c>
      <c r="AW451" s="1">
        <v>-0.006577063890133128</v>
      </c>
      <c r="AX451" s="1">
        <v>0.01245736142737131</v>
      </c>
      <c r="AY451" s="1">
        <v>0.008350697389956308</v>
      </c>
      <c r="AZ451" s="1">
        <v>-0.003580649873262454</v>
      </c>
      <c r="BA451" s="1">
        <v>-0.006714081001990224</v>
      </c>
      <c r="BB451" s="1">
        <v>-0.003386793941735688</v>
      </c>
      <c r="BC451" s="1">
        <v>-0.0040910676913678</v>
      </c>
      <c r="BD451" s="1">
        <v>0.01106795382043213</v>
      </c>
      <c r="BE451" s="1">
        <v>-0.01125004358221371</v>
      </c>
      <c r="BF451" s="1">
        <v>-0.02566066873350881</v>
      </c>
      <c r="BG451" s="1">
        <v>-0.006116010996769949</v>
      </c>
      <c r="BH451" s="1">
        <v>-0.05255094430399831</v>
      </c>
      <c r="BI451" s="1">
        <v>0.08349428122181157</v>
      </c>
      <c r="BJ451" s="1">
        <v>-0.01059287485104887</v>
      </c>
      <c r="BK451" s="1">
        <v>0.01143707952122619</v>
      </c>
      <c r="BL451" s="1">
        <v>0.02138355575292028</v>
      </c>
      <c r="BM451" s="1">
        <v>0.001061065143535656</v>
      </c>
      <c r="BN451" s="1">
        <v>-0.01165761950461008</v>
      </c>
      <c r="BO451" s="1">
        <v>-0.01502947246650677</v>
      </c>
      <c r="BP451" s="1">
        <v>0.01142860051447703</v>
      </c>
      <c r="BQ451" s="1">
        <v>-0.02074324162116814</v>
      </c>
    </row>
    <row r="452" spans="1:69">
      <c r="A452" s="11">
        <v>44238</v>
      </c>
      <c r="B452" s="1">
        <v>0</v>
      </c>
      <c r="C452" s="1">
        <v>0</v>
      </c>
      <c r="D452" s="1">
        <v>0</v>
      </c>
      <c r="E452" s="1">
        <v>0</v>
      </c>
      <c r="F452" s="1">
        <v>0</v>
      </c>
      <c r="G452" s="1">
        <v>0.01237123666653717</v>
      </c>
      <c r="H452" s="1">
        <v>0.00428370675567713</v>
      </c>
      <c r="I452" s="1">
        <v>-0.01060601106693138</v>
      </c>
      <c r="J452" s="1">
        <v>0.003356851035305031</v>
      </c>
      <c r="K452" s="1">
        <v>-0.007439273910078148</v>
      </c>
      <c r="L452" s="1">
        <v>-0.02421779732879059</v>
      </c>
      <c r="M452" s="1">
        <v>0.003057897150815947</v>
      </c>
      <c r="N452" s="1">
        <v>0.00425700770933779</v>
      </c>
      <c r="O452" s="1">
        <v>-0.002785561387613655</v>
      </c>
      <c r="P452" s="1">
        <v>0.01602117698294014</v>
      </c>
      <c r="Q452" s="1">
        <v>-0.004342582698355857</v>
      </c>
      <c r="R452" s="1">
        <v>-0.0110074660147983</v>
      </c>
      <c r="S452" s="1">
        <v>0.01223054850476135</v>
      </c>
      <c r="T452" s="1">
        <v>0.01161725022559512</v>
      </c>
      <c r="U452" s="1">
        <v>-0.03025713239397321</v>
      </c>
      <c r="V452" s="1">
        <v>0.03364144761367815</v>
      </c>
      <c r="W452" s="1">
        <v>-0.0143111622512615</v>
      </c>
      <c r="X452" s="1">
        <v>0.02314110409689207</v>
      </c>
      <c r="Y452" s="1">
        <v>0.01047611120320213</v>
      </c>
      <c r="Z452" s="1">
        <v>0.0002434409663303327</v>
      </c>
      <c r="AA452" s="1">
        <v>0.01022472548874598</v>
      </c>
      <c r="AB452" s="1">
        <v>-0.004555754981069304</v>
      </c>
      <c r="AC452" s="1">
        <v>0.0115685445141378</v>
      </c>
      <c r="AD452" s="1">
        <v>-0.007009765957873393</v>
      </c>
      <c r="AE452" s="1">
        <v>-0.003385994122084068</v>
      </c>
      <c r="AF452" s="1">
        <v>-0.002767349540522934</v>
      </c>
      <c r="AG452" s="1">
        <v>-0.003163267544434301</v>
      </c>
      <c r="AH452" s="1">
        <v>-0.0004401581091399986</v>
      </c>
      <c r="AI452" s="1">
        <v>-0.002792598861670381</v>
      </c>
      <c r="AJ452" s="1">
        <v>-0.01146659697081787</v>
      </c>
      <c r="AK452" s="1">
        <v>-0.008913221243817659</v>
      </c>
      <c r="AL452" s="1">
        <v>0.01318140486514841</v>
      </c>
      <c r="AM452" s="1">
        <v>0.01321527453540128</v>
      </c>
      <c r="AN452" s="1">
        <v>0.006368292401726539</v>
      </c>
      <c r="AO452" s="1">
        <v>-0.005443706533749926</v>
      </c>
      <c r="AP452" s="1">
        <v>-0.03971582451660594</v>
      </c>
      <c r="AQ452" s="1">
        <v>0.006877533647334122</v>
      </c>
      <c r="AR452" s="1">
        <v>-0.008021813353608409</v>
      </c>
      <c r="AS452" s="1">
        <v>-0.01064603650543072</v>
      </c>
      <c r="AT452" s="1">
        <v>-0.0002582525126784141</v>
      </c>
      <c r="AU452" s="1">
        <v>-0.01317374933594317</v>
      </c>
      <c r="AV452" s="1">
        <v>0.01083561643347597</v>
      </c>
      <c r="AW452" s="1">
        <v>-0.0089236543223572</v>
      </c>
      <c r="AX452" s="1">
        <v>-0.00499668621465299</v>
      </c>
      <c r="AY452" s="1">
        <v>-0.009499435131960943</v>
      </c>
      <c r="AZ452" s="1">
        <v>-0.007186723633247905</v>
      </c>
      <c r="BA452" s="1">
        <v>-0.004846300190247343</v>
      </c>
      <c r="BB452" s="1">
        <v>-0.001132876978930608</v>
      </c>
      <c r="BC452" s="1">
        <v>0.02536170679956329</v>
      </c>
      <c r="BD452" s="1">
        <v>-0.001588205404891685</v>
      </c>
      <c r="BE452" s="1">
        <v>-0.02117573566257736</v>
      </c>
      <c r="BF452" s="1">
        <v>0.02201255716141537</v>
      </c>
      <c r="BG452" s="1">
        <v>-0.005666399701062197</v>
      </c>
      <c r="BH452" s="1">
        <v>0.008498789811735685</v>
      </c>
      <c r="BI452" s="1">
        <v>0.02405340711926129</v>
      </c>
      <c r="BJ452" s="1">
        <v>0.01631293537330336</v>
      </c>
      <c r="BK452" s="1">
        <v>-0.0009897902864843822</v>
      </c>
      <c r="BL452" s="1">
        <v>-0.004984782922326625</v>
      </c>
      <c r="BM452" s="1">
        <v>0.006299072130267147</v>
      </c>
      <c r="BN452" s="1">
        <v>-0.0007631312279893221</v>
      </c>
      <c r="BO452" s="1">
        <v>0.003932650795057446</v>
      </c>
      <c r="BP452" s="1">
        <v>0</v>
      </c>
      <c r="BQ452" s="1">
        <v>0.02206529196858731</v>
      </c>
    </row>
    <row r="453" spans="1:69">
      <c r="A453" s="11">
        <v>44239</v>
      </c>
      <c r="B453" s="1">
        <v>0</v>
      </c>
      <c r="C453" s="1">
        <v>0</v>
      </c>
      <c r="D453" s="1">
        <v>0</v>
      </c>
      <c r="E453" s="1">
        <v>0</v>
      </c>
      <c r="F453" s="1">
        <v>0</v>
      </c>
      <c r="G453" s="1">
        <v>0.01095858364860436</v>
      </c>
      <c r="H453" s="1">
        <v>0.0006398152325175488</v>
      </c>
      <c r="I453" s="1">
        <v>-0.0004786360929097677</v>
      </c>
      <c r="J453" s="1">
        <v>0.01197920286086629</v>
      </c>
      <c r="K453" s="1">
        <v>0.004775969497859078</v>
      </c>
      <c r="L453" s="1">
        <v>0.03188411805991254</v>
      </c>
      <c r="M453" s="1">
        <v>0.0134654716158753</v>
      </c>
      <c r="N453" s="1">
        <v>-0.004015865101248295</v>
      </c>
      <c r="O453" s="1">
        <v>-0.005463646880640605</v>
      </c>
      <c r="P453" s="1">
        <v>-0.009375941739929061</v>
      </c>
      <c r="Q453" s="1">
        <v>-0.01221216390656121</v>
      </c>
      <c r="R453" s="1">
        <v>0.001561589213423753</v>
      </c>
      <c r="S453" s="1">
        <v>-0.0001299877206759614</v>
      </c>
      <c r="T453" s="1">
        <v>0.01906295571412464</v>
      </c>
      <c r="U453" s="1">
        <v>-0.03049411034395821</v>
      </c>
      <c r="V453" s="1">
        <v>-0.02542057713910584</v>
      </c>
      <c r="W453" s="1">
        <v>0.01053331409453562</v>
      </c>
      <c r="X453" s="1">
        <v>0.009586415668136672</v>
      </c>
      <c r="Y453" s="1">
        <v>0.01055143680645654</v>
      </c>
      <c r="Z453" s="1">
        <v>0.00392191836920408</v>
      </c>
      <c r="AA453" s="1">
        <v>0.009812312137238433</v>
      </c>
      <c r="AB453" s="1">
        <v>0.01667215230757124</v>
      </c>
      <c r="AC453" s="1">
        <v>-0.01040591508619348</v>
      </c>
      <c r="AD453" s="1">
        <v>0.006296123762217665</v>
      </c>
      <c r="AE453" s="1">
        <v>0.01119905844240976</v>
      </c>
      <c r="AF453" s="1">
        <v>0.02671845470948364</v>
      </c>
      <c r="AG453" s="1">
        <v>0.01362220595318786</v>
      </c>
      <c r="AH453" s="1">
        <v>-0.00327046564029243</v>
      </c>
      <c r="AI453" s="1">
        <v>0.01421697365834373</v>
      </c>
      <c r="AJ453" s="1">
        <v>0.0008091432297745449</v>
      </c>
      <c r="AK453" s="1">
        <v>-0.004157526475037865</v>
      </c>
      <c r="AL453" s="1">
        <v>-0.008760094736920077</v>
      </c>
      <c r="AM453" s="1">
        <v>-0.03184401524439207</v>
      </c>
      <c r="AN453" s="1">
        <v>0.006508783405571039</v>
      </c>
      <c r="AO453" s="1">
        <v>0.000406765581582258</v>
      </c>
      <c r="AP453" s="1">
        <v>-0.03090983299786232</v>
      </c>
      <c r="AQ453" s="1">
        <v>0.002045030450581908</v>
      </c>
      <c r="AR453" s="1">
        <v>0.0001406389497033977</v>
      </c>
      <c r="AS453" s="1">
        <v>-0.001918985764958969</v>
      </c>
      <c r="AT453" s="1">
        <v>-0.004133347810740595</v>
      </c>
      <c r="AU453" s="1">
        <v>-0.007576246814531395</v>
      </c>
      <c r="AV453" s="1">
        <v>-0.002642331652095153</v>
      </c>
      <c r="AW453" s="1">
        <v>0.008423028057833459</v>
      </c>
      <c r="AX453" s="1">
        <v>0.01858024728113583</v>
      </c>
      <c r="AY453" s="1">
        <v>0.008480993164305506</v>
      </c>
      <c r="AZ453" s="1">
        <v>0.01137544103084531</v>
      </c>
      <c r="BA453" s="1">
        <v>0.007817561581096033</v>
      </c>
      <c r="BB453" s="1">
        <v>0.0005669169155653186</v>
      </c>
      <c r="BC453" s="1">
        <v>0.0005225625230032005</v>
      </c>
      <c r="BD453" s="1">
        <v>-0.004585467519741426</v>
      </c>
      <c r="BE453" s="1">
        <v>0.007103783872474789</v>
      </c>
      <c r="BF453" s="1">
        <v>0.02192306518554688</v>
      </c>
      <c r="BG453" s="1">
        <v>-6.086505256819308E-05</v>
      </c>
      <c r="BH453" s="1">
        <v>0.005494900903412869</v>
      </c>
      <c r="BI453" s="1">
        <v>-0.02696820087243568</v>
      </c>
      <c r="BJ453" s="1">
        <v>-0.003023223320089863</v>
      </c>
      <c r="BK453" s="1">
        <v>-0.01450131790078524</v>
      </c>
      <c r="BL453" s="1">
        <v>0.02789271187154529</v>
      </c>
      <c r="BM453" s="1">
        <v>-3.014289048841601E-05</v>
      </c>
      <c r="BN453" s="1">
        <v>0.003124344125713607</v>
      </c>
      <c r="BO453" s="1">
        <v>-0.00806965212143651</v>
      </c>
      <c r="BP453" s="1">
        <v>0.01129946346055832</v>
      </c>
      <c r="BQ453" s="1">
        <v>0.03626947805684333</v>
      </c>
    </row>
    <row r="454" spans="1:69">
      <c r="A454" s="11">
        <v>44242</v>
      </c>
      <c r="B454" s="1">
        <v>0</v>
      </c>
      <c r="C454" s="1">
        <v>0</v>
      </c>
      <c r="D454" s="1">
        <v>0</v>
      </c>
      <c r="E454" s="1">
        <v>0</v>
      </c>
      <c r="F454" s="1">
        <v>0</v>
      </c>
      <c r="G454" s="1">
        <v>0</v>
      </c>
      <c r="H454" s="1">
        <v>0</v>
      </c>
      <c r="I454" s="1">
        <v>0</v>
      </c>
      <c r="J454" s="1">
        <v>0</v>
      </c>
      <c r="K454" s="1">
        <v>0</v>
      </c>
      <c r="L454" s="1">
        <v>0</v>
      </c>
      <c r="M454" s="1">
        <v>0</v>
      </c>
      <c r="N454" s="1">
        <v>0</v>
      </c>
      <c r="O454" s="1">
        <v>0</v>
      </c>
      <c r="P454" s="1">
        <v>0</v>
      </c>
      <c r="Q454" s="1">
        <v>-0.005710496150862832</v>
      </c>
      <c r="R454" s="1">
        <v>0</v>
      </c>
      <c r="S454" s="1">
        <v>0</v>
      </c>
      <c r="T454" s="1">
        <v>0</v>
      </c>
      <c r="U454" s="1">
        <v>0</v>
      </c>
      <c r="V454" s="1">
        <v>-0.01892769306693032</v>
      </c>
      <c r="W454" s="1">
        <v>0</v>
      </c>
      <c r="X454" s="1">
        <v>0</v>
      </c>
      <c r="Y454" s="1">
        <v>0</v>
      </c>
      <c r="Z454" s="1">
        <v>0</v>
      </c>
      <c r="AA454" s="1">
        <v>0</v>
      </c>
      <c r="AB454" s="1">
        <v>0</v>
      </c>
      <c r="AC454" s="1">
        <v>-0.006246841458782626</v>
      </c>
      <c r="AD454" s="1">
        <v>0.02151930315401218</v>
      </c>
      <c r="AE454" s="1">
        <v>0.02152826125500695</v>
      </c>
      <c r="AF454" s="1">
        <v>0.04092662800105407</v>
      </c>
      <c r="AG454" s="1">
        <v>7.627085104822129E-05</v>
      </c>
      <c r="AH454" s="1">
        <v>0</v>
      </c>
      <c r="AI454" s="1">
        <v>0</v>
      </c>
      <c r="AJ454" s="1">
        <v>0.05363886004374208</v>
      </c>
      <c r="AK454" s="1">
        <v>0</v>
      </c>
      <c r="AL454" s="1">
        <v>0</v>
      </c>
      <c r="AM454" s="1">
        <v>0</v>
      </c>
      <c r="AN454" s="1">
        <v>0</v>
      </c>
      <c r="AO454" s="1">
        <v>0</v>
      </c>
      <c r="AP454" s="1">
        <v>0</v>
      </c>
      <c r="AQ454" s="1">
        <v>0</v>
      </c>
      <c r="AR454" s="1">
        <v>0</v>
      </c>
      <c r="AS454" s="1">
        <v>0</v>
      </c>
      <c r="AT454" s="1">
        <v>0.0417639417840836</v>
      </c>
      <c r="AU454" s="1">
        <v>0</v>
      </c>
      <c r="AV454" s="1">
        <v>0</v>
      </c>
      <c r="AW454" s="1">
        <v>0</v>
      </c>
      <c r="AX454" s="1">
        <v>0</v>
      </c>
      <c r="AY454" s="1">
        <v>0</v>
      </c>
      <c r="AZ454" s="1">
        <v>0</v>
      </c>
      <c r="BA454" s="1">
        <v>0.03522371631694043</v>
      </c>
      <c r="BB454" s="1">
        <v>0.02068582448580747</v>
      </c>
      <c r="BC454" s="1">
        <v>0</v>
      </c>
      <c r="BD454" s="1">
        <v>-0.01604429990430423</v>
      </c>
      <c r="BE454" s="1">
        <v>0</v>
      </c>
      <c r="BF454" s="1">
        <v>0</v>
      </c>
      <c r="BG454" s="1">
        <v>0</v>
      </c>
      <c r="BH454" s="1">
        <v>0</v>
      </c>
      <c r="BI454" s="1">
        <v>0</v>
      </c>
      <c r="BJ454" s="1">
        <v>0</v>
      </c>
      <c r="BK454" s="1">
        <v>0</v>
      </c>
      <c r="BL454" s="1">
        <v>0</v>
      </c>
      <c r="BM454" s="1">
        <v>0</v>
      </c>
      <c r="BN454" s="1">
        <v>0</v>
      </c>
      <c r="BO454" s="1">
        <v>0</v>
      </c>
      <c r="BP454" s="1">
        <v>0.01675978217699403</v>
      </c>
      <c r="BQ454" s="1">
        <v>0</v>
      </c>
    </row>
    <row r="455" spans="1:69">
      <c r="A455" s="11">
        <v>44243</v>
      </c>
      <c r="B455" s="1">
        <v>0</v>
      </c>
      <c r="C455" s="1">
        <v>0</v>
      </c>
      <c r="D455" s="1">
        <v>0</v>
      </c>
      <c r="E455" s="1">
        <v>0</v>
      </c>
      <c r="F455" s="1">
        <v>0</v>
      </c>
      <c r="G455" s="1">
        <v>-0.001637548439960446</v>
      </c>
      <c r="H455" s="1">
        <v>-0.005151451466363755</v>
      </c>
      <c r="I455" s="1">
        <v>-0.01168241518929802</v>
      </c>
      <c r="J455" s="1">
        <v>-0.02463471943362339</v>
      </c>
      <c r="K455" s="1">
        <v>-0.002672619269300958</v>
      </c>
      <c r="L455" s="1">
        <v>-0.02141848881081765</v>
      </c>
      <c r="M455" s="1">
        <v>-0.009776759614817498</v>
      </c>
      <c r="N455" s="1">
        <v>0.01064030628550428</v>
      </c>
      <c r="O455" s="1">
        <v>0</v>
      </c>
      <c r="P455" s="1">
        <v>0.01821236841503926</v>
      </c>
      <c r="Q455" s="1">
        <v>0.004499958555511663</v>
      </c>
      <c r="R455" s="1">
        <v>0.003543548747094283</v>
      </c>
      <c r="S455" s="1">
        <v>-0.01104481089757381</v>
      </c>
      <c r="T455" s="1">
        <v>0.02050918633605825</v>
      </c>
      <c r="U455" s="1">
        <v>-0.00322128963246282</v>
      </c>
      <c r="V455" s="1">
        <v>-0.02790843947923516</v>
      </c>
      <c r="W455" s="1">
        <v>0.004976981781658951</v>
      </c>
      <c r="X455" s="1">
        <v>0.02946105367280794</v>
      </c>
      <c r="Y455" s="1">
        <v>0.0009713317608002203</v>
      </c>
      <c r="Z455" s="1">
        <v>0.008454914411296421</v>
      </c>
      <c r="AA455" s="1">
        <v>0.01361893348983267</v>
      </c>
      <c r="AB455" s="1">
        <v>0.001286216042439614</v>
      </c>
      <c r="AC455" s="1">
        <v>-0.001623878511477606</v>
      </c>
      <c r="AD455" s="1">
        <v>0.006341385597817384</v>
      </c>
      <c r="AE455" s="1">
        <v>0.0421488833962842</v>
      </c>
      <c r="AF455" s="1">
        <v>-0.02299696187931499</v>
      </c>
      <c r="AG455" s="1">
        <v>-0.01496513996362714</v>
      </c>
      <c r="AH455" s="1">
        <v>-0.01975015224883503</v>
      </c>
      <c r="AI455" s="1">
        <v>0.02407072571939417</v>
      </c>
      <c r="AJ455" s="1">
        <v>0.009976976935182069</v>
      </c>
      <c r="AK455" s="1">
        <v>-0.007994470201850956</v>
      </c>
      <c r="AL455" s="1">
        <v>-0.008779033356606236</v>
      </c>
      <c r="AM455" s="1">
        <v>-0.02443571184190252</v>
      </c>
      <c r="AN455" s="1">
        <v>0.006107308930761057</v>
      </c>
      <c r="AO455" s="1">
        <v>0.0128281006310651</v>
      </c>
      <c r="AP455" s="1">
        <v>-0.01257866193360324</v>
      </c>
      <c r="AQ455" s="1">
        <v>-0.005265554769292247</v>
      </c>
      <c r="AR455" s="1">
        <v>0.04527869716505206</v>
      </c>
      <c r="AS455" s="1">
        <v>0.001365646767325979</v>
      </c>
      <c r="AT455" s="1">
        <v>-0.02440249717992482</v>
      </c>
      <c r="AU455" s="1">
        <v>-0.0217914782670976</v>
      </c>
      <c r="AV455" s="1">
        <v>-0.03890384886981113</v>
      </c>
      <c r="AW455" s="1">
        <v>-0.0008642410801360523</v>
      </c>
      <c r="AX455" s="1">
        <v>0.04708193389588922</v>
      </c>
      <c r="AY455" s="1">
        <v>0.02349729217617291</v>
      </c>
      <c r="AZ455" s="1">
        <v>0.03374217832048654</v>
      </c>
      <c r="BA455" s="1">
        <v>-0.01166927900830761</v>
      </c>
      <c r="BB455" s="1">
        <v>0.001388049498712407</v>
      </c>
      <c r="BC455" s="1">
        <v>0.008878787632485841</v>
      </c>
      <c r="BD455" s="1">
        <v>-0.009761327901368189</v>
      </c>
      <c r="BE455" s="1">
        <v>-0.02116076376397147</v>
      </c>
      <c r="BF455" s="1">
        <v>-0.01514866982351892</v>
      </c>
      <c r="BG455" s="1">
        <v>0.0001835072898346279</v>
      </c>
      <c r="BH455" s="1">
        <v>-0.02438366082367172</v>
      </c>
      <c r="BI455" s="1">
        <v>0.001341027186921862</v>
      </c>
      <c r="BJ455" s="1">
        <v>0.02466544957616179</v>
      </c>
      <c r="BK455" s="1">
        <v>-0.01102876675150721</v>
      </c>
      <c r="BL455" s="1">
        <v>0.000188653771103553</v>
      </c>
      <c r="BM455" s="1">
        <v>-0.01567939130626461</v>
      </c>
      <c r="BN455" s="1">
        <v>0.00823712317726577</v>
      </c>
      <c r="BO455" s="1">
        <v>-0.01461170788849253</v>
      </c>
      <c r="BP455" s="1">
        <v>0.0329670438795473</v>
      </c>
      <c r="BQ455" s="1">
        <v>0.08249997764825912</v>
      </c>
    </row>
    <row r="456" spans="1:69">
      <c r="A456" s="11">
        <v>44244</v>
      </c>
      <c r="B456" s="1">
        <v>0</v>
      </c>
      <c r="C456" s="1">
        <v>0</v>
      </c>
      <c r="D456" s="1">
        <v>0</v>
      </c>
      <c r="E456" s="1">
        <v>0</v>
      </c>
      <c r="F456" s="1">
        <v>0</v>
      </c>
      <c r="G456" s="1">
        <v>-0.006092842022947575</v>
      </c>
      <c r="H456" s="1">
        <v>0.01488679287349459</v>
      </c>
      <c r="I456" s="1">
        <v>0.01598687095578399</v>
      </c>
      <c r="J456" s="1">
        <v>-0.0166192505825693</v>
      </c>
      <c r="K456" s="1">
        <v>0.01214158916959462</v>
      </c>
      <c r="L456" s="1">
        <v>-0.02421962180742165</v>
      </c>
      <c r="M456" s="1">
        <v>-0.01265835040379393</v>
      </c>
      <c r="N456" s="1">
        <v>0.000480141704371162</v>
      </c>
      <c r="O456" s="1">
        <v>-0.002499065385600852</v>
      </c>
      <c r="P456" s="1">
        <v>-0.01638422966676212</v>
      </c>
      <c r="Q456" s="1">
        <v>-0.01467730909287079</v>
      </c>
      <c r="R456" s="1">
        <v>0.01141253388969887</v>
      </c>
      <c r="S456" s="1">
        <v>0.007381063650616637</v>
      </c>
      <c r="T456" s="1">
        <v>-0.006625406823037583</v>
      </c>
      <c r="U456" s="1">
        <v>0.05182926829268286</v>
      </c>
      <c r="V456" s="1">
        <v>0.04007403480308169</v>
      </c>
      <c r="W456" s="1">
        <v>0.005139254989814601</v>
      </c>
      <c r="X456" s="1">
        <v>-0.01159111958632175</v>
      </c>
      <c r="Y456" s="1">
        <v>0.008126561237526753</v>
      </c>
      <c r="Z456" s="1">
        <v>0.003020836059957732</v>
      </c>
      <c r="AA456" s="1">
        <v>-0.02241849141679009</v>
      </c>
      <c r="AB456" s="1">
        <v>0.005780268349776296</v>
      </c>
      <c r="AC456" s="1">
        <v>-0.01023128530891326</v>
      </c>
      <c r="AD456" s="1">
        <v>-0.02477551303925607</v>
      </c>
      <c r="AE456" s="1">
        <v>0.01052005370014264</v>
      </c>
      <c r="AF456" s="1">
        <v>-0.002277984637748198</v>
      </c>
      <c r="AG456" s="1">
        <v>-0.006278632260774741</v>
      </c>
      <c r="AH456" s="1">
        <v>-0.007788732120788344</v>
      </c>
      <c r="AI456" s="1">
        <v>0.00311102999125934</v>
      </c>
      <c r="AJ456" s="1">
        <v>-0.01405777580388945</v>
      </c>
      <c r="AK456" s="1">
        <v>0.005880167292123373</v>
      </c>
      <c r="AL456" s="1">
        <v>-0.006856016030595713</v>
      </c>
      <c r="AM456" s="1">
        <v>-0.009842782017762453</v>
      </c>
      <c r="AN456" s="1">
        <v>-0.01071237416426229</v>
      </c>
      <c r="AO456" s="1">
        <v>-0.001459991585582965</v>
      </c>
      <c r="AP456" s="1">
        <v>-0.01455870382644098</v>
      </c>
      <c r="AQ456" s="1">
        <v>0.004359618547834732</v>
      </c>
      <c r="AR456" s="1">
        <v>-0.003161352274260953</v>
      </c>
      <c r="AS456" s="1">
        <v>-0.01065891854926293</v>
      </c>
      <c r="AT456" s="1">
        <v>0.02143962868504246</v>
      </c>
      <c r="AU456" s="1">
        <v>0.02165803192738713</v>
      </c>
      <c r="AV456" s="1">
        <v>-0.0006300704138310076</v>
      </c>
      <c r="AW456" s="1">
        <v>0.005765510895269665</v>
      </c>
      <c r="AX456" s="1">
        <v>-0.013889661667013</v>
      </c>
      <c r="AY456" s="1">
        <v>0.007975062728008409</v>
      </c>
      <c r="AZ456" s="1">
        <v>-0.009891153457598056</v>
      </c>
      <c r="BA456" s="1">
        <v>0.02386276925000397</v>
      </c>
      <c r="BB456" s="1">
        <v>-0.0160798040500737</v>
      </c>
      <c r="BC456" s="1">
        <v>-0.002588398397440739</v>
      </c>
      <c r="BD456" s="1">
        <v>-0.01151382224923458</v>
      </c>
      <c r="BE456" s="1">
        <v>-0.0222731188783678</v>
      </c>
      <c r="BF456" s="1">
        <v>-0.001050927794744139</v>
      </c>
      <c r="BG456" s="1">
        <v>0.0001226160315506153</v>
      </c>
      <c r="BH456" s="1">
        <v>0.002423867227268284</v>
      </c>
      <c r="BI456" s="1">
        <v>0</v>
      </c>
      <c r="BJ456" s="1">
        <v>-0.009823965978071336</v>
      </c>
      <c r="BK456" s="1">
        <v>0.006900507520204657</v>
      </c>
      <c r="BL456" s="1">
        <v>-0.005658737507283074</v>
      </c>
      <c r="BM456" s="1">
        <v>-0.01440063207862163</v>
      </c>
      <c r="BN456" s="1">
        <v>0.01057258465918265</v>
      </c>
      <c r="BO456" s="1">
        <v>-0.003366417113165321</v>
      </c>
      <c r="BP456" s="1">
        <v>-0.01595738325447782</v>
      </c>
      <c r="BQ456" s="1">
        <v>0.00153962602972868</v>
      </c>
    </row>
    <row r="457" spans="1:69">
      <c r="A457" s="11">
        <v>44245</v>
      </c>
      <c r="B457" s="1">
        <v>-0.08225179424491047</v>
      </c>
      <c r="C457" s="1">
        <v>-0.02670353834232131</v>
      </c>
      <c r="D457" s="1">
        <v>-0.05671815431359517</v>
      </c>
      <c r="E457" s="1">
        <v>0.008710844740054569</v>
      </c>
      <c r="F457" s="1">
        <v>-0.04998077404692669</v>
      </c>
      <c r="G457" s="1">
        <v>-0.01438225570211227</v>
      </c>
      <c r="H457" s="1">
        <v>0.005314614541886975</v>
      </c>
      <c r="I457" s="1">
        <v>0.002098077241437402</v>
      </c>
      <c r="J457" s="1">
        <v>-0.0144541140367962</v>
      </c>
      <c r="K457" s="1">
        <v>0.005920814274298136</v>
      </c>
      <c r="L457" s="1">
        <v>-0.009192946322775564</v>
      </c>
      <c r="M457" s="1">
        <v>-0.00410248547147829</v>
      </c>
      <c r="N457" s="1">
        <v>-0.02333558734255692</v>
      </c>
      <c r="O457" s="1">
        <v>-0.01002153134854555</v>
      </c>
      <c r="P457" s="1">
        <v>-0.005584200817791429</v>
      </c>
      <c r="Q457" s="1">
        <v>-0.01304141033496375</v>
      </c>
      <c r="R457" s="1">
        <v>-0.003128309438977572</v>
      </c>
      <c r="S457" s="1">
        <v>-0.02106494799824621</v>
      </c>
      <c r="T457" s="1">
        <v>-0.01734100046961062</v>
      </c>
      <c r="U457" s="1">
        <v>0.01826083418251812</v>
      </c>
      <c r="V457" s="1">
        <v>0.01458589482041606</v>
      </c>
      <c r="W457" s="1">
        <v>0.01664033578698132</v>
      </c>
      <c r="X457" s="1">
        <v>-0.01383480707968987</v>
      </c>
      <c r="Y457" s="1">
        <v>0.008783006409807115</v>
      </c>
      <c r="Z457" s="1">
        <v>-0.005220068809411393</v>
      </c>
      <c r="AA457" s="1">
        <v>-0.01474779966062389</v>
      </c>
      <c r="AB457" s="1">
        <v>0.001596510115618566</v>
      </c>
      <c r="AC457" s="1">
        <v>0.00556608597178343</v>
      </c>
      <c r="AD457" s="1">
        <v>-0.02017272139677639</v>
      </c>
      <c r="AE457" s="1">
        <v>-0.03019077142121285</v>
      </c>
      <c r="AF457" s="1">
        <v>-0.01894971958123004</v>
      </c>
      <c r="AG457" s="1">
        <v>0.008073304830696459</v>
      </c>
      <c r="AH457" s="1">
        <v>-0.01161284402266594</v>
      </c>
      <c r="AI457" s="1">
        <v>0.003376961714886217</v>
      </c>
      <c r="AJ457" s="1">
        <v>-0.03699421513544987</v>
      </c>
      <c r="AK457" s="1">
        <v>0.002729781249253715</v>
      </c>
      <c r="AL457" s="1">
        <v>-0.002044330599271005</v>
      </c>
      <c r="AM457" s="1">
        <v>-0.01023742471491362</v>
      </c>
      <c r="AN457" s="1">
        <v>-0.007579672981272489</v>
      </c>
      <c r="AO457" s="1">
        <v>-0.0152794259746003</v>
      </c>
      <c r="AP457" s="1">
        <v>-0.02908570042673553</v>
      </c>
      <c r="AQ457" s="1">
        <v>-0.00167898916689746</v>
      </c>
      <c r="AR457" s="1">
        <v>-0.009851466648744922</v>
      </c>
      <c r="AS457" s="1">
        <v>-0.00565904160838604</v>
      </c>
      <c r="AT457" s="1">
        <v>-0.002998517006635115</v>
      </c>
      <c r="AU457" s="1">
        <v>0.002288325407504566</v>
      </c>
      <c r="AV457" s="1">
        <v>-0.02033095688765063</v>
      </c>
      <c r="AW457" s="1">
        <v>-0.0094582604081479</v>
      </c>
      <c r="AX457" s="1">
        <v>-0.003819733086962485</v>
      </c>
      <c r="AY457" s="1">
        <v>-0.01810123610877146</v>
      </c>
      <c r="AZ457" s="1">
        <v>-0.01798193833521511</v>
      </c>
      <c r="BA457" s="1">
        <v>0.007526114644264226</v>
      </c>
      <c r="BB457" s="1">
        <v>-0.01944211941985496</v>
      </c>
      <c r="BC457" s="1">
        <v>-0.007266444813474271</v>
      </c>
      <c r="BD457" s="1">
        <v>-0.005189445305614271</v>
      </c>
      <c r="BE457" s="1">
        <v>0.02512559307553364</v>
      </c>
      <c r="BF457" s="1">
        <v>-0.02113618148502927</v>
      </c>
      <c r="BG457" s="1">
        <v>-0.01984815090671699</v>
      </c>
      <c r="BH457" s="1">
        <v>-0.01349369104532427</v>
      </c>
      <c r="BI457" s="1">
        <v>-0.005357095264657774</v>
      </c>
      <c r="BJ457" s="1">
        <v>-0.01719299578536759</v>
      </c>
      <c r="BK457" s="1">
        <v>0.004742159534292245</v>
      </c>
      <c r="BL457" s="1">
        <v>-0.013057652063726</v>
      </c>
      <c r="BM457" s="1">
        <v>-0.009244424817669072</v>
      </c>
      <c r="BN457" s="1">
        <v>-0.06480974619505708</v>
      </c>
      <c r="BO457" s="1">
        <v>0.02485120997693535</v>
      </c>
      <c r="BP457" s="1">
        <v>0</v>
      </c>
      <c r="BQ457" s="1">
        <v>-0.01076099783581541</v>
      </c>
    </row>
    <row r="458" spans="1:69">
      <c r="A458" s="11">
        <v>44246</v>
      </c>
      <c r="B458" s="1">
        <v>-0.003153688476340233</v>
      </c>
      <c r="C458" s="1">
        <v>0.03268358112512137</v>
      </c>
      <c r="D458" s="1">
        <v>-0.01041802346598131</v>
      </c>
      <c r="E458" s="1">
        <v>0.02158892129303536</v>
      </c>
      <c r="F458" s="1">
        <v>-0.004451631016352708</v>
      </c>
      <c r="G458" s="1">
        <v>-0.0188979783808253</v>
      </c>
      <c r="H458" s="1">
        <v>0.01670559008624095</v>
      </c>
      <c r="I458" s="1">
        <v>-0.01551206737941846</v>
      </c>
      <c r="J458" s="1">
        <v>0.01060472075675611</v>
      </c>
      <c r="K458" s="1">
        <v>-0.02353505574574744</v>
      </c>
      <c r="L458" s="1">
        <v>0.03284473547415701</v>
      </c>
      <c r="M458" s="1">
        <v>-0.0139033477140833</v>
      </c>
      <c r="N458" s="1">
        <v>-0.003478180007439269</v>
      </c>
      <c r="O458" s="1">
        <v>0.0003615376845036433</v>
      </c>
      <c r="P458" s="1">
        <v>0.002687768156960146</v>
      </c>
      <c r="Q458" s="1">
        <v>-0.02133596690491668</v>
      </c>
      <c r="R458" s="1">
        <v>-0.00602369247034551</v>
      </c>
      <c r="S458" s="1">
        <v>-0.01577118206132366</v>
      </c>
      <c r="T458" s="1">
        <v>0.028733104153575</v>
      </c>
      <c r="U458" s="1">
        <v>-0.02843720632368019</v>
      </c>
      <c r="V458" s="1">
        <v>0.0006698921901111543</v>
      </c>
      <c r="W458" s="1">
        <v>-0.0019202549680013</v>
      </c>
      <c r="X458" s="1">
        <v>0.0004857670030904426</v>
      </c>
      <c r="Y458" s="1">
        <v>0.02528485398585167</v>
      </c>
      <c r="Z458" s="1">
        <v>-0.007585503487424594</v>
      </c>
      <c r="AA458" s="1">
        <v>0.003213060449259508</v>
      </c>
      <c r="AB458" s="1">
        <v>-0.0003188864644770861</v>
      </c>
      <c r="AC458" s="1">
        <v>0.001634236889726415</v>
      </c>
      <c r="AD458" s="1">
        <v>-0.009972327240751366</v>
      </c>
      <c r="AE458" s="1">
        <v>0.01133108067167066</v>
      </c>
      <c r="AF458" s="1">
        <v>-0.03203781748447199</v>
      </c>
      <c r="AG458" s="1">
        <v>-0.0007737650713355304</v>
      </c>
      <c r="AH458" s="1">
        <v>-0.008073733878837808</v>
      </c>
      <c r="AI458" s="1">
        <v>0.01669076480219722</v>
      </c>
      <c r="AJ458" s="1">
        <v>0.01880753319107087</v>
      </c>
      <c r="AK458" s="1">
        <v>-0.007398019824529478</v>
      </c>
      <c r="AL458" s="1">
        <v>-0.01365666885169259</v>
      </c>
      <c r="AM458" s="1">
        <v>-0.009069041160875702</v>
      </c>
      <c r="AN458" s="1">
        <v>0.0196397592435158</v>
      </c>
      <c r="AO458" s="1">
        <v>-0.02906572873557389</v>
      </c>
      <c r="AP458" s="1">
        <v>0.01806924142057675</v>
      </c>
      <c r="AQ458" s="1">
        <v>-0.01156720942078893</v>
      </c>
      <c r="AR458" s="1">
        <v>0.0220117392736654</v>
      </c>
      <c r="AS458" s="1">
        <v>-0.01459268254992518</v>
      </c>
      <c r="AT458" s="1">
        <v>0.008019990157186019</v>
      </c>
      <c r="AU458" s="1">
        <v>-0.002081461640181637</v>
      </c>
      <c r="AV458" s="1">
        <v>-0.003458918125918919</v>
      </c>
      <c r="AW458" s="1">
        <v>-0.003472271829147555</v>
      </c>
      <c r="AX458" s="1">
        <v>0.02096935261061161</v>
      </c>
      <c r="AY458" s="1">
        <v>0.02673649991904936</v>
      </c>
      <c r="AZ458" s="1">
        <v>0.03611387654920351</v>
      </c>
      <c r="BA458" s="1">
        <v>-0.0377108139145399</v>
      </c>
      <c r="BB458" s="1">
        <v>0.003735670427676752</v>
      </c>
      <c r="BC458" s="1">
        <v>0.01115367085473173</v>
      </c>
      <c r="BD458" s="1">
        <v>0.004758704886704157</v>
      </c>
      <c r="BE458" s="1">
        <v>0.02124176520274546</v>
      </c>
      <c r="BF458" s="1">
        <v>0.002540323791955901</v>
      </c>
      <c r="BG458" s="1">
        <v>0.01731260218570707</v>
      </c>
      <c r="BH458" s="1">
        <v>-0.007721833533733569</v>
      </c>
      <c r="BI458" s="1">
        <v>0.02378809528558734</v>
      </c>
      <c r="BJ458" s="1">
        <v>0.008840979758054202</v>
      </c>
      <c r="BK458" s="1">
        <v>-0.01166233961714103</v>
      </c>
      <c r="BL458" s="1">
        <v>0.005317797420025139</v>
      </c>
      <c r="BM458" s="1">
        <v>-0.01659455357588246</v>
      </c>
      <c r="BN458" s="1">
        <v>0.004939728160552548</v>
      </c>
      <c r="BO458" s="1">
        <v>0.01883390056279599</v>
      </c>
      <c r="BP458" s="1">
        <v>-0.0270271269837371</v>
      </c>
      <c r="BQ458" s="1">
        <v>0.0450661153090115</v>
      </c>
    </row>
    <row r="459" spans="1:69">
      <c r="A459" s="11">
        <v>44249</v>
      </c>
      <c r="B459" s="1">
        <v>-0.07704863633657122</v>
      </c>
      <c r="C459" s="1">
        <v>-0.09099880951894301</v>
      </c>
      <c r="D459" s="1">
        <v>-0.0490425765982081</v>
      </c>
      <c r="E459" s="1">
        <v>0.01267956204141241</v>
      </c>
      <c r="F459" s="1">
        <v>-0.06991065635057636</v>
      </c>
      <c r="G459" s="1">
        <v>-0.003982352489941166</v>
      </c>
      <c r="H459" s="1">
        <v>0.02350229097927881</v>
      </c>
      <c r="I459" s="1">
        <v>0.01797972880681309</v>
      </c>
      <c r="J459" s="1">
        <v>-0.04699708638555955</v>
      </c>
      <c r="K459" s="1">
        <v>-0.02128060960411193</v>
      </c>
      <c r="L459" s="1">
        <v>0.0143729111226587</v>
      </c>
      <c r="M459" s="1">
        <v>-0.004699623979651069</v>
      </c>
      <c r="N459" s="1">
        <v>-0.0363822469408035</v>
      </c>
      <c r="O459" s="1">
        <v>-0.03939283316112074</v>
      </c>
      <c r="P459" s="1">
        <v>-0.01613135978711977</v>
      </c>
      <c r="Q459" s="1">
        <v>-0.01752751876057768</v>
      </c>
      <c r="R459" s="1">
        <v>-0.01285354663883109</v>
      </c>
      <c r="S459" s="1">
        <v>-0.005296118266300498</v>
      </c>
      <c r="T459" s="1">
        <v>0.02661083968638867</v>
      </c>
      <c r="U459" s="1">
        <v>0.002168088364443488</v>
      </c>
      <c r="V459" s="1">
        <v>-0.02749746905718298</v>
      </c>
      <c r="W459" s="1">
        <v>-0.0004581131567455987</v>
      </c>
      <c r="X459" s="1">
        <v>-0.01404158213928153</v>
      </c>
      <c r="Y459" s="1">
        <v>-0.009189841141928556</v>
      </c>
      <c r="Z459" s="1">
        <v>-0.01725725962417946</v>
      </c>
      <c r="AA459" s="1">
        <v>-0.002812172944975266</v>
      </c>
      <c r="AB459" s="1">
        <v>0.009247520884550164</v>
      </c>
      <c r="AC459" s="1">
        <v>-0.0321052129823125</v>
      </c>
      <c r="AD459" s="1">
        <v>0.006401038751273846</v>
      </c>
      <c r="AE459" s="1">
        <v>0.01816248092683614</v>
      </c>
      <c r="AF459" s="1">
        <v>-0.02251977349938006</v>
      </c>
      <c r="AG459" s="1">
        <v>-0.02063730888697191</v>
      </c>
      <c r="AH459" s="1">
        <v>-0.00205116418621365</v>
      </c>
      <c r="AI459" s="1">
        <v>0.009390636291505494</v>
      </c>
      <c r="AJ459" s="1">
        <v>0.006022472558430803</v>
      </c>
      <c r="AK459" s="1">
        <v>0.01505564773214529</v>
      </c>
      <c r="AL459" s="1">
        <v>-0.03232706377147576</v>
      </c>
      <c r="AM459" s="1">
        <v>-0.03698666341970669</v>
      </c>
      <c r="AN459" s="1">
        <v>0.02443386966932848</v>
      </c>
      <c r="AO459" s="1">
        <v>-0.004702595954308997</v>
      </c>
      <c r="AP459" s="1">
        <v>0.009808631052793837</v>
      </c>
      <c r="AQ459" s="1">
        <v>-0.02680839652727129</v>
      </c>
      <c r="AR459" s="1">
        <v>0.03534044039969597</v>
      </c>
      <c r="AS459" s="1">
        <v>-0.01192096137776633</v>
      </c>
      <c r="AT459" s="1">
        <v>-0.006215680219390785</v>
      </c>
      <c r="AU459" s="1">
        <v>0.002354969732234702</v>
      </c>
      <c r="AV459" s="1">
        <v>-0.05190080856953827</v>
      </c>
      <c r="AW459" s="1">
        <v>-0.005226555766071339</v>
      </c>
      <c r="AX459" s="1">
        <v>0.0006455307093637952</v>
      </c>
      <c r="AY459" s="1">
        <v>0.02390037085127061</v>
      </c>
      <c r="AZ459" s="1">
        <v>0.01669123719198917</v>
      </c>
      <c r="BA459" s="1">
        <v>-0.02453994121122915</v>
      </c>
      <c r="BB459" s="1">
        <v>0.01660470529579272</v>
      </c>
      <c r="BC459" s="1">
        <v>-0.005860087600567998</v>
      </c>
      <c r="BD459" s="1">
        <v>-0.03689651287205631</v>
      </c>
      <c r="BE459" s="1">
        <v>-0.01215991998404542</v>
      </c>
      <c r="BF459" s="1">
        <v>-0.02358442797534865</v>
      </c>
      <c r="BG459" s="1">
        <v>-0.004914988406095611</v>
      </c>
      <c r="BH459" s="1">
        <v>-0.08549845855559934</v>
      </c>
      <c r="BI459" s="1">
        <v>-0.02849625750762463</v>
      </c>
      <c r="BJ459" s="1">
        <v>0.01901859894550806</v>
      </c>
      <c r="BK459" s="1">
        <v>0.009427622198516783</v>
      </c>
      <c r="BL459" s="1">
        <v>-0.06599331301162059</v>
      </c>
      <c r="BM459" s="1">
        <v>-0.002897454776226049</v>
      </c>
      <c r="BN459" s="1">
        <v>-0.004698537532286995</v>
      </c>
      <c r="BO459" s="1">
        <v>-0.01740744396339111</v>
      </c>
      <c r="BP459" s="1">
        <v>0.0333333452865785</v>
      </c>
      <c r="BQ459" s="1">
        <v>0.01858734247312555</v>
      </c>
    </row>
    <row r="460" spans="1:69">
      <c r="A460" s="11">
        <v>44250</v>
      </c>
      <c r="B460" s="1">
        <v>0.005528473317078619</v>
      </c>
      <c r="C460" s="1">
        <v>0.00619691786058274</v>
      </c>
      <c r="D460" s="1">
        <v>-0.01446469869853062</v>
      </c>
      <c r="E460" s="1">
        <v>0.0008347372185635304</v>
      </c>
      <c r="F460" s="1">
        <v>0.008295438907595321</v>
      </c>
      <c r="G460" s="1">
        <v>-0.01428003840720471</v>
      </c>
      <c r="H460" s="1">
        <v>0.001016019361975484</v>
      </c>
      <c r="I460" s="1">
        <v>0.02563854257137677</v>
      </c>
      <c r="J460" s="1">
        <v>-0.007379698518724997</v>
      </c>
      <c r="K460" s="1">
        <v>0.004326059526709614</v>
      </c>
      <c r="L460" s="1">
        <v>0.001239818545356597</v>
      </c>
      <c r="M460" s="1">
        <v>-0.005771163194915996</v>
      </c>
      <c r="N460" s="1">
        <v>-0.004921259842519676</v>
      </c>
      <c r="O460" s="1">
        <v>0.009405613272914115</v>
      </c>
      <c r="P460" s="1">
        <v>-0.006908628076331413</v>
      </c>
      <c r="Q460" s="1">
        <v>-0.0028367561300221</v>
      </c>
      <c r="R460" s="1">
        <v>-0.02301475877665915</v>
      </c>
      <c r="S460" s="1">
        <v>-0.005051149236896202</v>
      </c>
      <c r="T460" s="1">
        <v>-0.005355514851105636</v>
      </c>
      <c r="U460" s="1">
        <v>0.01242508449546387</v>
      </c>
      <c r="V460" s="1">
        <v>-0.005930263021082571</v>
      </c>
      <c r="W460" s="1">
        <v>0.01154905732220834</v>
      </c>
      <c r="X460" s="1">
        <v>0.007051798368183926</v>
      </c>
      <c r="Y460" s="1">
        <v>-0.009274965665485024</v>
      </c>
      <c r="Z460" s="1">
        <v>0.0028960129608957</v>
      </c>
      <c r="AA460" s="1">
        <v>-0.01269102605114381</v>
      </c>
      <c r="AB460" s="1">
        <v>0.01169038501389963</v>
      </c>
      <c r="AC460" s="1">
        <v>-0.01022304104111948</v>
      </c>
      <c r="AD460" s="1">
        <v>-0.01259163405577035</v>
      </c>
      <c r="AE460" s="1">
        <v>-0.008455916409940922</v>
      </c>
      <c r="AF460" s="1">
        <v>0.01033059290793381</v>
      </c>
      <c r="AG460" s="1">
        <v>0.001225661219957708</v>
      </c>
      <c r="AH460" s="1">
        <v>0.01306270498568529</v>
      </c>
      <c r="AI460" s="1">
        <v>0.008031598423724473</v>
      </c>
      <c r="AJ460" s="1">
        <v>0.02082272418951137</v>
      </c>
      <c r="AK460" s="1">
        <v>0.01691786099466008</v>
      </c>
      <c r="AL460" s="1">
        <v>0.004230352142998717</v>
      </c>
      <c r="AM460" s="1">
        <v>-0.02513349792579578</v>
      </c>
      <c r="AN460" s="1">
        <v>-0.0001741549110364504</v>
      </c>
      <c r="AO460" s="1">
        <v>0.02124226583387379</v>
      </c>
      <c r="AP460" s="1">
        <v>0.0106382690960769</v>
      </c>
      <c r="AQ460" s="1">
        <v>-0.005287660289882701</v>
      </c>
      <c r="AR460" s="1">
        <v>0.02646990375021807</v>
      </c>
      <c r="AS460" s="1">
        <v>0.02317433106945188</v>
      </c>
      <c r="AT460" s="1">
        <v>-0.0172630785815715</v>
      </c>
      <c r="AU460" s="1">
        <v>0.00248386211829299</v>
      </c>
      <c r="AV460" s="1">
        <v>0.02375268037857214</v>
      </c>
      <c r="AW460" s="1">
        <v>-0.01021581058030274</v>
      </c>
      <c r="AX460" s="1">
        <v>0.0158339629373272</v>
      </c>
      <c r="AY460" s="1">
        <v>-0.008593658690067785</v>
      </c>
      <c r="AZ460" s="1">
        <v>0.02655729447854438</v>
      </c>
      <c r="BA460" s="1">
        <v>0.01565912498240496</v>
      </c>
      <c r="BB460" s="1">
        <v>0.004787256917641702</v>
      </c>
      <c r="BC460" s="1">
        <v>-0.0005200490019713344</v>
      </c>
      <c r="BD460" s="1">
        <v>0.007182068201667224</v>
      </c>
      <c r="BE460" s="1">
        <v>0.008098488588101693</v>
      </c>
      <c r="BF460" s="1">
        <v>-0.09012874098468915</v>
      </c>
      <c r="BG460" s="1">
        <v>-0.002284541113771521</v>
      </c>
      <c r="BH460" s="1">
        <v>-0.02191742942991737</v>
      </c>
      <c r="BI460" s="1">
        <v>-0.01579424114980765</v>
      </c>
      <c r="BJ460" s="1">
        <v>0.0004574239724597362</v>
      </c>
      <c r="BK460" s="1">
        <v>0.005707542860216464</v>
      </c>
      <c r="BL460" s="1">
        <v>-0.007198613001981991</v>
      </c>
      <c r="BM460" s="1">
        <v>-0.01634891681867023</v>
      </c>
      <c r="BN460" s="1">
        <v>-0.01612321486387069</v>
      </c>
      <c r="BO460" s="1">
        <v>0.008074079943263257</v>
      </c>
      <c r="BP460" s="1">
        <v>0.02150543007771599</v>
      </c>
      <c r="BQ460" s="1">
        <v>-0.005839427871984548</v>
      </c>
    </row>
    <row r="461" spans="1:69">
      <c r="A461" s="11">
        <v>44251</v>
      </c>
      <c r="B461" s="1">
        <v>0.04486473177894723</v>
      </c>
      <c r="C461" s="1">
        <v>-0.06958727945306298</v>
      </c>
      <c r="D461" s="1">
        <v>-0.02923844016129062</v>
      </c>
      <c r="E461" s="1">
        <v>0.01251053042482098</v>
      </c>
      <c r="F461" s="1">
        <v>-0.0511486268273903</v>
      </c>
      <c r="G461" s="1">
        <v>0.01307948882283827</v>
      </c>
      <c r="H461" s="1">
        <v>0.01197730985550405</v>
      </c>
      <c r="I461" s="1">
        <v>0.003240434753396304</v>
      </c>
      <c r="J461" s="1">
        <v>0.02596182007431147</v>
      </c>
      <c r="K461" s="1">
        <v>-0.01094696867651823</v>
      </c>
      <c r="L461" s="1">
        <v>0.04174785633794342</v>
      </c>
      <c r="M461" s="1">
        <v>0.005013108651261255</v>
      </c>
      <c r="N461" s="1">
        <v>-0.009535128237821433</v>
      </c>
      <c r="O461" s="1">
        <v>-0.01080886010346038</v>
      </c>
      <c r="P461" s="1">
        <v>0.01102282256419551</v>
      </c>
      <c r="Q461" s="1">
        <v>-0.007459910321384156</v>
      </c>
      <c r="R461" s="1">
        <v>-0.004237852621840621</v>
      </c>
      <c r="S461" s="1">
        <v>0.02812843659948672</v>
      </c>
      <c r="T461" s="1">
        <v>-0.0004308150926038978</v>
      </c>
      <c r="U461" s="1">
        <v>0.01357208308607016</v>
      </c>
      <c r="V461" s="1">
        <v>0.0004260707109451367</v>
      </c>
      <c r="W461" s="1">
        <v>-0.003715147334558022</v>
      </c>
      <c r="X461" s="1">
        <v>0.002914406326405938</v>
      </c>
      <c r="Y461" s="1">
        <v>0.006399229511203641</v>
      </c>
      <c r="Z461" s="1">
        <v>0.01173908314929695</v>
      </c>
      <c r="AA461" s="1">
        <v>0.01920176506292925</v>
      </c>
      <c r="AB461" s="1">
        <v>-0.0009370433286298718</v>
      </c>
      <c r="AC461" s="1">
        <v>0.004779728117365156</v>
      </c>
      <c r="AD461" s="1">
        <v>0.05123762338093263</v>
      </c>
      <c r="AE461" s="1">
        <v>0.003037356799476365</v>
      </c>
      <c r="AF461" s="1">
        <v>0.039113736597014</v>
      </c>
      <c r="AG461" s="1">
        <v>0.004540978937221274</v>
      </c>
      <c r="AH461" s="1">
        <v>0.02330138474514154</v>
      </c>
      <c r="AI461" s="1">
        <v>0.01759500097487621</v>
      </c>
      <c r="AJ461" s="1">
        <v>0.002932101903643902</v>
      </c>
      <c r="AK461" s="1">
        <v>0.00086634357997184</v>
      </c>
      <c r="AL461" s="1">
        <v>-0.01595166114022972</v>
      </c>
      <c r="AM461" s="1">
        <v>0.005881370539682518</v>
      </c>
      <c r="AN461" s="1">
        <v>0.0370887426930957</v>
      </c>
      <c r="AO461" s="1">
        <v>-0.005830090567856994</v>
      </c>
      <c r="AP461" s="1">
        <v>0.02151025596157075</v>
      </c>
      <c r="AQ461" s="1">
        <v>0.005487327995639779</v>
      </c>
      <c r="AR461" s="1">
        <v>0.01725433826452916</v>
      </c>
      <c r="AS461" s="1">
        <v>0.01329295689084264</v>
      </c>
      <c r="AT461" s="1">
        <v>0.01323830937572334</v>
      </c>
      <c r="AU461" s="1">
        <v>0.01021140814134047</v>
      </c>
      <c r="AV461" s="1">
        <v>-0.02286891390033219</v>
      </c>
      <c r="AW461" s="1">
        <v>-0.004718478741334908</v>
      </c>
      <c r="AX461" s="1">
        <v>0.03036587070530139</v>
      </c>
      <c r="AY461" s="1">
        <v>0.05318034534073934</v>
      </c>
      <c r="AZ461" s="1">
        <v>0.04468465086650619</v>
      </c>
      <c r="BA461" s="1">
        <v>0.0300770604207079</v>
      </c>
      <c r="BB461" s="1">
        <v>0.0156952698567856</v>
      </c>
      <c r="BC461" s="1">
        <v>0.005724190393510131</v>
      </c>
      <c r="BD461" s="1">
        <v>-0.01219810212635863</v>
      </c>
      <c r="BE461" s="1">
        <v>0.01542418019736713</v>
      </c>
      <c r="BF461" s="1">
        <v>0.01842905450079013</v>
      </c>
      <c r="BG461" s="1">
        <v>0.02865111702849865</v>
      </c>
      <c r="BH461" s="1">
        <v>0.06178807266392261</v>
      </c>
      <c r="BI461" s="1">
        <v>0.003668038774186089</v>
      </c>
      <c r="BJ461" s="1">
        <v>0.01835026842185061</v>
      </c>
      <c r="BK461" s="1">
        <v>0.008193869485830119</v>
      </c>
      <c r="BL461" s="1">
        <v>0.0004811499946306697</v>
      </c>
      <c r="BM461" s="1">
        <v>0.01045279385876885</v>
      </c>
      <c r="BN461" s="1">
        <v>-0.01668269577023873</v>
      </c>
      <c r="BO461" s="1">
        <v>0.003887880267719135</v>
      </c>
      <c r="BP461" s="1">
        <v>0.01052627359220337</v>
      </c>
      <c r="BQ461" s="1">
        <v>0.01982383982752634</v>
      </c>
    </row>
    <row r="462" spans="1:69">
      <c r="A462" s="11">
        <v>44252</v>
      </c>
      <c r="B462" s="1">
        <v>-0.01136598247032139</v>
      </c>
      <c r="C462" s="1">
        <v>-0.01426247357970922</v>
      </c>
      <c r="D462" s="1">
        <v>0.001190564592728816</v>
      </c>
      <c r="E462" s="1">
        <v>0.01235578346486754</v>
      </c>
      <c r="F462" s="1">
        <v>-0.017816466892142</v>
      </c>
      <c r="G462" s="1">
        <v>-0.006537051820209361</v>
      </c>
      <c r="H462" s="1">
        <v>-0.0240721189025952</v>
      </c>
      <c r="I462" s="1">
        <v>0.004337430192650427</v>
      </c>
      <c r="J462" s="1">
        <v>-0.051989925759517</v>
      </c>
      <c r="K462" s="1">
        <v>-0.03240038681954516</v>
      </c>
      <c r="L462" s="1">
        <v>0.01698076359412126</v>
      </c>
      <c r="M462" s="1">
        <v>0.0131268317211044</v>
      </c>
      <c r="N462" s="1">
        <v>-0.0405848198878942</v>
      </c>
      <c r="O462" s="1">
        <v>-0.02223065181209094</v>
      </c>
      <c r="P462" s="1">
        <v>-0.01167796773293017</v>
      </c>
      <c r="Q462" s="1">
        <v>0.03070064971253861</v>
      </c>
      <c r="R462" s="1">
        <v>-0.01995887401666818</v>
      </c>
      <c r="S462" s="1">
        <v>-0.02068603130486968</v>
      </c>
      <c r="T462" s="1">
        <v>-0.02262443931970948</v>
      </c>
      <c r="U462" s="1">
        <v>-0.01709401709401714</v>
      </c>
      <c r="V462" s="1">
        <v>-0.01607923856258664</v>
      </c>
      <c r="W462" s="1">
        <v>0.0603001825087226</v>
      </c>
      <c r="X462" s="1">
        <v>0.008327845716301852</v>
      </c>
      <c r="Y462" s="1">
        <v>-0.01089204395896615</v>
      </c>
      <c r="Z462" s="1">
        <v>-0.03045574705704057</v>
      </c>
      <c r="AA462" s="1">
        <v>-0.03199682854536723</v>
      </c>
      <c r="AB462" s="1">
        <v>0.006564735799934995</v>
      </c>
      <c r="AC462" s="1">
        <v>0.01530981570932877</v>
      </c>
      <c r="AD462" s="1">
        <v>-0.001088639983902628</v>
      </c>
      <c r="AE462" s="1">
        <v>0.01362679343857232</v>
      </c>
      <c r="AF462" s="1">
        <v>-0.0192112700115592</v>
      </c>
      <c r="AG462" s="1">
        <v>0.002161821844478329</v>
      </c>
      <c r="AH462" s="1">
        <v>0.01682245715196196</v>
      </c>
      <c r="AI462" s="1">
        <v>-0.01357179196344116</v>
      </c>
      <c r="AJ462" s="1">
        <v>-0.003177922479427497</v>
      </c>
      <c r="AK462" s="1">
        <v>-0.01396702119547799</v>
      </c>
      <c r="AL462" s="1">
        <v>-0.02385903934087408</v>
      </c>
      <c r="AM462" s="1">
        <v>-0.03836604704901314</v>
      </c>
      <c r="AN462" s="1">
        <v>-0.0218269067340563</v>
      </c>
      <c r="AO462" s="1">
        <v>-0.03639663730485598</v>
      </c>
      <c r="AP462" s="1">
        <v>0.004480251359556764</v>
      </c>
      <c r="AQ462" s="1">
        <v>-0.02370506673946604</v>
      </c>
      <c r="AR462" s="1">
        <v>-0.03349144511677149</v>
      </c>
      <c r="AS462" s="1">
        <v>-0.01212475608159591</v>
      </c>
      <c r="AT462" s="1">
        <v>-0.004773804634911394</v>
      </c>
      <c r="AU462" s="1">
        <v>0.0005305305440779229</v>
      </c>
      <c r="AV462" s="1">
        <v>-0.07523404869643302</v>
      </c>
      <c r="AW462" s="1">
        <v>0.002074083976969732</v>
      </c>
      <c r="AX462" s="1">
        <v>-0.02924701480826619</v>
      </c>
      <c r="AY462" s="1">
        <v>-0.02224461566386471</v>
      </c>
      <c r="AZ462" s="1">
        <v>-0.04007195582837675</v>
      </c>
      <c r="BA462" s="1">
        <v>-0.0007360382598674553</v>
      </c>
      <c r="BB462" s="1">
        <v>-0.009657999285979879</v>
      </c>
      <c r="BC462" s="1">
        <v>-0.02104178079636376</v>
      </c>
      <c r="BD462" s="1">
        <v>0.01673094958003585</v>
      </c>
      <c r="BE462" s="1">
        <v>0.01044300763579864</v>
      </c>
      <c r="BF462" s="1">
        <v>-0.0344678702549257</v>
      </c>
      <c r="BG462" s="1">
        <v>-0.03230459324116819</v>
      </c>
      <c r="BH462" s="1">
        <v>-0.08059082496045267</v>
      </c>
      <c r="BI462" s="1">
        <v>-0.01370485360554252</v>
      </c>
      <c r="BJ462" s="1">
        <v>-0.0191570706229659</v>
      </c>
      <c r="BK462" s="1">
        <v>-0.01005384480014915</v>
      </c>
      <c r="BL462" s="1">
        <v>-0.03496607364553495</v>
      </c>
      <c r="BM462" s="1">
        <v>0.00327697146215189</v>
      </c>
      <c r="BN462" s="1">
        <v>-0.009458926066637341</v>
      </c>
      <c r="BO462" s="1">
        <v>-0.006506494545537644</v>
      </c>
      <c r="BP462" s="1">
        <v>0.002083338516185584</v>
      </c>
      <c r="BQ462" s="1">
        <v>0.09287252922880351</v>
      </c>
    </row>
    <row r="463" spans="1:69">
      <c r="A463" s="11">
        <v>44253</v>
      </c>
      <c r="B463" s="1">
        <v>-0.009154769319216216</v>
      </c>
      <c r="C463" s="1">
        <v>-0.03080637699541011</v>
      </c>
      <c r="D463" s="1">
        <v>-0.005945375168228462</v>
      </c>
      <c r="E463" s="1">
        <v>-0.02929213721698432</v>
      </c>
      <c r="F463" s="1">
        <v>-0.01266027520040336</v>
      </c>
      <c r="G463" s="1">
        <v>-0.01480510022070358</v>
      </c>
      <c r="H463" s="1">
        <v>-0.01562186163779988</v>
      </c>
      <c r="I463" s="1">
        <v>-0.02049066468088945</v>
      </c>
      <c r="J463" s="1">
        <v>0.02535797153260111</v>
      </c>
      <c r="K463" s="1">
        <v>0.01170038797320982</v>
      </c>
      <c r="L463" s="1">
        <v>-0.01502752789818118</v>
      </c>
      <c r="M463" s="1">
        <v>0.001036467976603062</v>
      </c>
      <c r="N463" s="1">
        <v>-0.01007576918453845</v>
      </c>
      <c r="O463" s="1">
        <v>-0.02003847778203616</v>
      </c>
      <c r="P463" s="1">
        <v>-0.009805826534620921</v>
      </c>
      <c r="Q463" s="1">
        <v>-0.02787046421352513</v>
      </c>
      <c r="R463" s="1">
        <v>-0.008685306881735966</v>
      </c>
      <c r="S463" s="1">
        <v>0.001362992080619296</v>
      </c>
      <c r="T463" s="1">
        <v>-0.001768713141982903</v>
      </c>
      <c r="U463" s="1">
        <v>-0.007826122339220976</v>
      </c>
      <c r="V463" s="1">
        <v>0.005248874367422607</v>
      </c>
      <c r="W463" s="1">
        <v>-0.01741292457894028</v>
      </c>
      <c r="X463" s="1">
        <v>0.002707807107140692</v>
      </c>
      <c r="Y463" s="1">
        <v>0.005059583076276519</v>
      </c>
      <c r="Z463" s="1">
        <v>0.002707560685753174</v>
      </c>
      <c r="AA463" s="1">
        <v>-0.002573603672444524</v>
      </c>
      <c r="AB463" s="1">
        <v>0.01149044368405483</v>
      </c>
      <c r="AC463" s="1">
        <v>-0.02046426704495641</v>
      </c>
      <c r="AD463" s="1">
        <v>-0.04446522658193985</v>
      </c>
      <c r="AE463" s="1">
        <v>-0.02056754250442783</v>
      </c>
      <c r="AF463" s="1">
        <v>-0.04833183928535179</v>
      </c>
      <c r="AG463" s="1">
        <v>-0.01757207321095189</v>
      </c>
      <c r="AH463" s="1">
        <v>-0.001321107397044718</v>
      </c>
      <c r="AI463" s="1">
        <v>-0.02652453895511508</v>
      </c>
      <c r="AJ463" s="1">
        <v>-0.005355817259905082</v>
      </c>
      <c r="AK463" s="1">
        <v>-0.02606976927080629</v>
      </c>
      <c r="AL463" s="1">
        <v>0.005030303054158969</v>
      </c>
      <c r="AM463" s="1">
        <v>0.02407129309025691</v>
      </c>
      <c r="AN463" s="1">
        <v>-0.01132847389627267</v>
      </c>
      <c r="AO463" s="1">
        <v>0.01150415268638327</v>
      </c>
      <c r="AP463" s="1">
        <v>0.01694916321399442</v>
      </c>
      <c r="AQ463" s="1">
        <v>0.01480419088259688</v>
      </c>
      <c r="AR463" s="1">
        <v>-0.02994866898728032</v>
      </c>
      <c r="AS463" s="1">
        <v>-0.01435894722117004</v>
      </c>
      <c r="AT463" s="1">
        <v>-0.01489524388758012</v>
      </c>
      <c r="AU463" s="1">
        <v>-0.02922405787374849</v>
      </c>
      <c r="AV463" s="1">
        <v>0.0109515476440516</v>
      </c>
      <c r="AW463" s="1">
        <v>-0.009757442280449724</v>
      </c>
      <c r="AX463" s="1">
        <v>-0.02828115644973239</v>
      </c>
      <c r="AY463" s="1">
        <v>-0.01353662060881344</v>
      </c>
      <c r="AZ463" s="1">
        <v>-0.03236402275406891</v>
      </c>
      <c r="BA463" s="1">
        <v>-0.04186618599738368</v>
      </c>
      <c r="BB463" s="1">
        <v>-0.02396211173543805</v>
      </c>
      <c r="BC463" s="1">
        <v>-0.0133896924667789</v>
      </c>
      <c r="BD463" s="1">
        <v>-0.03235986820942471</v>
      </c>
      <c r="BE463" s="1">
        <v>-0.03507668038433587</v>
      </c>
      <c r="BF463" s="1">
        <v>0.02231146824651753</v>
      </c>
      <c r="BG463" s="1">
        <v>0.007957275196921021</v>
      </c>
      <c r="BH463" s="1">
        <v>-0.009850152211020369</v>
      </c>
      <c r="BI463" s="1">
        <v>0.01389528647245464</v>
      </c>
      <c r="BJ463" s="1">
        <v>-0.01632692328826169</v>
      </c>
      <c r="BK463" s="1">
        <v>0.01018645007934471</v>
      </c>
      <c r="BL463" s="1">
        <v>-0.003025363501448997</v>
      </c>
      <c r="BM463" s="1">
        <v>-0.001729053307482187</v>
      </c>
      <c r="BN463" s="1">
        <v>-0.01538444986951926</v>
      </c>
      <c r="BO463" s="1">
        <v>0.02362388268724369</v>
      </c>
      <c r="BP463" s="1">
        <v>-0.03326404874800626</v>
      </c>
      <c r="BQ463" s="1">
        <v>-0.03820814774287262</v>
      </c>
    </row>
    <row r="464" spans="1:69">
      <c r="A464" s="11">
        <v>44256</v>
      </c>
      <c r="B464" s="1">
        <v>0.002685835475114473</v>
      </c>
      <c r="C464" s="1">
        <v>0.03221419217584454</v>
      </c>
      <c r="D464" s="1">
        <v>0.0112440966488061</v>
      </c>
      <c r="E464" s="1">
        <v>0.01760277887312078</v>
      </c>
      <c r="F464" s="1">
        <v>0.01659140887744637</v>
      </c>
      <c r="G464" s="1">
        <v>0.02028719079232988</v>
      </c>
      <c r="H464" s="1">
        <v>0.0173313942110902</v>
      </c>
      <c r="I464" s="1">
        <v>0.02926828280819871</v>
      </c>
      <c r="J464" s="1">
        <v>0.02224585499817411</v>
      </c>
      <c r="K464" s="1">
        <v>0.01720379839471731</v>
      </c>
      <c r="L464" s="1">
        <v>0.06340055329431959</v>
      </c>
      <c r="M464" s="1">
        <v>0.004400777996109939</v>
      </c>
      <c r="N464" s="1">
        <v>0.0165293069707626</v>
      </c>
      <c r="O464" s="1">
        <v>-0.02477396884961092</v>
      </c>
      <c r="P464" s="1">
        <v>0.005248523172826536</v>
      </c>
      <c r="Q464" s="1">
        <v>0.003750544528728916</v>
      </c>
      <c r="R464" s="1">
        <v>0.002326286676073819</v>
      </c>
      <c r="S464" s="1">
        <v>0.01837227485216464</v>
      </c>
      <c r="T464" s="1">
        <v>0.02480620208317452</v>
      </c>
      <c r="U464" s="1">
        <v>0.01635993661472934</v>
      </c>
      <c r="V464" s="1">
        <v>0.007374807358112578</v>
      </c>
      <c r="W464" s="1">
        <v>0.006547359057346602</v>
      </c>
      <c r="X464" s="1">
        <v>0.01410080426164129</v>
      </c>
      <c r="Y464" s="1">
        <v>0.02611785482755757</v>
      </c>
      <c r="Z464" s="1">
        <v>0.02192097756451794</v>
      </c>
      <c r="AA464" s="1">
        <v>0.03426867612491491</v>
      </c>
      <c r="AB464" s="1">
        <v>0.02179931336120999</v>
      </c>
      <c r="AC464" s="1">
        <v>0.02292593033481349</v>
      </c>
      <c r="AD464" s="1">
        <v>0.01586992629083195</v>
      </c>
      <c r="AE464" s="1">
        <v>-0.01419516168671342</v>
      </c>
      <c r="AF464" s="1">
        <v>0.01765395753606946</v>
      </c>
      <c r="AG464" s="1">
        <v>0.01305552006313104</v>
      </c>
      <c r="AH464" s="1">
        <v>0.009511330639908167</v>
      </c>
      <c r="AI464" s="1">
        <v>0.02262687551740528</v>
      </c>
      <c r="AJ464" s="1">
        <v>0.0001282889323968028</v>
      </c>
      <c r="AK464" s="1">
        <v>0.00975029715058251</v>
      </c>
      <c r="AL464" s="1">
        <v>0.01010650016204639</v>
      </c>
      <c r="AM464" s="1">
        <v>0.05628302839127675</v>
      </c>
      <c r="AN464" s="1">
        <v>0.031944409710982</v>
      </c>
      <c r="AO464" s="1">
        <v>0.02829752613575565</v>
      </c>
      <c r="AP464" s="1">
        <v>0.03508770843628239</v>
      </c>
      <c r="AQ464" s="1">
        <v>0.01962300483703072</v>
      </c>
      <c r="AR464" s="1">
        <v>0.02179664184124208</v>
      </c>
      <c r="AS464" s="1">
        <v>0.02188000296312476</v>
      </c>
      <c r="AT464" s="1">
        <v>-0.0005125339657021666</v>
      </c>
      <c r="AU464" s="1">
        <v>0.006171785526138729</v>
      </c>
      <c r="AV464" s="1">
        <v>0.006736391267738506</v>
      </c>
      <c r="AW464" s="1">
        <v>0.005971916977258962</v>
      </c>
      <c r="AX464" s="1">
        <v>0.02797586521773421</v>
      </c>
      <c r="AY464" s="1">
        <v>0.02190977347157319</v>
      </c>
      <c r="AZ464" s="1">
        <v>0.03344648557423713</v>
      </c>
      <c r="BA464" s="1">
        <v>0.01230137346926252</v>
      </c>
      <c r="BB464" s="1">
        <v>0.002283864824177195</v>
      </c>
      <c r="BC464" s="1">
        <v>0.03624998827613313</v>
      </c>
      <c r="BD464" s="1">
        <v>0.01041068149062996</v>
      </c>
      <c r="BE464" s="1">
        <v>0.004543888849694033</v>
      </c>
      <c r="BF464" s="1">
        <v>0.02433438860526116</v>
      </c>
      <c r="BG464" s="1">
        <v>0.03749846842620319</v>
      </c>
      <c r="BH464" s="1">
        <v>0.06355291148192554</v>
      </c>
      <c r="BI464" s="1">
        <v>0.03883053472681608</v>
      </c>
      <c r="BJ464" s="1">
        <v>0.04681546081374477</v>
      </c>
      <c r="BK464" s="1">
        <v>0.007314402491908067</v>
      </c>
      <c r="BL464" s="1">
        <v>0.04855237876095853</v>
      </c>
      <c r="BM464" s="1">
        <v>0.009334344723859855</v>
      </c>
      <c r="BN464" s="1">
        <v>0.01116074756888108</v>
      </c>
      <c r="BO464" s="1">
        <v>0.03160943045136189</v>
      </c>
      <c r="BP464" s="1">
        <v>0.010752715038858</v>
      </c>
      <c r="BQ464" s="1">
        <v>-0.009589080690643126</v>
      </c>
    </row>
    <row r="465" spans="1:69">
      <c r="A465" s="11">
        <v>44257</v>
      </c>
      <c r="B465" s="1">
        <v>0.002035825780432932</v>
      </c>
      <c r="C465" s="1">
        <v>-0.02878677137588237</v>
      </c>
      <c r="D465" s="1">
        <v>-0.0438136337339915</v>
      </c>
      <c r="E465" s="1">
        <v>-0.009061008350224498</v>
      </c>
      <c r="F465" s="1">
        <v>-0.04633923757351344</v>
      </c>
      <c r="G465" s="1">
        <v>0.002618599497054896</v>
      </c>
      <c r="H465" s="1">
        <v>-0.001641996892517872</v>
      </c>
      <c r="I465" s="1">
        <v>0.007017675743462792</v>
      </c>
      <c r="J465" s="1">
        <v>-0.02616046014813689</v>
      </c>
      <c r="K465" s="1">
        <v>-0.01640426210502544</v>
      </c>
      <c r="L465" s="1">
        <v>0.02247732320634377</v>
      </c>
      <c r="M465" s="1">
        <v>0.01932973704452912</v>
      </c>
      <c r="N465" s="1">
        <v>-0.03007987173248272</v>
      </c>
      <c r="O465" s="1">
        <v>-0.0004031463400004931</v>
      </c>
      <c r="P465" s="1">
        <v>-0.01655006704611106</v>
      </c>
      <c r="Q465" s="1">
        <v>0.028625721499552</v>
      </c>
      <c r="R465" s="1">
        <v>-0.009976805066911898</v>
      </c>
      <c r="S465" s="1">
        <v>0.001603460002615797</v>
      </c>
      <c r="T465" s="1">
        <v>-0.0105900363086241</v>
      </c>
      <c r="U465" s="1">
        <v>-0.01264729512410845</v>
      </c>
      <c r="V465" s="1">
        <v>0.0281072648186893</v>
      </c>
      <c r="W465" s="1">
        <v>0.009453567294368082</v>
      </c>
      <c r="X465" s="1">
        <v>0.004489170125232755</v>
      </c>
      <c r="Y465" s="1">
        <v>0.0005193853594975817</v>
      </c>
      <c r="Z465" s="1">
        <v>-0.002723990469002291</v>
      </c>
      <c r="AA465" s="1">
        <v>-0.009823025409840258</v>
      </c>
      <c r="AB465" s="1">
        <v>-0.009804542392957361</v>
      </c>
      <c r="AC465" s="1">
        <v>0.02515319440870445</v>
      </c>
      <c r="AD465" s="1">
        <v>0.004939982443822544</v>
      </c>
      <c r="AE465" s="1">
        <v>0.008568263191553127</v>
      </c>
      <c r="AF465" s="1">
        <v>0.00386416949569246</v>
      </c>
      <c r="AG465" s="1">
        <v>0.02786325552451108</v>
      </c>
      <c r="AH465" s="1">
        <v>-0.008360891791848291</v>
      </c>
      <c r="AI465" s="1">
        <v>-0.003255795040538301</v>
      </c>
      <c r="AJ465" s="1">
        <v>-0.003204703900326455</v>
      </c>
      <c r="AK465" s="1">
        <v>0.01535358459139058</v>
      </c>
      <c r="AL465" s="1">
        <v>0.008385524762684948</v>
      </c>
      <c r="AM465" s="1">
        <v>-0.02440901122761174</v>
      </c>
      <c r="AN465" s="1">
        <v>-0.008075276970259004</v>
      </c>
      <c r="AO465" s="1">
        <v>-0.02230947710697828</v>
      </c>
      <c r="AP465" s="1">
        <v>-0.03474569464216437</v>
      </c>
      <c r="AQ465" s="1">
        <v>-0.0129568361749044</v>
      </c>
      <c r="AR465" s="1">
        <v>0.002463834248597196</v>
      </c>
      <c r="AS465" s="1">
        <v>-0.005121326545836302</v>
      </c>
      <c r="AT465" s="1">
        <v>0.005384604746692556</v>
      </c>
      <c r="AU465" s="1">
        <v>0.01812843655936702</v>
      </c>
      <c r="AV465" s="1">
        <v>-0.00415952181646928</v>
      </c>
      <c r="AW465" s="1">
        <v>-0.005342967351915417</v>
      </c>
      <c r="AX465" s="1">
        <v>0.0001155653094493392</v>
      </c>
      <c r="AY465" s="1">
        <v>0.00451338965207726</v>
      </c>
      <c r="AZ465" s="1">
        <v>-0.009849862430689527</v>
      </c>
      <c r="BA465" s="1">
        <v>-0.002658220670959999</v>
      </c>
      <c r="BB465" s="1">
        <v>0.008259568293424113</v>
      </c>
      <c r="BC465" s="1">
        <v>-0.01154571754847833</v>
      </c>
      <c r="BD465" s="1">
        <v>0.02882577023210131</v>
      </c>
      <c r="BE465" s="1">
        <v>0.01195481462281212</v>
      </c>
      <c r="BF465" s="1">
        <v>-0.008842034800994103</v>
      </c>
      <c r="BG465" s="1">
        <v>0.008500781278604652</v>
      </c>
      <c r="BH465" s="1">
        <v>-0.04452763648659908</v>
      </c>
      <c r="BI465" s="1">
        <v>0.005716845621095645</v>
      </c>
      <c r="BJ465" s="1">
        <v>-0.00177821729487937</v>
      </c>
      <c r="BK465" s="1">
        <v>-2.978540873521673E-05</v>
      </c>
      <c r="BL465" s="1">
        <v>-0.02182426151168149</v>
      </c>
      <c r="BM465" s="1">
        <v>-0.004417551473442249</v>
      </c>
      <c r="BN465" s="1">
        <v>-0.009591290453461854</v>
      </c>
      <c r="BO465" s="1">
        <v>0.002067385126595545</v>
      </c>
      <c r="BP465" s="1">
        <v>0.01063832417056099</v>
      </c>
      <c r="BQ465" s="1">
        <v>-0.0214384637269458</v>
      </c>
    </row>
    <row r="466" spans="1:69">
      <c r="A466" s="11">
        <v>44258</v>
      </c>
      <c r="B466" s="1">
        <v>-0.0003207976199274265</v>
      </c>
      <c r="C466" s="1">
        <v>0.01638747694936349</v>
      </c>
      <c r="D466" s="1">
        <v>0.001459751117502073</v>
      </c>
      <c r="E466" s="1">
        <v>0.01246884752641231</v>
      </c>
      <c r="F466" s="1">
        <v>0.03984458522016343</v>
      </c>
      <c r="G466" s="1">
        <v>-0.02734046741091178</v>
      </c>
      <c r="H466" s="1">
        <v>0.00616771730316179</v>
      </c>
      <c r="I466" s="1">
        <v>0.01440576794932369</v>
      </c>
      <c r="J466" s="1">
        <v>-0.03886837929182929</v>
      </c>
      <c r="K466" s="1">
        <v>-0.02893170479822993</v>
      </c>
      <c r="L466" s="1">
        <v>0.05410036570215171</v>
      </c>
      <c r="M466" s="1">
        <v>-0.008343648453288721</v>
      </c>
      <c r="N466" s="1">
        <v>0.007891844202568166</v>
      </c>
      <c r="O466" s="1">
        <v>-0.006857609795382635</v>
      </c>
      <c r="P466" s="1">
        <v>-0.0003005172743368867</v>
      </c>
      <c r="Q466" s="1">
        <v>0.000246270460553033</v>
      </c>
      <c r="R466" s="1">
        <v>-0.01382200834636627</v>
      </c>
      <c r="S466" s="1">
        <v>-0.02388240297462152</v>
      </c>
      <c r="T466" s="1">
        <v>-0.009611051183727959</v>
      </c>
      <c r="U466" s="1">
        <v>0.002911208151382905</v>
      </c>
      <c r="V466" s="1">
        <v>0.02941785440910882</v>
      </c>
      <c r="W466" s="1">
        <v>0.03050092851940978</v>
      </c>
      <c r="X466" s="1">
        <v>0.002442770007569317</v>
      </c>
      <c r="Y466" s="1">
        <v>-0.0200172040985277</v>
      </c>
      <c r="Z466" s="1">
        <v>-0.02366750035375043</v>
      </c>
      <c r="AA466" s="1">
        <v>-0.02511609262144654</v>
      </c>
      <c r="AB466" s="1">
        <v>-0.01199263984522692</v>
      </c>
      <c r="AC466" s="1">
        <v>0.01169132906779824</v>
      </c>
      <c r="AD466" s="1">
        <v>0.01280002597044749</v>
      </c>
      <c r="AE466" s="1">
        <v>0.02159290778315159</v>
      </c>
      <c r="AF466" s="1">
        <v>0.03497128184323151</v>
      </c>
      <c r="AG466" s="1">
        <v>0.03032851827066763</v>
      </c>
      <c r="AH466" s="1">
        <v>-0.001635903609549128</v>
      </c>
      <c r="AI466" s="1">
        <v>0.01933212583860722</v>
      </c>
      <c r="AJ466" s="1">
        <v>0.03948045570729053</v>
      </c>
      <c r="AK466" s="1">
        <v>0.006852002056427775</v>
      </c>
      <c r="AL466" s="1">
        <v>-0.06765997071765961</v>
      </c>
      <c r="AM466" s="1">
        <v>-0.05201260060473945</v>
      </c>
      <c r="AN466" s="1">
        <v>0.008141017944984563</v>
      </c>
      <c r="AO466" s="1">
        <v>-0.01386098972158545</v>
      </c>
      <c r="AP466" s="1">
        <v>0.03336261742406932</v>
      </c>
      <c r="AQ466" s="1">
        <v>-0.02698079992124536</v>
      </c>
      <c r="AR466" s="1">
        <v>0.007890849904197195</v>
      </c>
      <c r="AS466" s="1">
        <v>-0.04950530238874051</v>
      </c>
      <c r="AT466" s="1">
        <v>-0.003570510708883812</v>
      </c>
      <c r="AU466" s="1">
        <v>0.001070889763434391</v>
      </c>
      <c r="AV466" s="1">
        <v>-0.02633245283408137</v>
      </c>
      <c r="AW466" s="1">
        <v>0.02626081582533413</v>
      </c>
      <c r="AX466" s="1">
        <v>0.001502082536049665</v>
      </c>
      <c r="AY466" s="1">
        <v>0.003931861056774233</v>
      </c>
      <c r="AZ466" s="1">
        <v>-0.005684675138849515</v>
      </c>
      <c r="BA466" s="1">
        <v>0.02817611089602479</v>
      </c>
      <c r="BB466" s="1">
        <v>0.01468941693982462</v>
      </c>
      <c r="BC466" s="1">
        <v>-0.005927447473177083</v>
      </c>
      <c r="BD466" s="1">
        <v>0.01597723536581452</v>
      </c>
      <c r="BE466" s="1">
        <v>0.04118767450046823</v>
      </c>
      <c r="BF466" s="1">
        <v>-0.05932936605914962</v>
      </c>
      <c r="BG466" s="1">
        <v>-0.0004127459334029027</v>
      </c>
      <c r="BH466" s="1">
        <v>-0.04842375828339562</v>
      </c>
      <c r="BI466" s="1">
        <v>0.01574108831624321</v>
      </c>
      <c r="BJ466" s="1">
        <v>-0.007214514051839482</v>
      </c>
      <c r="BK466" s="1">
        <v>-0.005289541938124254</v>
      </c>
      <c r="BL466" s="1">
        <v>-0.0833622788272157</v>
      </c>
      <c r="BM466" s="1">
        <v>0.0001276921639674633</v>
      </c>
      <c r="BN466" s="1">
        <v>-0.01936816752257808</v>
      </c>
      <c r="BO466" s="1">
        <v>-0.02328315009089443</v>
      </c>
      <c r="BP466" s="1">
        <v>0.01578947833306232</v>
      </c>
      <c r="BQ466" s="1">
        <v>0.03886930617664208</v>
      </c>
    </row>
    <row r="467" spans="1:69">
      <c r="A467" s="11">
        <v>44259</v>
      </c>
      <c r="B467" s="1">
        <v>-0.03839975407652463</v>
      </c>
      <c r="C467" s="1">
        <v>-0.06656142996175618</v>
      </c>
      <c r="D467" s="1">
        <v>-0.04792845286606384</v>
      </c>
      <c r="E467" s="1">
        <v>-0.004105152320846517</v>
      </c>
      <c r="F467" s="1">
        <v>-0.0500001222216544</v>
      </c>
      <c r="G467" s="1">
        <v>-0.02659835970604685</v>
      </c>
      <c r="H467" s="1">
        <v>-0.01103383755488363</v>
      </c>
      <c r="I467" s="1">
        <v>-0.01716702849500684</v>
      </c>
      <c r="J467" s="1">
        <v>-0.03846154571947191</v>
      </c>
      <c r="K467" s="1">
        <v>-0.009128157985388907</v>
      </c>
      <c r="L467" s="1">
        <v>-0.04570327489076242</v>
      </c>
      <c r="M467" s="1">
        <v>0.01708300078904479</v>
      </c>
      <c r="N467" s="1">
        <v>-0.02442123066035551</v>
      </c>
      <c r="O467" s="1">
        <v>-0.004874065213086864</v>
      </c>
      <c r="P467" s="1">
        <v>-0.0106212371899902</v>
      </c>
      <c r="Q467" s="1">
        <v>-0.007509513584131766</v>
      </c>
      <c r="R467" s="1">
        <v>-0.01506548825571885</v>
      </c>
      <c r="S467" s="1">
        <v>-0.01038833416093787</v>
      </c>
      <c r="T467" s="1">
        <v>-0.03286286933277671</v>
      </c>
      <c r="U467" s="1">
        <v>-0.01146592803202107</v>
      </c>
      <c r="V467" s="1">
        <v>0.009290123875721923</v>
      </c>
      <c r="W467" s="1">
        <v>-0.00633651926597012</v>
      </c>
      <c r="X467" s="1">
        <v>-0.02040158658893754</v>
      </c>
      <c r="Y467" s="1">
        <v>-0.03502479339770881</v>
      </c>
      <c r="Z467" s="1">
        <v>0.01104248400138919</v>
      </c>
      <c r="AA467" s="1">
        <v>-0.03198196762082528</v>
      </c>
      <c r="AB467" s="1">
        <v>-0.009648295263648854</v>
      </c>
      <c r="AC467" s="1">
        <v>-0.006840491432999807</v>
      </c>
      <c r="AD467" s="1">
        <v>-0.02095868935701417</v>
      </c>
      <c r="AE467" s="1">
        <v>-0.01478400468912433</v>
      </c>
      <c r="AF467" s="1">
        <v>-0.01733002224071822</v>
      </c>
      <c r="AG467" s="1">
        <v>-0.00989884313912559</v>
      </c>
      <c r="AH467" s="1">
        <v>-0.02168036148496155</v>
      </c>
      <c r="AI467" s="1">
        <v>-0.01536853568151153</v>
      </c>
      <c r="AJ467" s="1">
        <v>-0.001732043237300362</v>
      </c>
      <c r="AK467" s="1">
        <v>-0.007802691269457984</v>
      </c>
      <c r="AL467" s="1">
        <v>-0.03665656253221983</v>
      </c>
      <c r="AM467" s="1">
        <v>-0.04787278303872089</v>
      </c>
      <c r="AN467" s="1">
        <v>-0.01362706764797394</v>
      </c>
      <c r="AO467" s="1">
        <v>0.008731102753822828</v>
      </c>
      <c r="AP467" s="1">
        <v>-0.005522693699056003</v>
      </c>
      <c r="AQ467" s="1">
        <v>-0.003647457732078085</v>
      </c>
      <c r="AR467" s="1">
        <v>-0.01822484145168757</v>
      </c>
      <c r="AS467" s="1">
        <v>-0.0180718329969386</v>
      </c>
      <c r="AT467" s="1">
        <v>-0.001791652468768223</v>
      </c>
      <c r="AU467" s="1">
        <v>-0.005315797681116563</v>
      </c>
      <c r="AV467" s="1">
        <v>-0.009046022674415344</v>
      </c>
      <c r="AW467" s="1">
        <v>-0.005524805127209653</v>
      </c>
      <c r="AX467" s="1">
        <v>-0.004441892428702854</v>
      </c>
      <c r="AY467" s="1">
        <v>-0.008951574346388602</v>
      </c>
      <c r="AZ467" s="1">
        <v>-0.02759761784677384</v>
      </c>
      <c r="BA467" s="1">
        <v>-0.02283669606596195</v>
      </c>
      <c r="BB467" s="1">
        <v>-0.0325723918607026</v>
      </c>
      <c r="BC467" s="1">
        <v>-0.01245178814492776</v>
      </c>
      <c r="BD467" s="1">
        <v>-0.003580012871259197</v>
      </c>
      <c r="BE467" s="1">
        <v>0.01709863047034621</v>
      </c>
      <c r="BF467" s="1">
        <v>-0.0270794699279191</v>
      </c>
      <c r="BG467" s="1">
        <v>-0.0357352811116487</v>
      </c>
      <c r="BH467" s="1">
        <v>-0.04862218183112754</v>
      </c>
      <c r="BI467" s="1">
        <v>-0.01894096579334781</v>
      </c>
      <c r="BJ467" s="1">
        <v>-0.02987535606425384</v>
      </c>
      <c r="BK467" s="1">
        <v>0.002824000133671678</v>
      </c>
      <c r="BL467" s="1">
        <v>-0.02741599032986219</v>
      </c>
      <c r="BM467" s="1">
        <v>-0.004340679557266469</v>
      </c>
      <c r="BN467" s="1">
        <v>-0.0004701860317558593</v>
      </c>
      <c r="BO467" s="1">
        <v>-0.04594168106673402</v>
      </c>
      <c r="BP467" s="1">
        <v>0.01554404595622838</v>
      </c>
      <c r="BQ467" s="1">
        <v>0.05442171574764409</v>
      </c>
    </row>
    <row r="468" spans="1:69">
      <c r="A468" s="11">
        <v>44260</v>
      </c>
      <c r="B468" s="1">
        <v>-0.004449416052136446</v>
      </c>
      <c r="C468" s="1">
        <v>0.0007133338807865375</v>
      </c>
      <c r="D468" s="1">
        <v>0.001634802736541152</v>
      </c>
      <c r="E468" s="1">
        <v>0.002473244437651179</v>
      </c>
      <c r="F468" s="1">
        <v>0.01333502748701032</v>
      </c>
      <c r="G468" s="1">
        <v>0.01068887120447859</v>
      </c>
      <c r="H468" s="1">
        <v>0.03202477226132361</v>
      </c>
      <c r="I468" s="1">
        <v>0.02075899626639899</v>
      </c>
      <c r="J468" s="1">
        <v>0.009903493801497243</v>
      </c>
      <c r="K468" s="1">
        <v>0.007687481916645478</v>
      </c>
      <c r="L468" s="1">
        <v>0.02898328009925555</v>
      </c>
      <c r="M468" s="1">
        <v>0.01729770894934179</v>
      </c>
      <c r="N468" s="1">
        <v>0.01470715570346393</v>
      </c>
      <c r="O468" s="1">
        <v>0.02653061960569869</v>
      </c>
      <c r="P468" s="1">
        <v>0.03109171615075534</v>
      </c>
      <c r="Q468" s="1">
        <v>-0.000930253620901822</v>
      </c>
      <c r="R468" s="1">
        <v>-0.005391017702848999</v>
      </c>
      <c r="S468" s="1">
        <v>0.01809391414093353</v>
      </c>
      <c r="T468" s="1">
        <v>0.02257691875944912</v>
      </c>
      <c r="U468" s="1">
        <v>-0.02360880433280621</v>
      </c>
      <c r="V468" s="1">
        <v>-0.007803894134737366</v>
      </c>
      <c r="W468" s="1">
        <v>0.01829166218823297</v>
      </c>
      <c r="X468" s="1">
        <v>-0.002719081627885034</v>
      </c>
      <c r="Y468" s="1">
        <v>0.02220461954659481</v>
      </c>
      <c r="Z468" s="1">
        <v>0.02901291511541215</v>
      </c>
      <c r="AA468" s="1">
        <v>0.02135831099280106</v>
      </c>
      <c r="AB468" s="1">
        <v>-0.008799437000108323</v>
      </c>
      <c r="AC468" s="1">
        <v>-0.01768853601664078</v>
      </c>
      <c r="AD468" s="1">
        <v>-0.01516220551914793</v>
      </c>
      <c r="AE468" s="1">
        <v>0.02602573936045771</v>
      </c>
      <c r="AF468" s="1">
        <v>-0.01803832049642529</v>
      </c>
      <c r="AG468" s="1">
        <v>-0.01074950145704667</v>
      </c>
      <c r="AH468" s="1">
        <v>0.02969800227355845</v>
      </c>
      <c r="AI468" s="1">
        <v>0.002324625731745744</v>
      </c>
      <c r="AJ468" s="1">
        <v>-0.006692271376775749</v>
      </c>
      <c r="AK468" s="1">
        <v>0.006445026618369099</v>
      </c>
      <c r="AL468" s="1">
        <v>0.02840701118685263</v>
      </c>
      <c r="AM468" s="1">
        <v>0.03200416240976778</v>
      </c>
      <c r="AN468" s="1">
        <v>0.01842050817166285</v>
      </c>
      <c r="AO468" s="1">
        <v>0.02577233253118671</v>
      </c>
      <c r="AP468" s="1">
        <v>0.02520303625549269</v>
      </c>
      <c r="AQ468" s="1">
        <v>0.02147943026921895</v>
      </c>
      <c r="AR468" s="1">
        <v>0.02196198614753864</v>
      </c>
      <c r="AS468" s="1">
        <v>0.009974781470949656</v>
      </c>
      <c r="AT468" s="1">
        <v>-0.01256415722101656</v>
      </c>
      <c r="AU468" s="1">
        <v>0.01142815352309934</v>
      </c>
      <c r="AV468" s="1">
        <v>0.01882186136449215</v>
      </c>
      <c r="AW468" s="1">
        <v>0.005555498171994522</v>
      </c>
      <c r="AX468" s="1">
        <v>0.02248230133056661</v>
      </c>
      <c r="AY468" s="1">
        <v>0.02359711665792941</v>
      </c>
      <c r="AZ468" s="1">
        <v>0.03208283380296262</v>
      </c>
      <c r="BA468" s="1">
        <v>-0.03031831883663516</v>
      </c>
      <c r="BB468" s="1">
        <v>-0.03366907413708264</v>
      </c>
      <c r="BC468" s="1">
        <v>0.04155569581290353</v>
      </c>
      <c r="BD468" s="1">
        <v>-0.01335442438441914</v>
      </c>
      <c r="BE468" s="1">
        <v>0.02086576056032996</v>
      </c>
      <c r="BF468" s="1">
        <v>0.03628885827972073</v>
      </c>
      <c r="BG468" s="1">
        <v>0.05614003536852197</v>
      </c>
      <c r="BH468" s="1">
        <v>-0.03779931353128307</v>
      </c>
      <c r="BI468" s="1">
        <v>-0.005704302891302748</v>
      </c>
      <c r="BJ468" s="1">
        <v>0.0276510523719844</v>
      </c>
      <c r="BK468" s="1">
        <v>0.03981322576363433</v>
      </c>
      <c r="BL468" s="1">
        <v>-0.005231763444867754</v>
      </c>
      <c r="BM468" s="1">
        <v>0.02439487415256703</v>
      </c>
      <c r="BN468" s="1">
        <v>0.01246754380893922</v>
      </c>
      <c r="BO468" s="1">
        <v>0.01344201143457235</v>
      </c>
      <c r="BP468" s="1">
        <v>-0.01020410649998127</v>
      </c>
      <c r="BQ468" s="1">
        <v>0.002580688925118313</v>
      </c>
    </row>
    <row r="469" spans="1:69">
      <c r="A469" s="11">
        <v>44263</v>
      </c>
      <c r="B469" s="1">
        <v>-0.04469274896813746</v>
      </c>
      <c r="C469" s="1">
        <v>-0.08255150873745265</v>
      </c>
      <c r="D469" s="1">
        <v>-0.07430042964829719</v>
      </c>
      <c r="E469" s="1">
        <v>0.0008223808636538266</v>
      </c>
      <c r="F469" s="1">
        <v>-0.04859451964654438</v>
      </c>
      <c r="G469" s="1">
        <v>-0.01381676162606649</v>
      </c>
      <c r="H469" s="1">
        <v>0.01661654565041815</v>
      </c>
      <c r="I469" s="1">
        <v>0.01487178247871568</v>
      </c>
      <c r="J469" s="1">
        <v>-0.05807434734520478</v>
      </c>
      <c r="K469" s="1">
        <v>-0.01616746374838574</v>
      </c>
      <c r="L469" s="1">
        <v>0.04006624378183687</v>
      </c>
      <c r="M469" s="1">
        <v>0.006407044826848063</v>
      </c>
      <c r="N469" s="1">
        <v>-0.03078368877263271</v>
      </c>
      <c r="O469" s="1">
        <v>-0.03061645589538986</v>
      </c>
      <c r="P469" s="1">
        <v>-0.006924546413242472</v>
      </c>
      <c r="Q469" s="1">
        <v>0.00341423353780046</v>
      </c>
      <c r="R469" s="1">
        <v>-0.01859321243221179</v>
      </c>
      <c r="S469" s="1">
        <v>-0.01383793245717491</v>
      </c>
      <c r="T469" s="1">
        <v>0.001338158975604742</v>
      </c>
      <c r="U469" s="1">
        <v>-0.0166611782569398</v>
      </c>
      <c r="V469" s="1">
        <v>-0.003529275352604055</v>
      </c>
      <c r="W469" s="1">
        <v>0.01656231152044851</v>
      </c>
      <c r="X469" s="1">
        <v>0.01635861708557229</v>
      </c>
      <c r="Y469" s="1">
        <v>-0.008115992111542014</v>
      </c>
      <c r="Z469" s="1">
        <v>-0.04001345150510971</v>
      </c>
      <c r="AA469" s="1">
        <v>0.0008167998781256625</v>
      </c>
      <c r="AB469" s="1">
        <v>0.01490163035528158</v>
      </c>
      <c r="AC469" s="1">
        <v>0.02215027544427262</v>
      </c>
      <c r="AD469" s="1">
        <v>-0.006700893968741406</v>
      </c>
      <c r="AE469" s="1">
        <v>0.04090500893424132</v>
      </c>
      <c r="AF469" s="1">
        <v>-0.002542226000154302</v>
      </c>
      <c r="AG469" s="1">
        <v>0.01542565811648489</v>
      </c>
      <c r="AH469" s="1">
        <v>0.03347090308343192</v>
      </c>
      <c r="AI469" s="1">
        <v>0.01325298020078525</v>
      </c>
      <c r="AJ469" s="1">
        <v>0.04254523340655259</v>
      </c>
      <c r="AK469" s="1">
        <v>0.002996270856603589</v>
      </c>
      <c r="AL469" s="1">
        <v>-0.01466371551005696</v>
      </c>
      <c r="AM469" s="1">
        <v>-0.0402474168370438</v>
      </c>
      <c r="AN469" s="1">
        <v>0.01105343908940593</v>
      </c>
      <c r="AO469" s="1">
        <v>-0.03394127918168366</v>
      </c>
      <c r="AP469" s="1">
        <v>0.04624998760630628</v>
      </c>
      <c r="AQ469" s="1">
        <v>-0.01817802017065384</v>
      </c>
      <c r="AR469" s="1">
        <v>0.01803639263183521</v>
      </c>
      <c r="AS469" s="1">
        <v>-0.04465622382700662</v>
      </c>
      <c r="AT469" s="1">
        <v>-0.019994768148488</v>
      </c>
      <c r="AU469" s="1">
        <v>0.01565251774225596</v>
      </c>
      <c r="AV469" s="1">
        <v>-0.05708490317661608</v>
      </c>
      <c r="AW469" s="1">
        <v>-0.0011630677206802</v>
      </c>
      <c r="AX469" s="1">
        <v>0.01337418375985977</v>
      </c>
      <c r="AY469" s="1">
        <v>0.02272216543729955</v>
      </c>
      <c r="AZ469" s="1">
        <v>0.01960780562024866</v>
      </c>
      <c r="BA469" s="1">
        <v>0.01498174073605596</v>
      </c>
      <c r="BB469" s="1">
        <v>0.01459210571949821</v>
      </c>
      <c r="BC469" s="1">
        <v>0.01943727853423649</v>
      </c>
      <c r="BD469" s="1">
        <v>6.635868705817671E-05</v>
      </c>
      <c r="BE469" s="1">
        <v>0.004881051957174698</v>
      </c>
      <c r="BF469" s="1">
        <v>0.003286501842113099</v>
      </c>
      <c r="BG469" s="1">
        <v>0.004632194346690932</v>
      </c>
      <c r="BH469" s="1">
        <v>-0.05844967282854319</v>
      </c>
      <c r="BI469" s="1">
        <v>0.01191528947845555</v>
      </c>
      <c r="BJ469" s="1">
        <v>0.03719589068633922</v>
      </c>
      <c r="BK469" s="1">
        <v>0.008844670039794167</v>
      </c>
      <c r="BL469" s="1">
        <v>-0.05345576936332841</v>
      </c>
      <c r="BM469" s="1">
        <v>-0.02174868258663587</v>
      </c>
      <c r="BN469" s="1">
        <v>-0.009603412041238601</v>
      </c>
      <c r="BO469" s="1">
        <v>0.02605918699803622</v>
      </c>
      <c r="BP469" s="1">
        <v>0</v>
      </c>
      <c r="BQ469" s="1">
        <v>0.02702698556148464</v>
      </c>
    </row>
    <row r="470" spans="1:69">
      <c r="A470" s="11">
        <v>44264</v>
      </c>
      <c r="B470" s="1">
        <v>-0.04105267392682821</v>
      </c>
      <c r="C470" s="1">
        <v>-0.008180013790105689</v>
      </c>
      <c r="D470" s="1">
        <v>-0.02546746648317055</v>
      </c>
      <c r="E470" s="1">
        <v>0.001643326694599656</v>
      </c>
      <c r="F470" s="1">
        <v>-0.01173982584647726</v>
      </c>
      <c r="G470" s="1">
        <v>0.00925371487653015</v>
      </c>
      <c r="H470" s="1">
        <v>-0.01142168332757654</v>
      </c>
      <c r="I470" s="1">
        <v>-0.01491880121235789</v>
      </c>
      <c r="J470" s="1">
        <v>0.06179015348018924</v>
      </c>
      <c r="K470" s="1">
        <v>0.03756837366056898</v>
      </c>
      <c r="L470" s="1">
        <v>0.06806658907610275</v>
      </c>
      <c r="M470" s="1">
        <v>0.001958731565240956</v>
      </c>
      <c r="N470" s="1">
        <v>0.05050949236811508</v>
      </c>
      <c r="O470" s="1">
        <v>-0.0295322808515508</v>
      </c>
      <c r="P470" s="1">
        <v>-0.02403439629559578</v>
      </c>
      <c r="Q470" s="1">
        <v>-0.01299185591074081</v>
      </c>
      <c r="R470" s="1">
        <v>0.0236335852523355</v>
      </c>
      <c r="S470" s="1">
        <v>0.02338706058151296</v>
      </c>
      <c r="T470" s="1">
        <v>-0.004231826148962226</v>
      </c>
      <c r="U470" s="1">
        <v>-0.006086155387178049</v>
      </c>
      <c r="V470" s="1">
        <v>-0.02003646636135825</v>
      </c>
      <c r="W470" s="1">
        <v>0.005106567556069974</v>
      </c>
      <c r="X470" s="1">
        <v>0.006316364208097891</v>
      </c>
      <c r="Y470" s="1">
        <v>0.05751755957609839</v>
      </c>
      <c r="Z470" s="1">
        <v>0.01409464976370089</v>
      </c>
      <c r="AA470" s="1">
        <v>0.02211896822966763</v>
      </c>
      <c r="AB470" s="1">
        <v>0.01530775713376364</v>
      </c>
      <c r="AC470" s="1">
        <v>0.01127690598414488</v>
      </c>
      <c r="AD470" s="1">
        <v>0.02846519863545049</v>
      </c>
      <c r="AE470" s="1">
        <v>-0.01789231558885029</v>
      </c>
      <c r="AF470" s="1">
        <v>0.0280358604974158</v>
      </c>
      <c r="AG470" s="1">
        <v>0.007034211870035945</v>
      </c>
      <c r="AH470" s="1">
        <v>-0.000121113901582981</v>
      </c>
      <c r="AI470" s="1">
        <v>-0.007062932220094353</v>
      </c>
      <c r="AJ470" s="1">
        <v>-0.01543806167903716</v>
      </c>
      <c r="AK470" s="1">
        <v>-0.01156837424103074</v>
      </c>
      <c r="AL470" s="1">
        <v>0.03256732741260926</v>
      </c>
      <c r="AM470" s="1">
        <v>0.0456432060701073</v>
      </c>
      <c r="AN470" s="1">
        <v>-0.01192634851878371</v>
      </c>
      <c r="AO470" s="1">
        <v>0.0408522689104156</v>
      </c>
      <c r="AP470" s="1">
        <v>-0.001593042525706467</v>
      </c>
      <c r="AQ470" s="1">
        <v>0.02810153761412315</v>
      </c>
      <c r="AR470" s="1">
        <v>-0.03857498803815063</v>
      </c>
      <c r="AS470" s="1">
        <v>0.0265745367724981</v>
      </c>
      <c r="AT470" s="1">
        <v>0.002119750938915255</v>
      </c>
      <c r="AU470" s="1">
        <v>-0.02395115193693953</v>
      </c>
      <c r="AV470" s="1">
        <v>0.08424786127379136</v>
      </c>
      <c r="AW470" s="1">
        <v>0.002911171918777988</v>
      </c>
      <c r="AX470" s="1">
        <v>-0.02902362950914894</v>
      </c>
      <c r="AY470" s="1">
        <v>-0.01434416099504965</v>
      </c>
      <c r="AZ470" s="1">
        <v>-0.01407119263272893</v>
      </c>
      <c r="BA470" s="1">
        <v>-0.005262426346547056</v>
      </c>
      <c r="BB470" s="1">
        <v>0.007044313240863964</v>
      </c>
      <c r="BC470" s="1">
        <v>-0.009198807823678212</v>
      </c>
      <c r="BD470" s="1">
        <v>0.01421609389521494</v>
      </c>
      <c r="BE470" s="1">
        <v>-0.02246509779116024</v>
      </c>
      <c r="BF470" s="1">
        <v>0.04744159760023514</v>
      </c>
      <c r="BG470" s="1">
        <v>0.01631118802429365</v>
      </c>
      <c r="BH470" s="1">
        <v>0.1964120760817838</v>
      </c>
      <c r="BI470" s="1">
        <v>-0.0226777344458341</v>
      </c>
      <c r="BJ470" s="1">
        <v>-0.01943488860867393</v>
      </c>
      <c r="BK470" s="1">
        <v>0.005168991405537948</v>
      </c>
      <c r="BL470" s="1">
        <v>0.04034496745620486</v>
      </c>
      <c r="BM470" s="1">
        <v>-0.02581483252980088</v>
      </c>
      <c r="BN470" s="1">
        <v>0.00789800432443899</v>
      </c>
      <c r="BO470" s="1">
        <v>-0.01794551132416233</v>
      </c>
      <c r="BP470" s="1">
        <v>0.02989681446673642</v>
      </c>
      <c r="BQ470" s="1">
        <v>-0.0313282917861063</v>
      </c>
    </row>
    <row r="471" spans="1:69">
      <c r="A471" s="11">
        <v>44265</v>
      </c>
      <c r="B471" s="1">
        <v>0.0203683589540864</v>
      </c>
      <c r="C471" s="1">
        <v>0.04164952661858878</v>
      </c>
      <c r="D471" s="1">
        <v>0.05660211899129353</v>
      </c>
      <c r="E471" s="1">
        <v>-0.01066439076944115</v>
      </c>
      <c r="F471" s="1">
        <v>0.01704706498428754</v>
      </c>
      <c r="G471" s="1">
        <v>-0.007026658098899574</v>
      </c>
      <c r="H471" s="1">
        <v>0.0121512504750001</v>
      </c>
      <c r="I471" s="1">
        <v>0.01899820387469076</v>
      </c>
      <c r="J471" s="1">
        <v>-0.01286135428409985</v>
      </c>
      <c r="K471" s="1">
        <v>-0.001701017312374709</v>
      </c>
      <c r="L471" s="1">
        <v>-0.02155922737180871</v>
      </c>
      <c r="M471" s="1">
        <v>0.008553500585677831</v>
      </c>
      <c r="N471" s="1">
        <v>-0.01612495316928075</v>
      </c>
      <c r="O471" s="1">
        <v>0.02071006680124565</v>
      </c>
      <c r="P471" s="1">
        <v>0.03602722826819083</v>
      </c>
      <c r="Q471" s="1">
        <v>0.01817726532976671</v>
      </c>
      <c r="R471" s="1">
        <v>0.01584164680144351</v>
      </c>
      <c r="S471" s="1">
        <v>0.02191148578199886</v>
      </c>
      <c r="T471" s="1">
        <v>0.0512191321554456</v>
      </c>
      <c r="U471" s="1">
        <v>-0.0148625051589617</v>
      </c>
      <c r="V471" s="1">
        <v>0.0048532645069852</v>
      </c>
      <c r="W471" s="1">
        <v>0.01411290322580649</v>
      </c>
      <c r="X471" s="1">
        <v>0.000510491794917467</v>
      </c>
      <c r="Y471" s="1">
        <v>0.02668258927166556</v>
      </c>
      <c r="Z471" s="1">
        <v>0.001135098670700607</v>
      </c>
      <c r="AA471" s="1">
        <v>0.01325555933434508</v>
      </c>
      <c r="AB471" s="1">
        <v>0.00553857333966068</v>
      </c>
      <c r="AC471" s="1">
        <v>0.0153647466261837</v>
      </c>
      <c r="AD471" s="1">
        <v>-0.00438358491067703</v>
      </c>
      <c r="AE471" s="1">
        <v>-0.002794338986825129</v>
      </c>
      <c r="AF471" s="1">
        <v>0.0008795886480073012</v>
      </c>
      <c r="AG471" s="1">
        <v>0.016645706417725</v>
      </c>
      <c r="AH471" s="1">
        <v>0.01943452272773549</v>
      </c>
      <c r="AI471" s="1">
        <v>0.02173477451020833</v>
      </c>
      <c r="AJ471" s="1">
        <v>-0.008630164408974461</v>
      </c>
      <c r="AK471" s="1">
        <v>0.009896130887584453</v>
      </c>
      <c r="AL471" s="1">
        <v>0.03569630862614837</v>
      </c>
      <c r="AM471" s="1">
        <v>0.005234676666730165</v>
      </c>
      <c r="AN471" s="1">
        <v>0.01391442928350273</v>
      </c>
      <c r="AO471" s="1">
        <v>-0.0031609707562259</v>
      </c>
      <c r="AP471" s="1">
        <v>0.007179888301050985</v>
      </c>
      <c r="AQ471" s="1">
        <v>-0.005817397333340413</v>
      </c>
      <c r="AR471" s="1">
        <v>0.02339410609814285</v>
      </c>
      <c r="AS471" s="1">
        <v>-0.003751666312544533</v>
      </c>
      <c r="AT471" s="1">
        <v>-0.007139077684862327</v>
      </c>
      <c r="AU471" s="1">
        <v>0.005698838413266571</v>
      </c>
      <c r="AV471" s="1">
        <v>-0.0449947342593725</v>
      </c>
      <c r="AW471" s="1">
        <v>0.01393332001855985</v>
      </c>
      <c r="AX471" s="1">
        <v>0.02390125809936294</v>
      </c>
      <c r="AY471" s="1">
        <v>0.0154283712722072</v>
      </c>
      <c r="AZ471" s="1">
        <v>0.02331104664027039</v>
      </c>
      <c r="BA471" s="1">
        <v>0</v>
      </c>
      <c r="BB471" s="1">
        <v>-0.008452379734744886</v>
      </c>
      <c r="BC471" s="1">
        <v>0.009621846656108213</v>
      </c>
      <c r="BD471" s="1">
        <v>0.007213121197320316</v>
      </c>
      <c r="BE471" s="1">
        <v>0.04347842262020096</v>
      </c>
      <c r="BF471" s="1">
        <v>0.01520539180061853</v>
      </c>
      <c r="BG471" s="1">
        <v>-0.004083299646335137</v>
      </c>
      <c r="BH471" s="1">
        <v>-0.008195069108326569</v>
      </c>
      <c r="BI471" s="1">
        <v>0.005801029406532932</v>
      </c>
      <c r="BJ471" s="1">
        <v>0.01206319717659521</v>
      </c>
      <c r="BK471" s="1">
        <v>-0.006761825271146771</v>
      </c>
      <c r="BL471" s="1">
        <v>-0.001235542312215676</v>
      </c>
      <c r="BM471" s="1">
        <v>0.009227057772636105</v>
      </c>
      <c r="BN471" s="1">
        <v>0.02552571282739424</v>
      </c>
      <c r="BO471" s="1">
        <v>0.02787458191609637</v>
      </c>
      <c r="BP471" s="1">
        <v>0.0370370992561333</v>
      </c>
      <c r="BQ471" s="1">
        <v>-0.01681760855370606</v>
      </c>
    </row>
    <row r="472" spans="1:69">
      <c r="A472" s="11">
        <v>44266</v>
      </c>
      <c r="B472" s="1">
        <v>0.02737261267035485</v>
      </c>
      <c r="C472" s="1">
        <v>0.04924791235391557</v>
      </c>
      <c r="D472" s="1">
        <v>0.01106187972502104</v>
      </c>
      <c r="E472" s="1">
        <v>0.004145830961050034</v>
      </c>
      <c r="F472" s="1">
        <v>0.03958864919198946</v>
      </c>
      <c r="G472" s="1">
        <v>0.01415262741220502</v>
      </c>
      <c r="H472" s="1">
        <v>0.003936255937521116</v>
      </c>
      <c r="I472" s="1">
        <v>0.0004397002279854512</v>
      </c>
      <c r="J472" s="1">
        <v>0.04785870581173479</v>
      </c>
      <c r="K472" s="1">
        <v>0.01829842977660556</v>
      </c>
      <c r="L472" s="1">
        <v>0.0203711729415752</v>
      </c>
      <c r="M472" s="1">
        <v>-0.004119263961438691</v>
      </c>
      <c r="N472" s="1">
        <v>0.02774221047946002</v>
      </c>
      <c r="O472" s="1">
        <v>0.009109677241741165</v>
      </c>
      <c r="P472" s="1">
        <v>-0.008216715232611249</v>
      </c>
      <c r="Q472" s="1">
        <v>0</v>
      </c>
      <c r="R472" s="1">
        <v>0.01488415971365908</v>
      </c>
      <c r="S472" s="1">
        <v>0.01999460668154929</v>
      </c>
      <c r="T472" s="1">
        <v>-0.002978764634265496</v>
      </c>
      <c r="U472" s="1">
        <v>0.01502420006338956</v>
      </c>
      <c r="V472" s="1">
        <v>0</v>
      </c>
      <c r="W472" s="1">
        <v>0.002942367766059828</v>
      </c>
      <c r="X472" s="1">
        <v>0.005007394548252053</v>
      </c>
      <c r="Y472" s="1">
        <v>0.03917769871183685</v>
      </c>
      <c r="Z472" s="1">
        <v>0.0290701296309841</v>
      </c>
      <c r="AA472" s="1">
        <v>0.006541074071704678</v>
      </c>
      <c r="AB472" s="1">
        <v>0.009791781195551019</v>
      </c>
      <c r="AC472" s="1">
        <v>0</v>
      </c>
      <c r="AD472" s="1">
        <v>0</v>
      </c>
      <c r="AE472" s="1">
        <v>-0.02356428863855176</v>
      </c>
      <c r="AF472" s="1">
        <v>0</v>
      </c>
      <c r="AG472" s="1">
        <v>0</v>
      </c>
      <c r="AH472" s="1">
        <v>-0.01841065599775094</v>
      </c>
      <c r="AI472" s="1">
        <v>-0.00522144488443288</v>
      </c>
      <c r="AJ472" s="1">
        <v>-0.006866163247497226</v>
      </c>
      <c r="AK472" s="1">
        <v>-0.003256613385371976</v>
      </c>
      <c r="AL472" s="1">
        <v>0.004336557727801393</v>
      </c>
      <c r="AM472" s="1">
        <v>0.02822107071435132</v>
      </c>
      <c r="AN472" s="1">
        <v>-0.007771146632725268</v>
      </c>
      <c r="AO472" s="1">
        <v>0.03389962700352966</v>
      </c>
      <c r="AP472" s="1">
        <v>-0.000395972611920925</v>
      </c>
      <c r="AQ472" s="1">
        <v>0.02026502990937096</v>
      </c>
      <c r="AR472" s="1">
        <v>-0.00664064482216109</v>
      </c>
      <c r="AS472" s="1">
        <v>0.03670668073892291</v>
      </c>
      <c r="AT472" s="1">
        <v>0</v>
      </c>
      <c r="AU472" s="1">
        <v>-0.001966758919059952</v>
      </c>
      <c r="AV472" s="1">
        <v>0.02603184890710497</v>
      </c>
      <c r="AW472" s="1">
        <v>-0.006298324166545188</v>
      </c>
      <c r="AX472" s="1">
        <v>-0.00478113209560671</v>
      </c>
      <c r="AY472" s="1">
        <v>-0.004202609011735192</v>
      </c>
      <c r="AZ472" s="1">
        <v>-0.003254155788790736</v>
      </c>
      <c r="BA472" s="1">
        <v>0</v>
      </c>
      <c r="BB472" s="1">
        <v>-0.0123457517836455</v>
      </c>
      <c r="BC472" s="1">
        <v>-0.004848630085392602</v>
      </c>
      <c r="BD472" s="1">
        <v>0</v>
      </c>
      <c r="BE472" s="1">
        <v>0.01785704523711895</v>
      </c>
      <c r="BF472" s="1">
        <v>0.02198852462550405</v>
      </c>
      <c r="BG472" s="1">
        <v>-0.008313675537142573</v>
      </c>
      <c r="BH472" s="1">
        <v>0.04721134236531421</v>
      </c>
      <c r="BI472" s="1">
        <v>0.01242230558668656</v>
      </c>
      <c r="BJ472" s="1">
        <v>0.01270614083300514</v>
      </c>
      <c r="BK472" s="1">
        <v>0.01001153606241756</v>
      </c>
      <c r="BL472" s="1">
        <v>0.04261938956805178</v>
      </c>
      <c r="BM472" s="1">
        <v>0.01656093624482047</v>
      </c>
      <c r="BN472" s="1">
        <v>-0.0003783242963114608</v>
      </c>
      <c r="BO472" s="1">
        <v>0.01288142024799921</v>
      </c>
      <c r="BP472" s="1">
        <v>0.02702696977418961</v>
      </c>
      <c r="BQ472" s="1">
        <v>0.004605243138328996</v>
      </c>
    </row>
    <row r="473" spans="1:69">
      <c r="A473" s="11">
        <v>44267</v>
      </c>
      <c r="B473" s="1">
        <v>0.0001164129114541446</v>
      </c>
      <c r="C473" s="1">
        <v>-0.002226156960650649</v>
      </c>
      <c r="D473" s="1">
        <v>0.03233870979851639</v>
      </c>
      <c r="E473" s="1">
        <v>0.007431903456518008</v>
      </c>
      <c r="F473" s="1">
        <v>-0.01074216843583398</v>
      </c>
      <c r="G473" s="1">
        <v>-0.006892376186746763</v>
      </c>
      <c r="H473" s="1">
        <v>0.01627132831156941</v>
      </c>
      <c r="I473" s="1">
        <v>0.01740508999571366</v>
      </c>
      <c r="J473" s="1">
        <v>-0.00221593374045348</v>
      </c>
      <c r="K473" s="1">
        <v>-0.00774027278504763</v>
      </c>
      <c r="L473" s="1">
        <v>0.003667208017414936</v>
      </c>
      <c r="M473" s="1">
        <v>0.01411190837424559</v>
      </c>
      <c r="N473" s="1">
        <v>-0.03708475008885648</v>
      </c>
      <c r="O473" s="1">
        <v>-0.01723427460826543</v>
      </c>
      <c r="P473" s="1">
        <v>0.01740798081947204</v>
      </c>
      <c r="Q473" s="1">
        <v>-0.00738735577051941</v>
      </c>
      <c r="R473" s="1">
        <v>0.007576676751323452</v>
      </c>
      <c r="S473" s="1">
        <v>0.002966214315887505</v>
      </c>
      <c r="T473" s="1">
        <v>0.0008535946873828859</v>
      </c>
      <c r="U473" s="1">
        <v>-0.003231129433094893</v>
      </c>
      <c r="V473" s="1">
        <v>-0.002517664241991069</v>
      </c>
      <c r="W473" s="1">
        <v>-0.002695876624490223</v>
      </c>
      <c r="X473" s="1">
        <v>0.004286897604014905</v>
      </c>
      <c r="Y473" s="1">
        <v>0.004372570998720127</v>
      </c>
      <c r="Z473" s="1">
        <v>-0.02499091408064602</v>
      </c>
      <c r="AA473" s="1">
        <v>0.002753445398198329</v>
      </c>
      <c r="AB473" s="1">
        <v>-0.00333322339618547</v>
      </c>
      <c r="AC473" s="1">
        <v>-0.008046999523798726</v>
      </c>
      <c r="AD473" s="1">
        <v>-0.002667432168653172</v>
      </c>
      <c r="AE473" s="1">
        <v>0.007881530876631127</v>
      </c>
      <c r="AF473" s="1">
        <v>-0.02061526346312614</v>
      </c>
      <c r="AG473" s="1">
        <v>0.00475113504956548</v>
      </c>
      <c r="AH473" s="1">
        <v>0.006171353304627925</v>
      </c>
      <c r="AI473" s="1">
        <v>0.01185837018495395</v>
      </c>
      <c r="AJ473" s="1">
        <v>0.01753085392122422</v>
      </c>
      <c r="AK473" s="1">
        <v>0.001354111742132735</v>
      </c>
      <c r="AL473" s="1">
        <v>-0.01372691182539942</v>
      </c>
      <c r="AM473" s="1">
        <v>0.002042150006039023</v>
      </c>
      <c r="AN473" s="1">
        <v>0.01799697406249989</v>
      </c>
      <c r="AO473" s="1">
        <v>-0.02000880271881444</v>
      </c>
      <c r="AP473" s="1">
        <v>0.000396129468341222</v>
      </c>
      <c r="AQ473" s="1">
        <v>-0.005819596736631349</v>
      </c>
      <c r="AR473" s="1">
        <v>0.01279156760404554</v>
      </c>
      <c r="AS473" s="1">
        <v>-0.009635563894903165</v>
      </c>
      <c r="AT473" s="1">
        <v>-0.0002663818216488423</v>
      </c>
      <c r="AU473" s="1">
        <v>0.007949047911147034</v>
      </c>
      <c r="AV473" s="1">
        <v>-0.004059441665516861</v>
      </c>
      <c r="AW473" s="1">
        <v>0.006626215085588472</v>
      </c>
      <c r="AX473" s="1">
        <v>0.02532078531837167</v>
      </c>
      <c r="AY473" s="1">
        <v>0.01579917866582226</v>
      </c>
      <c r="AZ473" s="1">
        <v>0.01958961238121426</v>
      </c>
      <c r="BA473" s="1">
        <v>-0.0162580205201327</v>
      </c>
      <c r="BB473" s="1">
        <v>0.01636904693587948</v>
      </c>
      <c r="BC473" s="1">
        <v>0.01293672358218445</v>
      </c>
      <c r="BD473" s="1">
        <v>-0.004899072377693048</v>
      </c>
      <c r="BE473" s="1">
        <v>0.02573075476639342</v>
      </c>
      <c r="BF473" s="1">
        <v>-0.0005196489225551826</v>
      </c>
      <c r="BG473" s="1">
        <v>-0.002469240501923431</v>
      </c>
      <c r="BH473" s="1">
        <v>-0.008390501992574073</v>
      </c>
      <c r="BI473" s="1">
        <v>0.02453985422573846</v>
      </c>
      <c r="BJ473" s="1">
        <v>-0.08446044921874996</v>
      </c>
      <c r="BK473" s="1">
        <v>0.01185152108694143</v>
      </c>
      <c r="BL473" s="1">
        <v>-0.01339610421087001</v>
      </c>
      <c r="BM473" s="1">
        <v>-0.02576506003999823</v>
      </c>
      <c r="BN473" s="1">
        <v>0.01506094003106795</v>
      </c>
      <c r="BO473" s="1">
        <v>0.004611020346844796</v>
      </c>
      <c r="BP473" s="1">
        <v>-0.01127804222985496</v>
      </c>
      <c r="BQ473" s="1">
        <v>0.07072694404829449</v>
      </c>
    </row>
    <row r="474" spans="1:69">
      <c r="A474" s="11">
        <v>44270</v>
      </c>
      <c r="B474" s="1">
        <v>-0.0425779513431972</v>
      </c>
      <c r="C474" s="1">
        <v>-0.05082251320910702</v>
      </c>
      <c r="D474" s="1">
        <v>-0.05968283044165767</v>
      </c>
      <c r="E474" s="1">
        <v>0.004098422802927937</v>
      </c>
      <c r="F474" s="1">
        <v>-0.02495063657744312</v>
      </c>
      <c r="G474" s="1">
        <v>0.0119098829367148</v>
      </c>
      <c r="H474" s="1">
        <v>0.005787070539846395</v>
      </c>
      <c r="I474" s="1">
        <v>0.01321930453878228</v>
      </c>
      <c r="J474" s="1">
        <v>0.01789015291358131</v>
      </c>
      <c r="K474" s="1">
        <v>-0.002527944244565816</v>
      </c>
      <c r="L474" s="1">
        <v>-0.02625165657066175</v>
      </c>
      <c r="M474" s="1">
        <v>-0.001679488121752781</v>
      </c>
      <c r="N474" s="1">
        <v>-0.006857275073849145</v>
      </c>
      <c r="O474" s="1">
        <v>0.005845501175232082</v>
      </c>
      <c r="P474" s="1">
        <v>0.00993652849953941</v>
      </c>
      <c r="Q474" s="1">
        <v>-0.001116365540945852</v>
      </c>
      <c r="R474" s="1">
        <v>-0.001902579793520376</v>
      </c>
      <c r="S474" s="1">
        <v>0.01928759498233013</v>
      </c>
      <c r="T474" s="1">
        <v>-0.001492351286127458</v>
      </c>
      <c r="U474" s="1">
        <v>-0.0120712655302494</v>
      </c>
      <c r="V474" s="1">
        <v>-0.001133158456051775</v>
      </c>
      <c r="W474" s="1">
        <v>0.006678358844311116</v>
      </c>
      <c r="X474" s="1">
        <v>-0.01776685882749518</v>
      </c>
      <c r="Y474" s="1">
        <v>0.01953809654394689</v>
      </c>
      <c r="Z474" s="1">
        <v>0.002216384386619197</v>
      </c>
      <c r="AA474" s="1">
        <v>0.005099686314839147</v>
      </c>
      <c r="AB474" s="1">
        <v>-0.004256614804145742</v>
      </c>
      <c r="AC474" s="1">
        <v>0.01239808578755297</v>
      </c>
      <c r="AD474" s="1">
        <v>-0.01450073628308568</v>
      </c>
      <c r="AE474" s="1">
        <v>-0.01027083898657877</v>
      </c>
      <c r="AF474" s="1">
        <v>-0.0156645102660059</v>
      </c>
      <c r="AG474" s="1">
        <v>-0.001091245273390662</v>
      </c>
      <c r="AH474" s="1">
        <v>-0.002766270420866079</v>
      </c>
      <c r="AI474" s="1">
        <v>-0.004995176466037865</v>
      </c>
      <c r="AJ474" s="1">
        <v>-0.002669304080492707</v>
      </c>
      <c r="AK474" s="1">
        <v>0.01828394506350706</v>
      </c>
      <c r="AL474" s="1">
        <v>0.0269211353680181</v>
      </c>
      <c r="AM474" s="1">
        <v>0.02478194310674531</v>
      </c>
      <c r="AN474" s="1">
        <v>-0.009003023389728804</v>
      </c>
      <c r="AO474" s="1">
        <v>0.01993295911019644</v>
      </c>
      <c r="AP474" s="1">
        <v>0.01504943508013845</v>
      </c>
      <c r="AQ474" s="1">
        <v>-0.003987275586711525</v>
      </c>
      <c r="AR474" s="1">
        <v>-0.01434361418362518</v>
      </c>
      <c r="AS474" s="1">
        <v>0.004304815228507675</v>
      </c>
      <c r="AT474" s="1">
        <v>-0.007991437179685867</v>
      </c>
      <c r="AU474" s="1">
        <v>0.01308847808283575</v>
      </c>
      <c r="AV474" s="1">
        <v>-0.00805925948552022</v>
      </c>
      <c r="AW474" s="1">
        <v>0.01345161443385123</v>
      </c>
      <c r="AX474" s="1">
        <v>-0.01587554948950654</v>
      </c>
      <c r="AY474" s="1">
        <v>-0.0007457251131945952</v>
      </c>
      <c r="AZ474" s="1">
        <v>-0.01829839955921098</v>
      </c>
      <c r="BA474" s="1">
        <v>0.006558234734979074</v>
      </c>
      <c r="BB474" s="1">
        <v>-0.009956038768995201</v>
      </c>
      <c r="BC474" s="1">
        <v>0.00928849429053602</v>
      </c>
      <c r="BD474" s="1">
        <v>0.003091475351282513</v>
      </c>
      <c r="BE474" s="1">
        <v>-0.02793588480975018</v>
      </c>
      <c r="BF474" s="1">
        <v>0.03785356958220176</v>
      </c>
      <c r="BG474" s="1">
        <v>0.004865594957393915</v>
      </c>
      <c r="BH474" s="1">
        <v>0.0204834612062228</v>
      </c>
      <c r="BI474" s="1">
        <v>0.03507278150586401</v>
      </c>
      <c r="BJ474" s="1">
        <v>0.01364135288747703</v>
      </c>
      <c r="BK474" s="1">
        <v>-0.00601075725186595</v>
      </c>
      <c r="BL474" s="1">
        <v>0.01536261838629405</v>
      </c>
      <c r="BM474" s="1">
        <v>-0.03334535078764023</v>
      </c>
      <c r="BN474" s="1">
        <v>-0.005144725746785817</v>
      </c>
      <c r="BO474" s="1">
        <v>0.01421375269918546</v>
      </c>
      <c r="BP474" s="1">
        <v>-0.009505848882361612</v>
      </c>
      <c r="BQ474" s="1">
        <v>-0.01712538061302593</v>
      </c>
    </row>
    <row r="475" spans="1:69">
      <c r="A475" s="11">
        <v>44271</v>
      </c>
      <c r="B475" s="1">
        <v>0.003402169654599607</v>
      </c>
      <c r="C475" s="1">
        <v>0.04541658689704131</v>
      </c>
      <c r="D475" s="1">
        <v>0.01354162808398951</v>
      </c>
      <c r="E475" s="1">
        <v>0.01469385052385763</v>
      </c>
      <c r="F475" s="1">
        <v>0.01774280728568911</v>
      </c>
      <c r="G475" s="1">
        <v>0.001016090299768901</v>
      </c>
      <c r="H475" s="1">
        <v>-0.01994635248863152</v>
      </c>
      <c r="I475" s="1">
        <v>-0.01219406259704048</v>
      </c>
      <c r="J475" s="1">
        <v>0.003030303030302939</v>
      </c>
      <c r="K475" s="1">
        <v>0.003303410391452877</v>
      </c>
      <c r="L475" s="1">
        <v>-0.03029482201486555</v>
      </c>
      <c r="M475" s="1">
        <v>0.006728975676128401</v>
      </c>
      <c r="N475" s="1">
        <v>-0.01454753396419073</v>
      </c>
      <c r="O475" s="1">
        <v>-0.007056876415141744</v>
      </c>
      <c r="P475" s="1">
        <v>-0.004655466331869418</v>
      </c>
      <c r="Q475" s="1">
        <v>-0.01577049184094115</v>
      </c>
      <c r="R475" s="1">
        <v>-0.00986358526007558</v>
      </c>
      <c r="S475" s="1">
        <v>-0.01526407381019312</v>
      </c>
      <c r="T475" s="1">
        <v>-0.01409374665315655</v>
      </c>
      <c r="U475" s="1">
        <v>0.02265625000000004</v>
      </c>
      <c r="V475" s="1">
        <v>0.02104058923531027</v>
      </c>
      <c r="W475" s="1">
        <v>0.02006002890878866</v>
      </c>
      <c r="X475" s="1">
        <v>-0.00695706517528305</v>
      </c>
      <c r="Y475" s="1">
        <v>-0.01307084633918765</v>
      </c>
      <c r="Z475" s="1">
        <v>0.01259622258047344</v>
      </c>
      <c r="AA475" s="1">
        <v>0.001326948431408681</v>
      </c>
      <c r="AB475" s="1">
        <v>-0.0003053391405365424</v>
      </c>
      <c r="AC475" s="1">
        <v>0.0143121557383632</v>
      </c>
      <c r="AD475" s="1">
        <v>-0.0106921692926264</v>
      </c>
      <c r="AE475" s="1">
        <v>-0.002830241099122777</v>
      </c>
      <c r="AF475" s="1">
        <v>-0.01384152418464168</v>
      </c>
      <c r="AG475" s="1">
        <v>0.008120353545135295</v>
      </c>
      <c r="AH475" s="1">
        <v>-0.008079984655221972</v>
      </c>
      <c r="AI475" s="1">
        <v>-0.01197146102183733</v>
      </c>
      <c r="AJ475" s="1">
        <v>0.009124251140618878</v>
      </c>
      <c r="AK475" s="1">
        <v>0.00207844420481984</v>
      </c>
      <c r="AL475" s="1">
        <v>-0.01772081698405326</v>
      </c>
      <c r="AM475" s="1">
        <v>-0.004772877881559112</v>
      </c>
      <c r="AN475" s="1">
        <v>-0.0203172500740173</v>
      </c>
      <c r="AO475" s="1">
        <v>0.02020090878281966</v>
      </c>
      <c r="AP475" s="1">
        <v>-0.02379998651402815</v>
      </c>
      <c r="AQ475" s="1">
        <v>0.01235045026963544</v>
      </c>
      <c r="AR475" s="1">
        <v>-0.01712821466804504</v>
      </c>
      <c r="AS475" s="1">
        <v>0.007265793939212006</v>
      </c>
      <c r="AT475" s="1">
        <v>-0.02926958221614639</v>
      </c>
      <c r="AU475" s="1">
        <v>0.0003271946504492806</v>
      </c>
      <c r="AV475" s="1">
        <v>0.01139334285750193</v>
      </c>
      <c r="AW475" s="1">
        <v>0.01186111382556398</v>
      </c>
      <c r="AX475" s="1">
        <v>-0.01092265873972553</v>
      </c>
      <c r="AY475" s="1">
        <v>-0.02569293853936438</v>
      </c>
      <c r="AZ475" s="1">
        <v>-0.02423106200218905</v>
      </c>
      <c r="BA475" s="1">
        <v>-0.01368260841918878</v>
      </c>
      <c r="BB475" s="1">
        <v>0.02691504538878497</v>
      </c>
      <c r="BC475" s="1">
        <v>-0.007559630836056153</v>
      </c>
      <c r="BD475" s="1">
        <v>0.01381114203746048</v>
      </c>
      <c r="BE475" s="1">
        <v>0.005571815433818683</v>
      </c>
      <c r="BF475" s="1">
        <v>-0.02244494413494513</v>
      </c>
      <c r="BG475" s="1">
        <v>-0.007608913044108934</v>
      </c>
      <c r="BH475" s="1">
        <v>-0.04387377195940434</v>
      </c>
      <c r="BI475" s="1">
        <v>-0.03388436265789807</v>
      </c>
      <c r="BJ475" s="1">
        <v>-0.03172185425450014</v>
      </c>
      <c r="BK475" s="1">
        <v>0.002034471727151432</v>
      </c>
      <c r="BL475" s="1">
        <v>-0.002521696536144868</v>
      </c>
      <c r="BM475" s="1">
        <v>0.0083606466868833</v>
      </c>
      <c r="BN475" s="1">
        <v>-0.0002997770716623993</v>
      </c>
      <c r="BO475" s="1">
        <v>0.01094895976242882</v>
      </c>
      <c r="BP475" s="1">
        <v>-0.01535500147926572</v>
      </c>
      <c r="BQ475" s="1">
        <v>0.008711921737580397</v>
      </c>
    </row>
    <row r="476" spans="1:69">
      <c r="A476" s="11">
        <v>44272</v>
      </c>
      <c r="B476" s="1">
        <v>0.01804315642735377</v>
      </c>
      <c r="C476" s="1">
        <v>0.007240548598233199</v>
      </c>
      <c r="D476" s="1">
        <v>0.006038151608114717</v>
      </c>
      <c r="E476" s="1">
        <v>-0.0008045174003669109</v>
      </c>
      <c r="F476" s="1">
        <v>0.009878113517832965</v>
      </c>
      <c r="G476" s="1">
        <v>-0.005075360906700133</v>
      </c>
      <c r="H476" s="1">
        <v>0.01115459391308948</v>
      </c>
      <c r="I476" s="1">
        <v>0</v>
      </c>
      <c r="J476" s="1">
        <v>-0.00145018424872545</v>
      </c>
      <c r="K476" s="1">
        <v>0.01418884859723835</v>
      </c>
      <c r="L476" s="1">
        <v>0.03611369082904226</v>
      </c>
      <c r="M476" s="1">
        <v>-0.007877659418974114</v>
      </c>
      <c r="N476" s="1">
        <v>0.02824661291584962</v>
      </c>
      <c r="O476" s="1">
        <v>0.01212373092679453</v>
      </c>
      <c r="P476" s="1">
        <v>-0.002169685464014526</v>
      </c>
      <c r="Q476" s="1">
        <v>-0.02491804742997938</v>
      </c>
      <c r="R476" s="1">
        <v>0.005928159445305337</v>
      </c>
      <c r="S476" s="1">
        <v>-0.0003844025139166929</v>
      </c>
      <c r="T476" s="1">
        <v>0.02360841449777751</v>
      </c>
      <c r="U476" s="1">
        <v>0.01155079840885209</v>
      </c>
      <c r="V476" s="1">
        <v>0.02530431969829761</v>
      </c>
      <c r="W476" s="1">
        <v>-0.003638906839401157</v>
      </c>
      <c r="X476" s="1">
        <v>-0.001401114143474103</v>
      </c>
      <c r="Y476" s="1">
        <v>-0.03619665094855173</v>
      </c>
      <c r="Z476" s="1">
        <v>-0.0006881520517788564</v>
      </c>
      <c r="AA476" s="1">
        <v>-0.01442155473099294</v>
      </c>
      <c r="AB476" s="1">
        <v>0.000305432401003447</v>
      </c>
      <c r="AC476" s="1">
        <v>-0.01873103916958274</v>
      </c>
      <c r="AD476" s="1">
        <v>-0.01133660321987107</v>
      </c>
      <c r="AE476" s="1">
        <v>0.01844851448032747</v>
      </c>
      <c r="AF476" s="1">
        <v>-0.009497497991550863</v>
      </c>
      <c r="AG476" s="1">
        <v>0.002131015126217717</v>
      </c>
      <c r="AH476" s="1">
        <v>-0.00158041621448568</v>
      </c>
      <c r="AI476" s="1">
        <v>0.0102926130208767</v>
      </c>
      <c r="AJ476" s="1">
        <v>-0.0003616026730050015</v>
      </c>
      <c r="AK476" s="1">
        <v>0.01120609495395697</v>
      </c>
      <c r="AL476" s="1">
        <v>0.02095546954073879</v>
      </c>
      <c r="AM476" s="1">
        <v>0.00271757922014193</v>
      </c>
      <c r="AN476" s="1">
        <v>0.01416292762399252</v>
      </c>
      <c r="AO476" s="1">
        <v>0.01693644731811261</v>
      </c>
      <c r="AP476" s="1">
        <v>-0.01798570921600251</v>
      </c>
      <c r="AQ476" s="1">
        <v>-0.002818683379817388</v>
      </c>
      <c r="AR476" s="1">
        <v>0.001310273712401555</v>
      </c>
      <c r="AS476" s="1">
        <v>0.000782346662616451</v>
      </c>
      <c r="AT476" s="1">
        <v>-0.05670811193695635</v>
      </c>
      <c r="AU476" s="1">
        <v>0.01546552082418717</v>
      </c>
      <c r="AV476" s="1">
        <v>-0.0003693076676831719</v>
      </c>
      <c r="AW476" s="1">
        <v>-0.001116324259258783</v>
      </c>
      <c r="AX476" s="1">
        <v>0.0104768489091156</v>
      </c>
      <c r="AY476" s="1">
        <v>0.01958640938287148</v>
      </c>
      <c r="AZ476" s="1">
        <v>0.01193873692725878</v>
      </c>
      <c r="BA476" s="1">
        <v>-0.02748059968101235</v>
      </c>
      <c r="BB476" s="1">
        <v>-0.007488444841235564</v>
      </c>
      <c r="BC476" s="1">
        <v>0.01308168834857759</v>
      </c>
      <c r="BD476" s="1">
        <v>0.001286567353146584</v>
      </c>
      <c r="BE476" s="1">
        <v>-0.0102071093427214</v>
      </c>
      <c r="BF476" s="1">
        <v>-0.01629762584747596</v>
      </c>
      <c r="BG476" s="1">
        <v>0.01487004308320472</v>
      </c>
      <c r="BH476" s="1">
        <v>0.03683074261011732</v>
      </c>
      <c r="BI476" s="1">
        <v>-0.01668089835960673</v>
      </c>
      <c r="BJ476" s="1">
        <v>0.02158454500604767</v>
      </c>
      <c r="BK476" s="1">
        <v>-0.006824643351271864</v>
      </c>
      <c r="BL476" s="1">
        <v>-0.006435027497030288</v>
      </c>
      <c r="BM476" s="1">
        <v>-0.01142570737213167</v>
      </c>
      <c r="BN476" s="1">
        <v>-0.00832136707350184</v>
      </c>
      <c r="BO476" s="1">
        <v>-0.01523465629928078</v>
      </c>
      <c r="BP476" s="1">
        <v>-0.02534119278029068</v>
      </c>
      <c r="BQ476" s="1">
        <v>0.01233805076565297</v>
      </c>
    </row>
    <row r="477" spans="1:69">
      <c r="A477" s="11">
        <v>44273</v>
      </c>
      <c r="B477" s="1">
        <v>0.03140239087699515</v>
      </c>
      <c r="C477" s="1">
        <v>0.02300331809698042</v>
      </c>
      <c r="D477" s="1">
        <v>0.0318840521079804</v>
      </c>
      <c r="E477" s="1">
        <v>-0.003220578836661603</v>
      </c>
      <c r="F477" s="1">
        <v>0.01937588354030173</v>
      </c>
      <c r="G477" s="1">
        <v>0.00416606216208204</v>
      </c>
      <c r="H477" s="1">
        <v>0.001935370265135905</v>
      </c>
      <c r="I477" s="1">
        <v>0.001726460993987544</v>
      </c>
      <c r="J477" s="1">
        <v>-0.05458059611213872</v>
      </c>
      <c r="K477" s="1">
        <v>-0.03435878370750434</v>
      </c>
      <c r="L477" s="1">
        <v>-0.02392819512559918</v>
      </c>
      <c r="M477" s="1">
        <v>-0.02069306481590616</v>
      </c>
      <c r="N477" s="1">
        <v>0.01324246329984557</v>
      </c>
      <c r="O477" s="1">
        <v>0.003717434643334405</v>
      </c>
      <c r="P477" s="1">
        <v>-0.009519757933330375</v>
      </c>
      <c r="Q477" s="1">
        <v>-0.02322566601111808</v>
      </c>
      <c r="R477" s="1">
        <v>-0.01886438578513949</v>
      </c>
      <c r="S477" s="1">
        <v>-0.02088954455131387</v>
      </c>
      <c r="T477" s="1">
        <v>-0.006347857432937976</v>
      </c>
      <c r="U477" s="1">
        <v>-0.0006645960230625692</v>
      </c>
      <c r="V477" s="1">
        <v>-0.04078816101882188</v>
      </c>
      <c r="W477" s="1">
        <v>0.02191306249072178</v>
      </c>
      <c r="X477" s="1">
        <v>0.01991270871401851</v>
      </c>
      <c r="Y477" s="1">
        <v>-0.0525567147993895</v>
      </c>
      <c r="Z477" s="1">
        <v>-0.02623528342097858</v>
      </c>
      <c r="AA477" s="1">
        <v>-0.007751363635141617</v>
      </c>
      <c r="AB477" s="1">
        <v>0.01129754819985163</v>
      </c>
      <c r="AC477" s="1">
        <v>-0.03969615405825944</v>
      </c>
      <c r="AD477" s="1">
        <v>-0.003543658042886477</v>
      </c>
      <c r="AE477" s="1">
        <v>0.02542958824120634</v>
      </c>
      <c r="AF477" s="1">
        <v>-0.01849814535721661</v>
      </c>
      <c r="AG477" s="1">
        <v>-0.03672861239897074</v>
      </c>
      <c r="AH477" s="1">
        <v>-0.01272535073324543</v>
      </c>
      <c r="AI477" s="1">
        <v>0.01650642227460053</v>
      </c>
      <c r="AJ477" s="1">
        <v>0.003497252739352641</v>
      </c>
      <c r="AK477" s="1">
        <v>0.02116693950333115</v>
      </c>
      <c r="AL477" s="1">
        <v>-0.02813906187056048</v>
      </c>
      <c r="AM477" s="1">
        <v>-0.0550019455108568</v>
      </c>
      <c r="AN477" s="1">
        <v>0.02676645267019717</v>
      </c>
      <c r="AO477" s="1">
        <v>-0.01897825591740776</v>
      </c>
      <c r="AP477" s="1">
        <v>0.00122095873001915</v>
      </c>
      <c r="AQ477" s="1">
        <v>-0.02666202543940099</v>
      </c>
      <c r="AR477" s="1">
        <v>0.01661884698204563</v>
      </c>
      <c r="AS477" s="1">
        <v>-0.03746852605638107</v>
      </c>
      <c r="AT477" s="1">
        <v>-0.04985342921284097</v>
      </c>
      <c r="AU477" s="1">
        <v>0.01407090259662813</v>
      </c>
      <c r="AV477" s="1">
        <v>-0.03020519843702807</v>
      </c>
      <c r="AW477" s="1">
        <v>-0.0005588980768657104</v>
      </c>
      <c r="AX477" s="1">
        <v>0.008014343676596258</v>
      </c>
      <c r="AY477" s="1">
        <v>-0.0007512471990155367</v>
      </c>
      <c r="AZ477" s="1">
        <v>0.01274192735292634</v>
      </c>
      <c r="BA477" s="1">
        <v>-0.003939603009039172</v>
      </c>
      <c r="BB477" s="1">
        <v>0.02553683074719704</v>
      </c>
      <c r="BC477" s="1">
        <v>-0.002288247591403669</v>
      </c>
      <c r="BD477" s="1">
        <v>-0.0243839251493938</v>
      </c>
      <c r="BE477" s="1">
        <v>-0.002946458320391643</v>
      </c>
      <c r="BF477" s="1">
        <v>-0.05470459449017329</v>
      </c>
      <c r="BG477" s="1">
        <v>-0.01631199445794185</v>
      </c>
      <c r="BH477" s="1">
        <v>-0.06932072763951169</v>
      </c>
      <c r="BI477" s="1">
        <v>0.02087862318464828</v>
      </c>
      <c r="BJ477" s="1">
        <v>0.000721037574696215</v>
      </c>
      <c r="BK477" s="1">
        <v>0.02802545450655436</v>
      </c>
      <c r="BL477" s="1">
        <v>-0.02394086750437541</v>
      </c>
      <c r="BM477" s="1">
        <v>0.005250375689992204</v>
      </c>
      <c r="BN477" s="1">
        <v>-0.01305720331345583</v>
      </c>
      <c r="BO477" s="1">
        <v>0.1846176649287126</v>
      </c>
      <c r="BP477" s="1">
        <v>-0.04900002652903246</v>
      </c>
      <c r="BQ477" s="1">
        <v>0.0542352132175421</v>
      </c>
    </row>
    <row r="478" spans="1:69">
      <c r="A478" s="11">
        <v>44274</v>
      </c>
      <c r="B478" s="1">
        <v>-0.01614587547594792</v>
      </c>
      <c r="C478" s="1">
        <v>-0.03550432378025337</v>
      </c>
      <c r="D478" s="1">
        <v>-0.04987495262738328</v>
      </c>
      <c r="E478" s="1">
        <v>-0.01211633547522595</v>
      </c>
      <c r="F478" s="1">
        <v>-0.02884477612497172</v>
      </c>
      <c r="G478" s="1">
        <v>0.01811855411071206</v>
      </c>
      <c r="H478" s="1">
        <v>-0.0117829007027126</v>
      </c>
      <c r="I478" s="1">
        <v>-0.02412961693675897</v>
      </c>
      <c r="J478" s="1">
        <v>0.01203270326373418</v>
      </c>
      <c r="K478" s="1">
        <v>0.01551190985634321</v>
      </c>
      <c r="L478" s="1">
        <v>-0.01076942565747618</v>
      </c>
      <c r="M478" s="1">
        <v>-0.01400468208473782</v>
      </c>
      <c r="N478" s="1">
        <v>0.01421139751486256</v>
      </c>
      <c r="O478" s="1">
        <v>0.008230562417724574</v>
      </c>
      <c r="P478" s="1">
        <v>0.01448989585556637</v>
      </c>
      <c r="Q478" s="1">
        <v>0.007418143092675855</v>
      </c>
      <c r="R478" s="1">
        <v>0.01836028694930647</v>
      </c>
      <c r="S478" s="1">
        <v>0.001963468300080873</v>
      </c>
      <c r="T478" s="1">
        <v>0.002342551969176876</v>
      </c>
      <c r="U478" s="1">
        <v>-0.04815450800564058</v>
      </c>
      <c r="V478" s="1">
        <v>-0.008935884688480278</v>
      </c>
      <c r="W478" s="1">
        <v>0.02661394681921347</v>
      </c>
      <c r="X478" s="1">
        <v>-0.01750744952576777</v>
      </c>
      <c r="Y478" s="1">
        <v>0.008263010000299831</v>
      </c>
      <c r="Z478" s="1">
        <v>0.003427985807861411</v>
      </c>
      <c r="AA478" s="1">
        <v>0.00207260846773849</v>
      </c>
      <c r="AB478" s="1">
        <v>0.001811817984376241</v>
      </c>
      <c r="AC478" s="1">
        <v>0.01312883020098798</v>
      </c>
      <c r="AD478" s="1">
        <v>0.004529167924653299</v>
      </c>
      <c r="AE478" s="1">
        <v>-0.02423272349218553</v>
      </c>
      <c r="AF478" s="1">
        <v>0.01409182547201859</v>
      </c>
      <c r="AG478" s="1">
        <v>0.006810132145070202</v>
      </c>
      <c r="AH478" s="1">
        <v>-0.005724926887626158</v>
      </c>
      <c r="AI478" s="1">
        <v>-0.01592112865898676</v>
      </c>
      <c r="AJ478" s="1">
        <v>-0.01394055479216394</v>
      </c>
      <c r="AK478" s="1">
        <v>-0.009429514087008539</v>
      </c>
      <c r="AL478" s="1">
        <v>0.007703559015974193</v>
      </c>
      <c r="AM478" s="1">
        <v>0.005398560718459233</v>
      </c>
      <c r="AN478" s="1">
        <v>-0.007610086135827365</v>
      </c>
      <c r="AO478" s="1">
        <v>0.04123892913551419</v>
      </c>
      <c r="AP478" s="1">
        <v>-0.01707315113752694</v>
      </c>
      <c r="AQ478" s="1">
        <v>-0.001603763362294841</v>
      </c>
      <c r="AR478" s="1">
        <v>-0.02130274141752264</v>
      </c>
      <c r="AS478" s="1">
        <v>0.01463971949873044</v>
      </c>
      <c r="AT478" s="1">
        <v>-0.0469136128451888</v>
      </c>
      <c r="AU478" s="1">
        <v>-0.0199720003287539</v>
      </c>
      <c r="AV478" s="1">
        <v>0.03886090747769466</v>
      </c>
      <c r="AW478" s="1">
        <v>-0.006709405186417605</v>
      </c>
      <c r="AX478" s="1">
        <v>-0.0226287352748249</v>
      </c>
      <c r="AY478" s="1">
        <v>-0.01213620594480691</v>
      </c>
      <c r="AZ478" s="1">
        <v>-0.01770740058603326</v>
      </c>
      <c r="BA478" s="1">
        <v>0.01227493820636916</v>
      </c>
      <c r="BB478" s="1">
        <v>-0.01103565735556267</v>
      </c>
      <c r="BC478" s="1">
        <v>-0.003604274061738577</v>
      </c>
      <c r="BD478" s="1">
        <v>0.008709904951081704</v>
      </c>
      <c r="BE478" s="1">
        <v>0.004137161030329128</v>
      </c>
      <c r="BF478" s="1">
        <v>-0.00308640625583434</v>
      </c>
      <c r="BG478" s="1">
        <v>-0.0001162877914067106</v>
      </c>
      <c r="BH478" s="1">
        <v>0.00261800506262122</v>
      </c>
      <c r="BI478" s="1">
        <v>-0.001704261156750486</v>
      </c>
      <c r="BJ478" s="1">
        <v>0.008175877147322153</v>
      </c>
      <c r="BK478" s="1">
        <v>0.009750000838493422</v>
      </c>
      <c r="BL478" s="1">
        <v>0.02816180223191278</v>
      </c>
      <c r="BM478" s="1">
        <v>0.006850879802224208</v>
      </c>
      <c r="BN478" s="1">
        <v>0.01330696591024538</v>
      </c>
      <c r="BO478" s="1">
        <v>0.0821315318014999</v>
      </c>
      <c r="BP478" s="1">
        <v>-0.01156669944947952</v>
      </c>
      <c r="BQ478" s="1">
        <v>0.001156054467481793</v>
      </c>
    </row>
    <row r="479" spans="1:69">
      <c r="A479" s="11">
        <v>44277</v>
      </c>
      <c r="B479" s="1">
        <v>-0.02262324594644116</v>
      </c>
      <c r="C479" s="1">
        <v>-0.004946492228311783</v>
      </c>
      <c r="D479" s="1">
        <v>0.0005540405286019734</v>
      </c>
      <c r="E479" s="1">
        <v>0.01880616624827169</v>
      </c>
      <c r="F479" s="1">
        <v>-0.009955238944572065</v>
      </c>
      <c r="G479" s="1">
        <v>0.01014567331572636</v>
      </c>
      <c r="H479" s="1">
        <v>-0.0119233154658247</v>
      </c>
      <c r="I479" s="1">
        <v>-0.008830784241095513</v>
      </c>
      <c r="J479" s="1">
        <v>0.01568436037763665</v>
      </c>
      <c r="K479" s="1">
        <v>0.01167821172408301</v>
      </c>
      <c r="L479" s="1">
        <v>-0.01303535491275276</v>
      </c>
      <c r="M479" s="1">
        <v>0.00996741254364375</v>
      </c>
      <c r="N479" s="1">
        <v>-0.01113473557572231</v>
      </c>
      <c r="O479" s="1">
        <v>-0.003265349305812681</v>
      </c>
      <c r="P479" s="1">
        <v>-0.002837380449921434</v>
      </c>
      <c r="Q479" s="1">
        <v>0.0161736313102312</v>
      </c>
      <c r="R479" s="1">
        <v>0.01696505724778574</v>
      </c>
      <c r="S479" s="1">
        <v>0.002351402384356049</v>
      </c>
      <c r="T479" s="1">
        <v>0.004886189035432364</v>
      </c>
      <c r="U479" s="1">
        <v>0.03442580084411806</v>
      </c>
      <c r="V479" s="1">
        <v>0.002020901113569451</v>
      </c>
      <c r="W479" s="1">
        <v>0.01585067385170569</v>
      </c>
      <c r="X479" s="1">
        <v>0.004334884363473845</v>
      </c>
      <c r="Y479" s="1">
        <v>0.0265345445017604</v>
      </c>
      <c r="Z479" s="1">
        <v>-0.00225633211344678</v>
      </c>
      <c r="AA479" s="1">
        <v>0.01487560421157363</v>
      </c>
      <c r="AB479" s="1">
        <v>-0.001808541236837824</v>
      </c>
      <c r="AC479" s="1">
        <v>0.0175383501559736</v>
      </c>
      <c r="AD479" s="1">
        <v>-0.01856924470347521</v>
      </c>
      <c r="AE479" s="1">
        <v>-0.01357782771535576</v>
      </c>
      <c r="AF479" s="1">
        <v>-0.02233570823785558</v>
      </c>
      <c r="AG479" s="1">
        <v>0.01869408549404872</v>
      </c>
      <c r="AH479" s="1">
        <v>-0.03896660558099896</v>
      </c>
      <c r="AI479" s="1">
        <v>-0.02687898339109207</v>
      </c>
      <c r="AJ479" s="1">
        <v>-0.0006094821676360107</v>
      </c>
      <c r="AK479" s="1">
        <v>0.007294350543966432</v>
      </c>
      <c r="AL479" s="1">
        <v>0.0158401567289379</v>
      </c>
      <c r="AM479" s="1">
        <v>0.01401122690442325</v>
      </c>
      <c r="AN479" s="1">
        <v>-0.01925281437116388</v>
      </c>
      <c r="AO479" s="1">
        <v>0.0118231821259196</v>
      </c>
      <c r="AP479" s="1">
        <v>-0.03143103695742444</v>
      </c>
      <c r="AQ479" s="1">
        <v>0.02448448655124125</v>
      </c>
      <c r="AR479" s="1">
        <v>-0.01742625282152621</v>
      </c>
      <c r="AS479" s="1">
        <v>0.02134013985723993</v>
      </c>
      <c r="AT479" s="1">
        <v>-0.02914503689290915</v>
      </c>
      <c r="AU479" s="1">
        <v>0.01801392010977598</v>
      </c>
      <c r="AV479" s="1">
        <v>0.009076674840125643</v>
      </c>
      <c r="AW479" s="1">
        <v>0.01322801327625656</v>
      </c>
      <c r="AX479" s="1">
        <v>-0.02599671418083493</v>
      </c>
      <c r="AY479" s="1">
        <v>-0.01217659440181329</v>
      </c>
      <c r="AZ479" s="1">
        <v>-0.03036044289496875</v>
      </c>
      <c r="BA479" s="1">
        <v>-0.01091350735448193</v>
      </c>
      <c r="BB479" s="1">
        <v>0.00743927494047214</v>
      </c>
      <c r="BC479" s="1">
        <v>-0.01216707160029584</v>
      </c>
      <c r="BD479" s="1">
        <v>0.02165987369333466</v>
      </c>
      <c r="BE479" s="1">
        <v>-0.02383740791258182</v>
      </c>
      <c r="BF479" s="1">
        <v>-0.01426360991490572</v>
      </c>
      <c r="BG479" s="1">
        <v>0.002385735846739179</v>
      </c>
      <c r="BH479" s="1">
        <v>0.02310383029938867</v>
      </c>
      <c r="BI479" s="1">
        <v>0.002133983628224811</v>
      </c>
      <c r="BJ479" s="1">
        <v>-0.02097315460106264</v>
      </c>
      <c r="BK479" s="1">
        <v>0.00350129439728164</v>
      </c>
      <c r="BL479" s="1">
        <v>0.02673731904404275</v>
      </c>
      <c r="BM479" s="1">
        <v>0.02499427222941697</v>
      </c>
      <c r="BN479" s="1">
        <v>0.004781915870579967</v>
      </c>
      <c r="BO479" s="1">
        <v>0.02951275357381955</v>
      </c>
      <c r="BP479" s="1">
        <v>-0.005319127751492569</v>
      </c>
      <c r="BQ479" s="1">
        <v>-0.02771361330860223</v>
      </c>
    </row>
    <row r="480" spans="1:69">
      <c r="A480" s="11">
        <v>44278</v>
      </c>
      <c r="B480" s="1">
        <v>-0.02290719108063421</v>
      </c>
      <c r="C480" s="1">
        <v>0.01059729838154255</v>
      </c>
      <c r="D480" s="1">
        <v>0.01511628666241438</v>
      </c>
      <c r="E480" s="1">
        <v>0.0008026619759466946</v>
      </c>
      <c r="F480" s="1">
        <v>0.003020126394173595</v>
      </c>
      <c r="G480" s="1">
        <v>-0.008067842501742306</v>
      </c>
      <c r="H480" s="1">
        <v>-0.02077151544487732</v>
      </c>
      <c r="I480" s="1">
        <v>-0.003385473896013513</v>
      </c>
      <c r="J480" s="1">
        <v>-0.02391040753886764</v>
      </c>
      <c r="K480" s="1">
        <v>0.008560288075996736</v>
      </c>
      <c r="L480" s="1">
        <v>-0.04847617161170237</v>
      </c>
      <c r="M480" s="1">
        <v>-0.001727046908004626</v>
      </c>
      <c r="N480" s="1">
        <v>0.002319513592626388</v>
      </c>
      <c r="O480" s="1">
        <v>-0.005732995642506289</v>
      </c>
      <c r="P480" s="1">
        <v>0.01085133820602757</v>
      </c>
      <c r="Q480" s="1">
        <v>0.004528940113259772</v>
      </c>
      <c r="R480" s="1">
        <v>0.01748924411164432</v>
      </c>
      <c r="S480" s="1">
        <v>-0.006516204159379479</v>
      </c>
      <c r="T480" s="1">
        <v>-0.03065529680399748</v>
      </c>
      <c r="U480" s="1">
        <v>-0.0267714637971973</v>
      </c>
      <c r="V480" s="1">
        <v>0.006050539120818321</v>
      </c>
      <c r="W480" s="1">
        <v>0.008020460462768053</v>
      </c>
      <c r="X480" s="1">
        <v>0.0154316605549909</v>
      </c>
      <c r="Y480" s="1">
        <v>-0.01702770734722125</v>
      </c>
      <c r="Z480" s="1">
        <v>0.007049047451205936</v>
      </c>
      <c r="AA480" s="1">
        <v>-0.01113033814576481</v>
      </c>
      <c r="AB480" s="1">
        <v>0.004529046112376589</v>
      </c>
      <c r="AC480" s="1">
        <v>0.00322216235268602</v>
      </c>
      <c r="AD480" s="1">
        <v>0.02113256944979036</v>
      </c>
      <c r="AE480" s="1">
        <v>-0.001529379888851934</v>
      </c>
      <c r="AF480" s="1">
        <v>0.02249727374441357</v>
      </c>
      <c r="AG480" s="1">
        <v>0.0005107222764040298</v>
      </c>
      <c r="AH480" s="1">
        <v>-0.004469221155544267</v>
      </c>
      <c r="AI480" s="1">
        <v>-0.01000215945706895</v>
      </c>
      <c r="AJ480" s="1">
        <v>0.008292688943144944</v>
      </c>
      <c r="AK480" s="1">
        <v>-0.01132371877231053</v>
      </c>
      <c r="AL480" s="1">
        <v>0.001371150087412065</v>
      </c>
      <c r="AM480" s="1">
        <v>-0.02540128809631392</v>
      </c>
      <c r="AN480" s="1">
        <v>-0.02412248719113119</v>
      </c>
      <c r="AO480" s="1">
        <v>-0.009913482242281946</v>
      </c>
      <c r="AP480" s="1">
        <v>-0.049957205345457</v>
      </c>
      <c r="AQ480" s="1">
        <v>0.006737591369031737</v>
      </c>
      <c r="AR480" s="1">
        <v>-0.01907382302397354</v>
      </c>
      <c r="AS480" s="1">
        <v>0.02290157297581485</v>
      </c>
      <c r="AT480" s="1">
        <v>0.03902597137405461</v>
      </c>
      <c r="AU480" s="1">
        <v>-0.0002227627294374424</v>
      </c>
      <c r="AV480" s="1">
        <v>-0.0320733536451242</v>
      </c>
      <c r="AW480" s="1">
        <v>-0.01777762662423465</v>
      </c>
      <c r="AX480" s="1">
        <v>-0.01062988266394427</v>
      </c>
      <c r="AY480" s="1">
        <v>-0.02674439479594348</v>
      </c>
      <c r="AZ480" s="1">
        <v>-0.01859103701794917</v>
      </c>
      <c r="BA480" s="1">
        <v>0.01484816708416981</v>
      </c>
      <c r="BB480" s="1">
        <v>-0.001988083328642087</v>
      </c>
      <c r="BC480" s="1">
        <v>-0.02380154639175258</v>
      </c>
      <c r="BD480" s="1">
        <v>0.003978282633783747</v>
      </c>
      <c r="BE480" s="1">
        <v>-0.003014796138157361</v>
      </c>
      <c r="BF480" s="1">
        <v>-0.01895684141873699</v>
      </c>
      <c r="BG480" s="1">
        <v>-0.0215952625806245</v>
      </c>
      <c r="BH480" s="1">
        <v>-0.01170146456365928</v>
      </c>
      <c r="BI480" s="1">
        <v>-0.04301534278418639</v>
      </c>
      <c r="BJ480" s="1">
        <v>-0.017645744464167</v>
      </c>
      <c r="BK480" s="1">
        <v>0.004470365411973543</v>
      </c>
      <c r="BL480" s="1">
        <v>-0.008717726149741534</v>
      </c>
      <c r="BM480" s="1">
        <v>0.001905868724033866</v>
      </c>
      <c r="BN480" s="1">
        <v>0.01186089933204926</v>
      </c>
      <c r="BO480" s="1">
        <v>5.55850528460855E-05</v>
      </c>
      <c r="BP480" s="1">
        <v>0.0374331432667756</v>
      </c>
      <c r="BQ480" s="1">
        <v>-0.02731591650706022</v>
      </c>
    </row>
    <row r="481" spans="1:69">
      <c r="A481" s="11">
        <v>44279</v>
      </c>
      <c r="B481" s="1">
        <v>0.002577622644725608</v>
      </c>
      <c r="C481" s="1">
        <v>-0.005529163196835163</v>
      </c>
      <c r="D481" s="1">
        <v>0.02547314629090591</v>
      </c>
      <c r="E481" s="1">
        <v>-0.0008020182264123488</v>
      </c>
      <c r="F481" s="1">
        <v>-0.003506985110382832</v>
      </c>
      <c r="G481" s="1">
        <v>-0.02049973104208058</v>
      </c>
      <c r="H481" s="1">
        <v>0.008080774631997079</v>
      </c>
      <c r="I481" s="1">
        <v>0.008850219074519439</v>
      </c>
      <c r="J481" s="1">
        <v>-0.02424080075355606</v>
      </c>
      <c r="K481" s="1">
        <v>-0.01607330443849597</v>
      </c>
      <c r="L481" s="1">
        <v>-0.005643739762177358</v>
      </c>
      <c r="M481" s="1">
        <v>-0.01507660368589059</v>
      </c>
      <c r="N481" s="1">
        <v>-0.03399672610470217</v>
      </c>
      <c r="O481" s="1">
        <v>-0.02224056208720682</v>
      </c>
      <c r="P481" s="1">
        <v>-0.01674613462312513</v>
      </c>
      <c r="Q481" s="1">
        <v>0.02106150640521753</v>
      </c>
      <c r="R481" s="1">
        <v>-0.006757888817374491</v>
      </c>
      <c r="S481" s="1">
        <v>0.009313744815852676</v>
      </c>
      <c r="T481" s="1">
        <v>0.007415382392349956</v>
      </c>
      <c r="U481" s="1">
        <v>-0.0107255327964807</v>
      </c>
      <c r="V481" s="1">
        <v>0.03721604879761897</v>
      </c>
      <c r="W481" s="1">
        <v>-0.002025307626017159</v>
      </c>
      <c r="X481" s="1">
        <v>0.01194334319246426</v>
      </c>
      <c r="Y481" s="1">
        <v>-0.02709156475706842</v>
      </c>
      <c r="Z481" s="1">
        <v>-0.003848143776414958</v>
      </c>
      <c r="AA481" s="1">
        <v>0.004914322822092476</v>
      </c>
      <c r="AB481" s="1">
        <v>-0.002704977161702038</v>
      </c>
      <c r="AC481" s="1">
        <v>-0.004945044628416384</v>
      </c>
      <c r="AD481" s="1">
        <v>-0.01359688112590818</v>
      </c>
      <c r="AE481" s="1">
        <v>-0.001531798528146999</v>
      </c>
      <c r="AF481" s="1">
        <v>-0.03215081529516739</v>
      </c>
      <c r="AG481" s="1">
        <v>-0.01268961229966514</v>
      </c>
      <c r="AH481" s="1">
        <v>0.0217306447483061</v>
      </c>
      <c r="AI481" s="1">
        <v>0.007761371353895097</v>
      </c>
      <c r="AJ481" s="1">
        <v>0.0216497641161133</v>
      </c>
      <c r="AK481" s="1">
        <v>0.007098312460019907</v>
      </c>
      <c r="AL481" s="1">
        <v>-0.02139923334339155</v>
      </c>
      <c r="AM481" s="1">
        <v>-0.01808300566145249</v>
      </c>
      <c r="AN481" s="1">
        <v>-0.002045646353980413</v>
      </c>
      <c r="AO481" s="1">
        <v>-0.02921236655450743</v>
      </c>
      <c r="AP481" s="1">
        <v>-0.03415732406379635</v>
      </c>
      <c r="AQ481" s="1">
        <v>-0.008923290026307096</v>
      </c>
      <c r="AR481" s="1">
        <v>0.008187331232524242</v>
      </c>
      <c r="AS481" s="1">
        <v>-0.02668715277837186</v>
      </c>
      <c r="AT481" s="1">
        <v>-0.007383585217664579</v>
      </c>
      <c r="AU481" s="1">
        <v>0.006016331877572778</v>
      </c>
      <c r="AV481" s="1">
        <v>-0.03604617658762588</v>
      </c>
      <c r="AW481" s="1">
        <v>0.00707010470062408</v>
      </c>
      <c r="AX481" s="1">
        <v>0.005017933393506757</v>
      </c>
      <c r="AY481" s="1">
        <v>0.004184146725787929</v>
      </c>
      <c r="AZ481" s="1">
        <v>-0.006979250921457125</v>
      </c>
      <c r="BA481" s="1">
        <v>-0.03382557932533248</v>
      </c>
      <c r="BB481" s="1">
        <v>0.008821750939669082</v>
      </c>
      <c r="BC481" s="1">
        <v>0.01074160155655313</v>
      </c>
      <c r="BD481" s="1">
        <v>-0.006715473136835737</v>
      </c>
      <c r="BE481" s="1">
        <v>-0.009071737854722706</v>
      </c>
      <c r="BF481" s="1">
        <v>0.001143362396156755</v>
      </c>
      <c r="BG481" s="1">
        <v>0.01050188787755735</v>
      </c>
      <c r="BH481" s="1">
        <v>-0.04816058727810224</v>
      </c>
      <c r="BI481" s="1">
        <v>-0.01869159275159959</v>
      </c>
      <c r="BJ481" s="1">
        <v>-0.02755790654520374</v>
      </c>
      <c r="BK481" s="1">
        <v>0.005698869655603955</v>
      </c>
      <c r="BL481" s="1">
        <v>-0.03982034783173616</v>
      </c>
      <c r="BM481" s="1">
        <v>-0.01577707942615247</v>
      </c>
      <c r="BN481" s="1">
        <v>-0.006196872186056135</v>
      </c>
      <c r="BO481" s="1">
        <v>-0.07877349368057629</v>
      </c>
      <c r="BP481" s="1">
        <v>0.06185568931162266</v>
      </c>
      <c r="BQ481" s="1">
        <v>-0.01465204424280264</v>
      </c>
    </row>
    <row r="482" spans="1:69">
      <c r="A482" s="11">
        <v>44280</v>
      </c>
      <c r="B482" s="1">
        <v>-0.01224287830286352</v>
      </c>
      <c r="C482" s="1">
        <v>-0.01848153268272745</v>
      </c>
      <c r="D482" s="1">
        <v>0.01694145720599161</v>
      </c>
      <c r="E482" s="1">
        <v>-0.008025640803911771</v>
      </c>
      <c r="F482" s="1">
        <v>-0.009049797273294691</v>
      </c>
      <c r="G482" s="1">
        <v>0.008727481782069724</v>
      </c>
      <c r="H482" s="1">
        <v>0.02484970051185531</v>
      </c>
      <c r="I482" s="1">
        <v>0.01648217454130996</v>
      </c>
      <c r="J482" s="1">
        <v>-0.003399609372622958</v>
      </c>
      <c r="K482" s="1">
        <v>-0.01321963428967077</v>
      </c>
      <c r="L482" s="1">
        <v>0.03742920747241096</v>
      </c>
      <c r="M482" s="1">
        <v>0.006740004162518964</v>
      </c>
      <c r="N482" s="1">
        <v>-0.02992288525967324</v>
      </c>
      <c r="O482" s="1">
        <v>0.004633591504458856</v>
      </c>
      <c r="P482" s="1">
        <v>0.02833698712566646</v>
      </c>
      <c r="Q482" s="1">
        <v>-0.006560304462858713</v>
      </c>
      <c r="R482" s="1">
        <v>0.02455328144637337</v>
      </c>
      <c r="S482" s="1">
        <v>0.002079518353191423</v>
      </c>
      <c r="T482" s="1">
        <v>0.01277331959684735</v>
      </c>
      <c r="U482" s="1">
        <v>0.01967469001936051</v>
      </c>
      <c r="V482" s="1">
        <v>-0.006343578133189753</v>
      </c>
      <c r="W482" s="1">
        <v>0.0001449900143795091</v>
      </c>
      <c r="X482" s="1">
        <v>0.0001486089071867092</v>
      </c>
      <c r="Y482" s="1">
        <v>-0.0004086380516850063</v>
      </c>
      <c r="Z482" s="1">
        <v>-0.0003422494526209574</v>
      </c>
      <c r="AA482" s="1">
        <v>0.006073597089731431</v>
      </c>
      <c r="AB482" s="1">
        <v>0.001808230020353019</v>
      </c>
      <c r="AC482" s="1">
        <v>-0.01911066734364408</v>
      </c>
      <c r="AD482" s="1">
        <v>-0.01033814470519756</v>
      </c>
      <c r="AE482" s="1">
        <v>-0.005428437695067734</v>
      </c>
      <c r="AF482" s="1">
        <v>0.006960954928025842</v>
      </c>
      <c r="AG482" s="1">
        <v>-0.01481012668813986</v>
      </c>
      <c r="AH482" s="1">
        <v>0.004648597353186457</v>
      </c>
      <c r="AI482" s="1">
        <v>0.01281369335310401</v>
      </c>
      <c r="AJ482" s="1">
        <v>-0.01112818452210607</v>
      </c>
      <c r="AK482" s="1">
        <v>0.01432094643833248</v>
      </c>
      <c r="AL482" s="1">
        <v>-0.003579467353013399</v>
      </c>
      <c r="AM482" s="1">
        <v>0.0142658987051798</v>
      </c>
      <c r="AN482" s="1">
        <v>0.02562350622701914</v>
      </c>
      <c r="AO482" s="1">
        <v>-0.01205084085041652</v>
      </c>
      <c r="AP482" s="1">
        <v>0.1861330290445919</v>
      </c>
      <c r="AQ482" s="1">
        <v>-0.01325069887050034</v>
      </c>
      <c r="AR482" s="1">
        <v>0.03248304946828529</v>
      </c>
      <c r="AS482" s="1">
        <v>-0.03446556765648834</v>
      </c>
      <c r="AT482" s="1">
        <v>-0.04754205231686859</v>
      </c>
      <c r="AU482" s="1">
        <v>0.01632768574509469</v>
      </c>
      <c r="AV482" s="1">
        <v>-0.01110136709106169</v>
      </c>
      <c r="AW482" s="1">
        <v>0.001684944183335313</v>
      </c>
      <c r="AX482" s="1">
        <v>0.03964744812580512</v>
      </c>
      <c r="AY482" s="1">
        <v>0.02398640332991664</v>
      </c>
      <c r="AZ482" s="1">
        <v>0.04216881504898629</v>
      </c>
      <c r="BA482" s="1">
        <v>-0.01319814195581348</v>
      </c>
      <c r="BB482" s="1">
        <v>-0.005193287322591722</v>
      </c>
      <c r="BC482" s="1">
        <v>0.008097185920248773</v>
      </c>
      <c r="BD482" s="1">
        <v>-0.01694980083863984</v>
      </c>
      <c r="BE482" s="1">
        <v>0.03570337344918428</v>
      </c>
      <c r="BF482" s="1">
        <v>0.02272733609697042</v>
      </c>
      <c r="BG482" s="1">
        <v>0.01033430628571463</v>
      </c>
      <c r="BH482" s="1">
        <v>0.01605662740155789</v>
      </c>
      <c r="BI482" s="1">
        <v>0.01768713426264323</v>
      </c>
      <c r="BJ482" s="1">
        <v>0.01857141640495219</v>
      </c>
      <c r="BK482" s="1">
        <v>0.001322063975764731</v>
      </c>
      <c r="BL482" s="1">
        <v>-0.01973349693189708</v>
      </c>
      <c r="BM482" s="1">
        <v>0.006398746391897081</v>
      </c>
      <c r="BN482" s="1">
        <v>0.006761251031526472</v>
      </c>
      <c r="BO482" s="1">
        <v>0.03865420408483322</v>
      </c>
      <c r="BP482" s="1">
        <v>-0.0427184256722154</v>
      </c>
      <c r="BQ482" s="1">
        <v>0</v>
      </c>
    </row>
    <row r="483" spans="1:69">
      <c r="A483" s="11">
        <v>44281</v>
      </c>
      <c r="B483" s="1">
        <v>0.01648479337827102</v>
      </c>
      <c r="C483" s="1">
        <v>0.03894842330900716</v>
      </c>
      <c r="D483" s="1">
        <v>0.009519661861480788</v>
      </c>
      <c r="E483" s="1">
        <v>-0.004854360149162962</v>
      </c>
      <c r="F483" s="1">
        <v>0.02130899396701724</v>
      </c>
      <c r="G483" s="1">
        <v>0.0253674043333143</v>
      </c>
      <c r="H483" s="1">
        <v>0.008212843329251873</v>
      </c>
      <c r="I483" s="1">
        <v>0.01150711088493184</v>
      </c>
      <c r="J483" s="1">
        <v>0.01561273185971834</v>
      </c>
      <c r="K483" s="1">
        <v>0.001894112243206125</v>
      </c>
      <c r="L483" s="1">
        <v>0.04568987348240783</v>
      </c>
      <c r="M483" s="1">
        <v>0.003997054325698413</v>
      </c>
      <c r="N483" s="1">
        <v>0.02038430882385778</v>
      </c>
      <c r="O483" s="1">
        <v>0.00461213214294065</v>
      </c>
      <c r="P483" s="1">
        <v>0.02349839016887212</v>
      </c>
      <c r="Q483" s="1">
        <v>0.0005079592022456669</v>
      </c>
      <c r="R483" s="1">
        <v>0.0164000406396958</v>
      </c>
      <c r="S483" s="1">
        <v>0.02775611690047297</v>
      </c>
      <c r="T483" s="1">
        <v>0.02415562124535131</v>
      </c>
      <c r="U483" s="1">
        <v>-0.01100787795793234</v>
      </c>
      <c r="V483" s="1">
        <v>0.02523693528270843</v>
      </c>
      <c r="W483" s="1">
        <v>0.01188491430076577</v>
      </c>
      <c r="X483" s="1">
        <v>0.002081349812633082</v>
      </c>
      <c r="Y483" s="1">
        <v>0.06739480759593297</v>
      </c>
      <c r="Z483" s="1">
        <v>-0.004309475546872332</v>
      </c>
      <c r="AA483" s="1">
        <v>0.006428737698874976</v>
      </c>
      <c r="AB483" s="1">
        <v>0.003910894773904827</v>
      </c>
      <c r="AC483" s="1">
        <v>0.001671379787888005</v>
      </c>
      <c r="AD483" s="1">
        <v>0.01880985728245599</v>
      </c>
      <c r="AE483" s="1">
        <v>0.003085044038578566</v>
      </c>
      <c r="AF483" s="1">
        <v>0.01251311184053749</v>
      </c>
      <c r="AG483" s="1">
        <v>0.00191185977456465</v>
      </c>
      <c r="AH483" s="1">
        <v>-0.0008240712993397015</v>
      </c>
      <c r="AI483" s="1">
        <v>0.01665030330417405</v>
      </c>
      <c r="AJ483" s="1">
        <v>0.01173230215176524</v>
      </c>
      <c r="AK483" s="1">
        <v>0.009661761694986781</v>
      </c>
      <c r="AL483" s="1">
        <v>0.02544008609224191</v>
      </c>
      <c r="AM483" s="1">
        <v>0.01338334095557414</v>
      </c>
      <c r="AN483" s="1">
        <v>0.01299137944326323</v>
      </c>
      <c r="AO483" s="1">
        <v>0.01535480709351433</v>
      </c>
      <c r="AP483" s="1">
        <v>0.1027855045221233</v>
      </c>
      <c r="AQ483" s="1">
        <v>0.01781872705763998</v>
      </c>
      <c r="AR483" s="1">
        <v>0.01684460414517419</v>
      </c>
      <c r="AS483" s="1">
        <v>0.01032096924112547</v>
      </c>
      <c r="AT483" s="1">
        <v>-0.00577254478971656</v>
      </c>
      <c r="AU483" s="1">
        <v>-0.006756156993953488</v>
      </c>
      <c r="AV483" s="1">
        <v>0.02353521839717754</v>
      </c>
      <c r="AW483" s="1">
        <v>0.01626020834890118</v>
      </c>
      <c r="AX483" s="1">
        <v>0.0151412810169218</v>
      </c>
      <c r="AY483" s="1">
        <v>0.01154736565378278</v>
      </c>
      <c r="AZ483" s="1">
        <v>0.01156074432788778</v>
      </c>
      <c r="BA483" s="1">
        <v>0.005490749256253702</v>
      </c>
      <c r="BB483" s="1">
        <v>0.002030203514616247</v>
      </c>
      <c r="BC483" s="1">
        <v>0.02627181375181875</v>
      </c>
      <c r="BD483" s="1">
        <v>3.25598152295381E-05</v>
      </c>
      <c r="BE483" s="1">
        <v>-0.01001753474477207</v>
      </c>
      <c r="BF483" s="1">
        <v>0.02043544544160936</v>
      </c>
      <c r="BG483" s="1">
        <v>0.03521801873274577</v>
      </c>
      <c r="BH483" s="1">
        <v>-0.03385438241576755</v>
      </c>
      <c r="BI483" s="1">
        <v>-0.003565058903837293</v>
      </c>
      <c r="BJ483" s="1">
        <v>-0.01170943729662377</v>
      </c>
      <c r="BK483" s="1">
        <v>0.01452492910713965</v>
      </c>
      <c r="BL483" s="1">
        <v>0.02017082599265052</v>
      </c>
      <c r="BM483" s="1">
        <v>0.01549760306807291</v>
      </c>
      <c r="BN483" s="1">
        <v>0.008357766150633328</v>
      </c>
      <c r="BO483" s="1">
        <v>0.03797018239137895</v>
      </c>
      <c r="BP483" s="1">
        <v>0.004056804958087357</v>
      </c>
      <c r="BQ483" s="1">
        <v>0.02850062259896502</v>
      </c>
    </row>
    <row r="484" spans="1:69">
      <c r="A484" s="11">
        <v>44284</v>
      </c>
      <c r="B484" s="1">
        <v>-0.006584487398082373</v>
      </c>
      <c r="C484" s="1">
        <v>0.02308697843314311</v>
      </c>
      <c r="D484" s="1">
        <v>0.01756430528234776</v>
      </c>
      <c r="E484" s="1">
        <v>-0.01951215964686581</v>
      </c>
      <c r="F484" s="1">
        <v>0.01048185017617942</v>
      </c>
      <c r="G484" s="1">
        <v>0.001310769131097844</v>
      </c>
      <c r="H484" s="1">
        <v>-0.004266943931760858</v>
      </c>
      <c r="I484" s="1">
        <v>0.00663627833982483</v>
      </c>
      <c r="J484" s="1">
        <v>-0.003487976484789934</v>
      </c>
      <c r="K484" s="1">
        <v>0.007765307334585803</v>
      </c>
      <c r="L484" s="1">
        <v>-0.04468339735215132</v>
      </c>
      <c r="M484" s="1">
        <v>0.02761892330699345</v>
      </c>
      <c r="N484" s="1">
        <v>0.02024116084970351</v>
      </c>
      <c r="O484" s="1">
        <v>0.004590958037807624</v>
      </c>
      <c r="P484" s="1">
        <v>-0.008021788792714313</v>
      </c>
      <c r="Q484" s="1">
        <v>0</v>
      </c>
      <c r="R484" s="1">
        <v>0.01173227779423813</v>
      </c>
      <c r="S484" s="1">
        <v>-0.01489127246805577</v>
      </c>
      <c r="T484" s="1">
        <v>-0.002922105470422376</v>
      </c>
      <c r="U484" s="1">
        <v>0.0177075291810771</v>
      </c>
      <c r="V484" s="1">
        <v>0</v>
      </c>
      <c r="W484" s="1">
        <v>0.005442916853535706</v>
      </c>
      <c r="X484" s="1">
        <v>0.01483597034616957</v>
      </c>
      <c r="Y484" s="1">
        <v>0.004924229932922852</v>
      </c>
      <c r="Z484" s="1">
        <v>0.01002190375242318</v>
      </c>
      <c r="AA484" s="1">
        <v>0.01246400156361926</v>
      </c>
      <c r="AB484" s="1">
        <v>0.00179812035956961</v>
      </c>
      <c r="AC484" s="1">
        <v>0</v>
      </c>
      <c r="AD484" s="1">
        <v>0</v>
      </c>
      <c r="AE484" s="1">
        <v>-0.01088240706029486</v>
      </c>
      <c r="AF484" s="1">
        <v>0</v>
      </c>
      <c r="AG484" s="1">
        <v>0</v>
      </c>
      <c r="AH484" s="1">
        <v>0.002093369318251215</v>
      </c>
      <c r="AI484" s="1">
        <v>-0.01553946053017308</v>
      </c>
      <c r="AJ484" s="1">
        <v>-0.004614741428636604</v>
      </c>
      <c r="AK484" s="1">
        <v>0.02215468262487441</v>
      </c>
      <c r="AL484" s="1">
        <v>0.006878992554488539</v>
      </c>
      <c r="AM484" s="1">
        <v>-0.02203899039131385</v>
      </c>
      <c r="AN484" s="1">
        <v>-0.0108517065957815</v>
      </c>
      <c r="AO484" s="1">
        <v>0.02755995552727586</v>
      </c>
      <c r="AP484" s="1">
        <v>-0.01743151035522095</v>
      </c>
      <c r="AQ484" s="1">
        <v>-0.005243545881091771</v>
      </c>
      <c r="AR484" s="1">
        <v>-0.0297152351981762</v>
      </c>
      <c r="AS484" s="1">
        <v>0.01161307854704008</v>
      </c>
      <c r="AT484" s="1">
        <v>0</v>
      </c>
      <c r="AU484" s="1">
        <v>0.01294581817764917</v>
      </c>
      <c r="AV484" s="1">
        <v>-0.008177823135308571</v>
      </c>
      <c r="AW484" s="1">
        <v>0.01020691335330293</v>
      </c>
      <c r="AX484" s="1">
        <v>-0.02888453674832103</v>
      </c>
      <c r="AY484" s="1">
        <v>-0.01456844761234088</v>
      </c>
      <c r="AZ484" s="1">
        <v>-0.03238107685186764</v>
      </c>
      <c r="BA484" s="1">
        <v>0</v>
      </c>
      <c r="BB484" s="1">
        <v>-0.01128809177142875</v>
      </c>
      <c r="BC484" s="1">
        <v>0.004891558061060453</v>
      </c>
      <c r="BD484" s="1">
        <v>0</v>
      </c>
      <c r="BE484" s="1">
        <v>-0.003273853028385343</v>
      </c>
      <c r="BF484" s="1">
        <v>-0.03348651401364855</v>
      </c>
      <c r="BG484" s="1">
        <v>-0.006512039379581669</v>
      </c>
      <c r="BH484" s="1">
        <v>-0.01199266702111268</v>
      </c>
      <c r="BI484" s="1">
        <v>-0.04025051436994376</v>
      </c>
      <c r="BJ484" s="1">
        <v>0.01049502533261149</v>
      </c>
      <c r="BK484" s="1">
        <v>0.006852858838269915</v>
      </c>
      <c r="BL484" s="1">
        <v>-0.01768867966966636</v>
      </c>
      <c r="BM484" s="1">
        <v>-0.01046751099056498</v>
      </c>
      <c r="BN484" s="1">
        <v>0.01139622974780674</v>
      </c>
      <c r="BO484" s="1">
        <v>0.004250996832187326</v>
      </c>
      <c r="BP484" s="1">
        <v>0.02222221063119778</v>
      </c>
      <c r="BQ484" s="1">
        <v>0.03674698237117191</v>
      </c>
    </row>
    <row r="485" spans="1:69">
      <c r="A485" s="11">
        <v>44285</v>
      </c>
      <c r="B485" s="1">
        <v>0.01227443582321364</v>
      </c>
      <c r="C485" s="1">
        <v>0.00503501826514996</v>
      </c>
      <c r="D485" s="1">
        <v>0.04096337300325703</v>
      </c>
      <c r="E485" s="1">
        <v>-0.004975199438254529</v>
      </c>
      <c r="F485" s="1">
        <v>0.01079108255739025</v>
      </c>
      <c r="G485" s="1">
        <v>-0.02028968371799367</v>
      </c>
      <c r="H485" s="1">
        <v>0.009544169837761185</v>
      </c>
      <c r="I485" s="1">
        <v>0.002654128669881128</v>
      </c>
      <c r="J485" s="1">
        <v>-0.01477831732782486</v>
      </c>
      <c r="K485" s="1">
        <v>-0.006645597502498379</v>
      </c>
      <c r="L485" s="1">
        <v>0.04632925134495314</v>
      </c>
      <c r="M485" s="1">
        <v>-0.003147769426262825</v>
      </c>
      <c r="N485" s="1">
        <v>-0.01125679549504421</v>
      </c>
      <c r="O485" s="1">
        <v>0.02949734181363306</v>
      </c>
      <c r="P485" s="1">
        <v>0.009573886136050591</v>
      </c>
      <c r="Q485" s="1">
        <v>0.0312241785430365</v>
      </c>
      <c r="R485" s="1">
        <v>-0.01796987088449686</v>
      </c>
      <c r="S485" s="1">
        <v>0.006533346618858626</v>
      </c>
      <c r="T485" s="1">
        <v>-0.01737492525543072</v>
      </c>
      <c r="U485" s="1">
        <v>0.03308992914251818</v>
      </c>
      <c r="V485" s="1">
        <v>0.04640974822166766</v>
      </c>
      <c r="W485" s="1">
        <v>-0.001495880866017485</v>
      </c>
      <c r="X485" s="1">
        <v>0.01602620441909575</v>
      </c>
      <c r="Y485" s="1">
        <v>-0.01274030338545806</v>
      </c>
      <c r="Z485" s="1">
        <v>-0.0001994229721904439</v>
      </c>
      <c r="AA485" s="1">
        <v>0.005847526401390413</v>
      </c>
      <c r="AB485" s="1">
        <v>0.005085179882817314</v>
      </c>
      <c r="AC485" s="1">
        <v>0.03910943691582824</v>
      </c>
      <c r="AD485" s="1">
        <v>0.0411139218875296</v>
      </c>
      <c r="AE485" s="1">
        <v>0.03001658518165051</v>
      </c>
      <c r="AF485" s="1">
        <v>0.02212426399163636</v>
      </c>
      <c r="AG485" s="1">
        <v>0.03685550084575095</v>
      </c>
      <c r="AH485" s="1">
        <v>-0.006710226415988396</v>
      </c>
      <c r="AI485" s="1">
        <v>0.0117895329295099</v>
      </c>
      <c r="AJ485" s="1">
        <v>0.02472641705108081</v>
      </c>
      <c r="AK485" s="1">
        <v>-0.006035678152253587</v>
      </c>
      <c r="AL485" s="1">
        <v>0.00294152538274628</v>
      </c>
      <c r="AM485" s="1">
        <v>0.009375505916586757</v>
      </c>
      <c r="AN485" s="1">
        <v>0.02127652518442447</v>
      </c>
      <c r="AO485" s="1">
        <v>-0.009696744560888759</v>
      </c>
      <c r="AP485" s="1">
        <v>0.01520642707227648</v>
      </c>
      <c r="AQ485" s="1">
        <v>-0.01441073170033214</v>
      </c>
      <c r="AR485" s="1">
        <v>0.0221884390107292</v>
      </c>
      <c r="AS485" s="1">
        <v>-0.001089595379498043</v>
      </c>
      <c r="AT485" s="1">
        <v>-0.05191250120154589</v>
      </c>
      <c r="AU485" s="1">
        <v>-0.001454383213434274</v>
      </c>
      <c r="AV485" s="1">
        <v>-0.001843073932294659</v>
      </c>
      <c r="AW485" s="1">
        <v>-0.01392696011037298</v>
      </c>
      <c r="AX485" s="1">
        <v>0.01793786431276656</v>
      </c>
      <c r="AY485" s="1">
        <v>0.01588716132042234</v>
      </c>
      <c r="AZ485" s="1">
        <v>0.02903550932787069</v>
      </c>
      <c r="BA485" s="1">
        <v>0.01120130535614372</v>
      </c>
      <c r="BB485" s="1">
        <v>0.008489602235049354</v>
      </c>
      <c r="BC485" s="1">
        <v>-0.00470550789171098</v>
      </c>
      <c r="BD485" s="1">
        <v>0.02992011221049373</v>
      </c>
      <c r="BE485" s="1">
        <v>-0.006867650681375737</v>
      </c>
      <c r="BF485" s="1">
        <v>0.01856883373318841</v>
      </c>
      <c r="BG485" s="1">
        <v>-0.02684082688642353</v>
      </c>
      <c r="BH485" s="1">
        <v>0.03980107885121242</v>
      </c>
      <c r="BI485" s="1">
        <v>0.01164958111209269</v>
      </c>
      <c r="BJ485" s="1">
        <v>0.005944239884236868</v>
      </c>
      <c r="BK485" s="1">
        <v>-0.01450965068988297</v>
      </c>
      <c r="BL485" s="1">
        <v>-0.001880757231622066</v>
      </c>
      <c r="BM485" s="1">
        <v>0.004943106109164264</v>
      </c>
      <c r="BN485" s="1">
        <v>-0.006804580916793701</v>
      </c>
      <c r="BO485" s="1">
        <v>0.02484126680668863</v>
      </c>
      <c r="BP485" s="1">
        <v>-0.03754949812391239</v>
      </c>
      <c r="BQ485" s="1">
        <v>0.002905284926833396</v>
      </c>
    </row>
    <row r="486" spans="1:69">
      <c r="A486" s="11">
        <v>44286</v>
      </c>
      <c r="B486" s="1">
        <v>-0.002910050667156994</v>
      </c>
      <c r="C486" s="1">
        <v>-0.02003940426138517</v>
      </c>
      <c r="D486" s="1">
        <v>-0.02389464153028442</v>
      </c>
      <c r="E486" s="1">
        <v>0.003333383875085971</v>
      </c>
      <c r="F486" s="1">
        <v>-0.02288369261956225</v>
      </c>
      <c r="G486" s="1">
        <v>0.0007516165948191489</v>
      </c>
      <c r="H486" s="1">
        <v>-0.01254095774022135</v>
      </c>
      <c r="I486" s="1">
        <v>-0.01887115971412046</v>
      </c>
      <c r="J486" s="1">
        <v>0.03289473684210531</v>
      </c>
      <c r="K486" s="1">
        <v>0.01269600564306872</v>
      </c>
      <c r="L486" s="1">
        <v>-0.004526894590726527</v>
      </c>
      <c r="M486" s="1">
        <v>-0.01068741497296033</v>
      </c>
      <c r="N486" s="1">
        <v>-0.01099238504890265</v>
      </c>
      <c r="O486" s="1">
        <v>-0.02138824487946711</v>
      </c>
      <c r="P486" s="1">
        <v>-0.00478765415026805</v>
      </c>
      <c r="Q486" s="1">
        <v>0.003446377155703173</v>
      </c>
      <c r="R486" s="1">
        <v>0.007805680148050831</v>
      </c>
      <c r="S486" s="1">
        <v>-0.00572732249036112</v>
      </c>
      <c r="T486" s="1">
        <v>-0.006817284656795985</v>
      </c>
      <c r="U486" s="1">
        <v>-0.04827063997885339</v>
      </c>
      <c r="V486" s="1">
        <v>0.02701094528878101</v>
      </c>
      <c r="W486" s="1">
        <v>-0.0004993013916869682</v>
      </c>
      <c r="X486" s="1">
        <v>-0.01339930253063171</v>
      </c>
      <c r="Y486" s="1">
        <v>0.01704075581203313</v>
      </c>
      <c r="Z486" s="1">
        <v>0.006368184184511794</v>
      </c>
      <c r="AA486" s="1">
        <v>0.008567284298343081</v>
      </c>
      <c r="AB486" s="1">
        <v>-0.004761959787949799</v>
      </c>
      <c r="AC486" s="1">
        <v>-0.01294727737003076</v>
      </c>
      <c r="AD486" s="1">
        <v>-0.0386212568555675</v>
      </c>
      <c r="AE486" s="1">
        <v>-0.01729934371773079</v>
      </c>
      <c r="AF486" s="1">
        <v>-0.01707951543249409</v>
      </c>
      <c r="AG486" s="1">
        <v>-0.01284691043498232</v>
      </c>
      <c r="AH486" s="1">
        <v>0.0007649119403112525</v>
      </c>
      <c r="AI486" s="1">
        <v>-0.01456522519170333</v>
      </c>
      <c r="AJ486" s="1">
        <v>-0.01310903311020251</v>
      </c>
      <c r="AK486" s="1">
        <v>-0.00280681492120749</v>
      </c>
      <c r="AL486" s="1">
        <v>-0.03273520137088015</v>
      </c>
      <c r="AM486" s="1">
        <v>0.0002556351059816997</v>
      </c>
      <c r="AN486" s="1">
        <v>-0.01057938461126806</v>
      </c>
      <c r="AO486" s="1">
        <v>0.02267360687255859</v>
      </c>
      <c r="AP486" s="1">
        <v>0.01462193840219328</v>
      </c>
      <c r="AQ486" s="1">
        <v>0.01690742602109729</v>
      </c>
      <c r="AR486" s="1">
        <v>-0.0146876946193284</v>
      </c>
      <c r="AS486" s="1">
        <v>0.01610853008459245</v>
      </c>
      <c r="AT486" s="1">
        <v>-0.007204612881722361</v>
      </c>
      <c r="AU486" s="1">
        <v>0.002975006573342265</v>
      </c>
      <c r="AV486" s="1">
        <v>0.003498572328251903</v>
      </c>
      <c r="AW486" s="1">
        <v>0.003323227138806395</v>
      </c>
      <c r="AX486" s="1">
        <v>-0.0124423024161272</v>
      </c>
      <c r="AY486" s="1">
        <v>-0.0106430148533303</v>
      </c>
      <c r="AZ486" s="1">
        <v>-0.01195586703474749</v>
      </c>
      <c r="BA486" s="1">
        <v>0.009000343548367873</v>
      </c>
      <c r="BB486" s="1">
        <v>0.01596519184759893</v>
      </c>
      <c r="BC486" s="1">
        <v>-0.006684084030333381</v>
      </c>
      <c r="BD486" s="1">
        <v>0.005585682204272135</v>
      </c>
      <c r="BE486" s="1">
        <v>-0.003908623463170224</v>
      </c>
      <c r="BF486" s="1">
        <v>0.01756338202683905</v>
      </c>
      <c r="BG486" s="1">
        <v>-0.003599952561249453</v>
      </c>
      <c r="BH486" s="1">
        <v>0.05083220558444013</v>
      </c>
      <c r="BI486" s="1">
        <v>0.02072781123520651</v>
      </c>
      <c r="BJ486" s="1">
        <v>0.003798744895241457</v>
      </c>
      <c r="BK486" s="1">
        <v>-0.003988525768261919</v>
      </c>
      <c r="BL486" s="1">
        <v>0.04734794493597594</v>
      </c>
      <c r="BM486" s="1">
        <v>0.004033405333012441</v>
      </c>
      <c r="BN486" s="1">
        <v>0.0006629674288625154</v>
      </c>
      <c r="BO486" s="1">
        <v>-0.02608691401082164</v>
      </c>
      <c r="BP486" s="1">
        <v>-0.004106720252156859</v>
      </c>
      <c r="BQ486" s="1">
        <v>0.01158754385827998</v>
      </c>
    </row>
    <row r="487" spans="1:69">
      <c r="A487" s="11">
        <v>44287</v>
      </c>
      <c r="B487" s="1">
        <v>0.03891508984476366</v>
      </c>
      <c r="C487" s="1">
        <v>0.01903130002249709</v>
      </c>
      <c r="D487" s="1">
        <v>0.02485536629083618</v>
      </c>
      <c r="E487" s="1">
        <v>0.0008305773356738211</v>
      </c>
      <c r="F487" s="1">
        <v>0.01767037145690531</v>
      </c>
      <c r="G487" s="1">
        <v>-0.007510062638084847</v>
      </c>
      <c r="H487" s="1">
        <v>0.004689219583585924</v>
      </c>
      <c r="I487" s="1">
        <v>0.009834569136442983</v>
      </c>
      <c r="J487" s="1">
        <v>0.03299358392217355</v>
      </c>
      <c r="K487" s="1">
        <v>0.02162845443110406</v>
      </c>
      <c r="L487" s="1">
        <v>0.02302127243454311</v>
      </c>
      <c r="M487" s="1">
        <v>0.01399469121199592</v>
      </c>
      <c r="N487" s="1">
        <v>-0.01045294033364474</v>
      </c>
      <c r="O487" s="1">
        <v>-0.01360825454247627</v>
      </c>
      <c r="P487" s="1">
        <v>0.002358979436107411</v>
      </c>
      <c r="Q487" s="1">
        <v>0.003741207987244977</v>
      </c>
      <c r="R487" s="1">
        <v>0.006979047895025348</v>
      </c>
      <c r="S487" s="1">
        <v>0.009728658200825135</v>
      </c>
      <c r="T487" s="1">
        <v>0.002574216845756983</v>
      </c>
      <c r="U487" s="1">
        <v>0.02328960288478621</v>
      </c>
      <c r="V487" s="1">
        <v>0.003485320862705477</v>
      </c>
      <c r="W487" s="1">
        <v>0.01470271607750995</v>
      </c>
      <c r="X487" s="1">
        <v>0.01057330766937836</v>
      </c>
      <c r="Y487" s="1">
        <v>0.01068216622768281</v>
      </c>
      <c r="Z487" s="1">
        <v>0.03341335610734375</v>
      </c>
      <c r="AA487" s="1">
        <v>0.005005611685735989</v>
      </c>
      <c r="AB487" s="1">
        <v>0.003887566346534976</v>
      </c>
      <c r="AC487" s="1">
        <v>0.01947218910780313</v>
      </c>
      <c r="AD487" s="1">
        <v>-0.004720337993605606</v>
      </c>
      <c r="AE487" s="1">
        <v>0</v>
      </c>
      <c r="AF487" s="1">
        <v>0.02184954219184498</v>
      </c>
      <c r="AG487" s="1">
        <v>0.01283125503448423</v>
      </c>
      <c r="AH487" s="1">
        <v>-0.002483664797801377</v>
      </c>
      <c r="AI487" s="1">
        <v>0.009722264463399632</v>
      </c>
      <c r="AJ487" s="1">
        <v>0.005524993775526177</v>
      </c>
      <c r="AK487" s="1">
        <v>0.0041138146781865</v>
      </c>
      <c r="AL487" s="1">
        <v>-0.01838865471614548</v>
      </c>
      <c r="AM487" s="1">
        <v>0.02998811002577728</v>
      </c>
      <c r="AN487" s="1">
        <v>0.01332444227630658</v>
      </c>
      <c r="AO487" s="1">
        <v>0.0140223573148055</v>
      </c>
      <c r="AP487" s="1">
        <v>-0.01933222085954978</v>
      </c>
      <c r="AQ487" s="1">
        <v>0.02790856029853361</v>
      </c>
      <c r="AR487" s="1">
        <v>0.01028942020995882</v>
      </c>
      <c r="AS487" s="1">
        <v>0.03404518398942669</v>
      </c>
      <c r="AT487" s="1">
        <v>0.1999275243899434</v>
      </c>
      <c r="AU487" s="1">
        <v>-0.004325827209167188</v>
      </c>
      <c r="AV487" s="1">
        <v>0.03234551955399834</v>
      </c>
      <c r="AW487" s="1">
        <v>0.001932109796753956</v>
      </c>
      <c r="AX487" s="1">
        <v>0.0114018154142197</v>
      </c>
      <c r="AY487" s="1">
        <v>0.0176728364551122</v>
      </c>
      <c r="AZ487" s="1">
        <v>0.01936094062203342</v>
      </c>
      <c r="BA487" s="1">
        <v>0.01701646822562397</v>
      </c>
      <c r="BB487" s="1">
        <v>0.01342847259769209</v>
      </c>
      <c r="BC487" s="1">
        <v>0.01608403003765568</v>
      </c>
      <c r="BD487" s="1">
        <v>-0.00368201458989148</v>
      </c>
      <c r="BE487" s="1">
        <v>-0.003622219598735543</v>
      </c>
      <c r="BF487" s="1">
        <v>0.0355036046263435</v>
      </c>
      <c r="BG487" s="1">
        <v>0.01375301158765829</v>
      </c>
      <c r="BH487" s="1">
        <v>-0.009252455923119962</v>
      </c>
      <c r="BI487" s="1">
        <v>-0.008574031379328106</v>
      </c>
      <c r="BJ487" s="1">
        <v>0.01439331596268567</v>
      </c>
      <c r="BK487" s="1">
        <v>-0.01343828560329774</v>
      </c>
      <c r="BL487" s="1">
        <v>0.02499616836395679</v>
      </c>
      <c r="BM487" s="1">
        <v>0.002808852075438573</v>
      </c>
      <c r="BN487" s="1">
        <v>-0.001546205792688382</v>
      </c>
      <c r="BO487" s="1">
        <v>0.01607150735813767</v>
      </c>
      <c r="BP487" s="1">
        <v>0</v>
      </c>
      <c r="BQ487" s="1">
        <v>-0.03837344186430758</v>
      </c>
    </row>
    <row r="488" spans="1:69">
      <c r="A488" s="11">
        <v>44288</v>
      </c>
      <c r="B488" s="1">
        <v>0.01966531097356938</v>
      </c>
      <c r="C488" s="1">
        <v>0.04203890366927587</v>
      </c>
      <c r="D488" s="1">
        <v>-0.003618320899109184</v>
      </c>
      <c r="E488" s="1">
        <v>0.003319467842513024</v>
      </c>
      <c r="F488" s="1">
        <v>0.05747129797851769</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row>
    <row r="489" spans="1:69">
      <c r="A489" s="11">
        <v>44291</v>
      </c>
      <c r="B489" s="1">
        <v>0</v>
      </c>
      <c r="C489" s="1">
        <v>0</v>
      </c>
      <c r="D489" s="1">
        <v>0</v>
      </c>
      <c r="E489" s="1">
        <v>0</v>
      </c>
      <c r="F489" s="1">
        <v>0</v>
      </c>
      <c r="G489" s="1">
        <v>0.007735097817526126</v>
      </c>
      <c r="H489" s="1">
        <v>0.000583657302919649</v>
      </c>
      <c r="I489" s="1">
        <v>0.01258297997513003</v>
      </c>
      <c r="J489" s="1">
        <v>0.004192921231225721</v>
      </c>
      <c r="K489" s="1">
        <v>0.02079404593469847</v>
      </c>
      <c r="L489" s="1">
        <v>0.02444783173835607</v>
      </c>
      <c r="M489" s="1">
        <v>-0.002663490027754789</v>
      </c>
      <c r="N489" s="1">
        <v>0.004189706003071114</v>
      </c>
      <c r="O489" s="1">
        <v>0.006270898340007269</v>
      </c>
      <c r="P489" s="1">
        <v>0.01416724793125068</v>
      </c>
      <c r="Q489" s="1">
        <v>0.001283142703314644</v>
      </c>
      <c r="R489" s="1">
        <v>0.01656613459958289</v>
      </c>
      <c r="S489" s="1">
        <v>0.01838229741999742</v>
      </c>
      <c r="T489" s="1">
        <v>0.006418395749617778</v>
      </c>
      <c r="U489" s="1">
        <v>-0.02106110545970785</v>
      </c>
      <c r="V489" s="1">
        <v>0.01123249652694969</v>
      </c>
      <c r="W489" s="1">
        <v>0.02293025637492074</v>
      </c>
      <c r="X489" s="1">
        <v>-0.004491729672655098</v>
      </c>
      <c r="Y489" s="1">
        <v>0.02618170885503424</v>
      </c>
      <c r="Z489" s="1">
        <v>0.04107121520278656</v>
      </c>
      <c r="AA489" s="1">
        <v>0.02580932699817939</v>
      </c>
      <c r="AB489" s="1">
        <v>0</v>
      </c>
      <c r="AC489" s="1">
        <v>0.03076996585486991</v>
      </c>
      <c r="AD489" s="1">
        <v>-0.02522703657098058</v>
      </c>
      <c r="AE489" s="1">
        <v>0</v>
      </c>
      <c r="AF489" s="1">
        <v>-0.03838709583772415</v>
      </c>
      <c r="AG489" s="1">
        <v>0.01793839496506644</v>
      </c>
      <c r="AH489" s="1">
        <v>0.01200204274773564</v>
      </c>
      <c r="AI489" s="1">
        <v>0.005300740607024901</v>
      </c>
      <c r="AJ489" s="1">
        <v>0</v>
      </c>
      <c r="AK489" s="1">
        <v>0.02083440726374652</v>
      </c>
      <c r="AL489" s="1">
        <v>-0.007705873277906283</v>
      </c>
      <c r="AM489" s="1">
        <v>-0.009842865396089584</v>
      </c>
      <c r="AN489" s="1">
        <v>-0.000324528547791747</v>
      </c>
      <c r="AO489" s="1">
        <v>0.03431996207833832</v>
      </c>
      <c r="AP489" s="1">
        <v>0.03763440121874972</v>
      </c>
      <c r="AQ489" s="1">
        <v>0.02772846310910348</v>
      </c>
      <c r="AR489" s="1">
        <v>0.0002611895875606063</v>
      </c>
      <c r="AS489" s="1">
        <v>0.002317303844133312</v>
      </c>
      <c r="AT489" s="1">
        <v>0.1390988141581175</v>
      </c>
      <c r="AU489" s="1">
        <v>0.02609848079893529</v>
      </c>
      <c r="AV489" s="1">
        <v>-0.009943637981600917</v>
      </c>
      <c r="AW489" s="1">
        <v>-0.0005509352463091144</v>
      </c>
      <c r="AX489" s="1">
        <v>0.007609558860912413</v>
      </c>
      <c r="AY489" s="1">
        <v>0.000431586122104477</v>
      </c>
      <c r="AZ489" s="1">
        <v>-0.003323878963806148</v>
      </c>
      <c r="BA489" s="1">
        <v>-0.04560784944680796</v>
      </c>
      <c r="BB489" s="1">
        <v>0</v>
      </c>
      <c r="BC489" s="1">
        <v>0.005653322621598234</v>
      </c>
      <c r="BD489" s="1">
        <v>0.02318446824347808</v>
      </c>
      <c r="BE489" s="1">
        <v>0.01151165805702048</v>
      </c>
      <c r="BF489" s="1">
        <v>0.0007384712960030182</v>
      </c>
      <c r="BG489" s="1">
        <v>0.01460110164380457</v>
      </c>
      <c r="BH489" s="1">
        <v>0.04427659122771899</v>
      </c>
      <c r="BI489" s="1">
        <v>0.04551661498651693</v>
      </c>
      <c r="BJ489" s="1">
        <v>0.01960969961174297</v>
      </c>
      <c r="BK489" s="1">
        <v>0.008472395308666503</v>
      </c>
      <c r="BL489" s="1">
        <v>-0.01568503514872488</v>
      </c>
      <c r="BM489" s="1">
        <v>0.01556791194738771</v>
      </c>
      <c r="BN489" s="1">
        <v>0.02809330163876345</v>
      </c>
      <c r="BO489" s="1">
        <v>0.004393578746353155</v>
      </c>
      <c r="BP489" s="1">
        <v>0</v>
      </c>
      <c r="BQ489" s="1">
        <v>0.02441930202145293</v>
      </c>
    </row>
    <row r="490" spans="1:69">
      <c r="A490" s="11">
        <v>44292</v>
      </c>
      <c r="B490" s="1">
        <v>-0.03133970764355365</v>
      </c>
      <c r="C490" s="1">
        <v>0.0007029871566863743</v>
      </c>
      <c r="D490" s="1">
        <v>-0.01999751460701393</v>
      </c>
      <c r="E490" s="1">
        <v>-0.001654284753894508</v>
      </c>
      <c r="F490" s="1">
        <v>-0.01663735159171298</v>
      </c>
      <c r="G490" s="1">
        <v>0.0009177120587429144</v>
      </c>
      <c r="H490" s="1">
        <v>0.003109663643961813</v>
      </c>
      <c r="I490" s="1">
        <v>0.002893860255619884</v>
      </c>
      <c r="J490" s="1">
        <v>0.0001228310965613044</v>
      </c>
      <c r="K490" s="1">
        <v>-0.0009018902147276409</v>
      </c>
      <c r="L490" s="1">
        <v>-0.02169481344730617</v>
      </c>
      <c r="M490" s="1">
        <v>-0.01043948588620058</v>
      </c>
      <c r="N490" s="1">
        <v>0.02339105282324505</v>
      </c>
      <c r="O490" s="1">
        <v>-0.0004154604430173237</v>
      </c>
      <c r="P490" s="1">
        <v>-0.00350377237036037</v>
      </c>
      <c r="Q490" s="1">
        <v>0.0205650906479824</v>
      </c>
      <c r="R490" s="1">
        <v>-0.00194001210434902</v>
      </c>
      <c r="S490" s="1">
        <v>-0.008340582340401137</v>
      </c>
      <c r="T490" s="1">
        <v>0.01488107607107403</v>
      </c>
      <c r="U490" s="1">
        <v>0.03785488958990535</v>
      </c>
      <c r="V490" s="1">
        <v>0.01378422452821182</v>
      </c>
      <c r="W490" s="1">
        <v>-0.005913397475579396</v>
      </c>
      <c r="X490" s="1">
        <v>0.0148588635246083</v>
      </c>
      <c r="Y490" s="1">
        <v>0.01782817947684179</v>
      </c>
      <c r="Z490" s="1">
        <v>-0.0003594013834691268</v>
      </c>
      <c r="AA490" s="1">
        <v>0.004340525943479001</v>
      </c>
      <c r="AB490" s="1">
        <v>0.007447265658043101</v>
      </c>
      <c r="AC490" s="1">
        <v>-0.004789706440006425</v>
      </c>
      <c r="AD490" s="1">
        <v>-0.005555605484991011</v>
      </c>
      <c r="AE490" s="1">
        <v>0.008624748550327466</v>
      </c>
      <c r="AF490" s="1">
        <v>-0.009104486494972197</v>
      </c>
      <c r="AG490" s="1">
        <v>0.0007091268524366257</v>
      </c>
      <c r="AH490" s="1">
        <v>-0.006939259914361062</v>
      </c>
      <c r="AI490" s="1">
        <v>-0.007030180530806063</v>
      </c>
      <c r="AJ490" s="1">
        <v>0.001402711935374334</v>
      </c>
      <c r="AK490" s="1">
        <v>0.0005808368537412179</v>
      </c>
      <c r="AL490" s="1">
        <v>0.03270289209597288</v>
      </c>
      <c r="AM490" s="1">
        <v>0.00701699084211338</v>
      </c>
      <c r="AN490" s="1">
        <v>-0.005196604705221763</v>
      </c>
      <c r="AO490" s="1">
        <v>-0.008578530526913486</v>
      </c>
      <c r="AP490" s="1">
        <v>-0.008347753133759683</v>
      </c>
      <c r="AQ490" s="1">
        <v>-0.004858080329641523</v>
      </c>
      <c r="AR490" s="1">
        <v>-0.001240118681332891</v>
      </c>
      <c r="AS490" s="1">
        <v>0.007139376160559152</v>
      </c>
      <c r="AT490" s="1">
        <v>-0.03371383498133451</v>
      </c>
      <c r="AU490" s="1">
        <v>0.001542695859359622</v>
      </c>
      <c r="AV490" s="1">
        <v>0.01639189763937576</v>
      </c>
      <c r="AW490" s="1">
        <v>-0.006339579785972771</v>
      </c>
      <c r="AX490" s="1">
        <v>-0.007607944252300158</v>
      </c>
      <c r="AY490" s="1">
        <v>0.003126638304128626</v>
      </c>
      <c r="AZ490" s="1">
        <v>0.004287810831975936</v>
      </c>
      <c r="BA490" s="1">
        <v>-0.008765747760579923</v>
      </c>
      <c r="BB490" s="1">
        <v>0.007048230942505507</v>
      </c>
      <c r="BC490" s="1">
        <v>0.00144562870101006</v>
      </c>
      <c r="BD490" s="1">
        <v>0.007578947141190007</v>
      </c>
      <c r="BE490" s="1">
        <v>-0.00419297729072543</v>
      </c>
      <c r="BF490" s="1">
        <v>0.01570733559121362</v>
      </c>
      <c r="BG490" s="1">
        <v>0.0003398038336568376</v>
      </c>
      <c r="BH490" s="1">
        <v>0.0008247761127986308</v>
      </c>
      <c r="BI490" s="1">
        <v>0.01262520349135321</v>
      </c>
      <c r="BJ490" s="1">
        <v>-0.01344712743754362</v>
      </c>
      <c r="BK490" s="1">
        <v>-0.01569503388436699</v>
      </c>
      <c r="BL490" s="1">
        <v>0.00705689304502144</v>
      </c>
      <c r="BM490" s="1">
        <v>0.01600281867714903</v>
      </c>
      <c r="BN490" s="1">
        <v>0.004805431718627684</v>
      </c>
      <c r="BO490" s="1">
        <v>0.0219270257193398</v>
      </c>
      <c r="BP490" s="1">
        <v>-0.02105260636233597</v>
      </c>
      <c r="BQ490" s="1">
        <v>-0.03720930780572707</v>
      </c>
    </row>
    <row r="491" spans="1:69">
      <c r="A491" s="11">
        <v>44293</v>
      </c>
      <c r="B491" s="1">
        <v>-0.01967286124828649</v>
      </c>
      <c r="C491" s="1">
        <v>-0.04884822518810983</v>
      </c>
      <c r="D491" s="1">
        <v>-0.005057610230215559</v>
      </c>
      <c r="E491" s="1">
        <v>0.0008285971889172572</v>
      </c>
      <c r="F491" s="1">
        <v>-0.03058753353596877</v>
      </c>
      <c r="G491" s="1">
        <v>0.001166950044218407</v>
      </c>
      <c r="H491" s="1">
        <v>0.002131481998321139</v>
      </c>
      <c r="I491" s="1">
        <v>-0.01230592075273873</v>
      </c>
      <c r="J491" s="1">
        <v>0.009331955845442552</v>
      </c>
      <c r="K491" s="1">
        <v>0.01723733655641202</v>
      </c>
      <c r="L491" s="1">
        <v>-0.003880811877170598</v>
      </c>
      <c r="M491" s="1">
        <v>0.03876351208865603</v>
      </c>
      <c r="N491" s="1">
        <v>-0.02233598903447875</v>
      </c>
      <c r="O491" s="1">
        <v>-0.0008311787977962615</v>
      </c>
      <c r="P491" s="1">
        <v>-0.0160730502166373</v>
      </c>
      <c r="Q491" s="1">
        <v>0.005261873860463284</v>
      </c>
      <c r="R491" s="1">
        <v>-0.003637678082702656</v>
      </c>
      <c r="S491" s="1">
        <v>-0.005649052123691933</v>
      </c>
      <c r="T491" s="1">
        <v>-0.02073752488717484</v>
      </c>
      <c r="U491" s="1">
        <v>-0.03045589365857715</v>
      </c>
      <c r="V491" s="1">
        <v>0.002860130314660481</v>
      </c>
      <c r="W491" s="1">
        <v>-0.01777690526400222</v>
      </c>
      <c r="X491" s="1">
        <v>0.002499775774319701</v>
      </c>
      <c r="Y491" s="1">
        <v>-0.009502746148930097</v>
      </c>
      <c r="Z491" s="1">
        <v>0.01120573613855913</v>
      </c>
      <c r="AA491" s="1">
        <v>-0.008789797484112905</v>
      </c>
      <c r="AB491" s="1">
        <v>0.009461782173646904</v>
      </c>
      <c r="AC491" s="1">
        <v>0.008361747528262908</v>
      </c>
      <c r="AD491" s="1">
        <v>0.004441547469119289</v>
      </c>
      <c r="AE491" s="1">
        <v>0.01663352754085912</v>
      </c>
      <c r="AF491" s="1">
        <v>0.02049644376053683</v>
      </c>
      <c r="AG491" s="1">
        <v>0.01353509054461211</v>
      </c>
      <c r="AH491" s="1">
        <v>-0.001016313139050706</v>
      </c>
      <c r="AI491" s="1">
        <v>0.01566788261037622</v>
      </c>
      <c r="AJ491" s="1">
        <v>0.01214108795420854</v>
      </c>
      <c r="AK491" s="1">
        <v>0.003219325424609565</v>
      </c>
      <c r="AL491" s="1">
        <v>-0.008038313746472014</v>
      </c>
      <c r="AM491" s="1">
        <v>-0.03036087573169088</v>
      </c>
      <c r="AN491" s="1">
        <v>0.008488480528766162</v>
      </c>
      <c r="AO491" s="1">
        <v>0.02230126805485466</v>
      </c>
      <c r="AP491" s="1">
        <v>-0.01403020511379605</v>
      </c>
      <c r="AQ491" s="1">
        <v>0.008230461140846357</v>
      </c>
      <c r="AR491" s="1">
        <v>0.007646243275347242</v>
      </c>
      <c r="AS491" s="1">
        <v>0.004517585450110939</v>
      </c>
      <c r="AT491" s="1">
        <v>-0.02747253449086162</v>
      </c>
      <c r="AU491" s="1">
        <v>0.008485304235071878</v>
      </c>
      <c r="AV491" s="1">
        <v>-0.03617050877097971</v>
      </c>
      <c r="AW491" s="1">
        <v>-0.003883402388300872</v>
      </c>
      <c r="AX491" s="1">
        <v>0.004791463314056221</v>
      </c>
      <c r="AY491" s="1">
        <v>0.00978064637155085</v>
      </c>
      <c r="AZ491" s="1">
        <v>0.001897557336199895</v>
      </c>
      <c r="BA491" s="1">
        <v>0.02253611287142809</v>
      </c>
      <c r="BB491" s="1">
        <v>0.00923855785862715</v>
      </c>
      <c r="BC491" s="1">
        <v>0.002886896553445428</v>
      </c>
      <c r="BD491" s="1">
        <v>0.002113993430613137</v>
      </c>
      <c r="BE491" s="1">
        <v>-0.01834579065561825</v>
      </c>
      <c r="BF491" s="1">
        <v>-0.01670991837933444</v>
      </c>
      <c r="BG491" s="1">
        <v>0.002208894208487466</v>
      </c>
      <c r="BH491" s="1">
        <v>-0.02985742820893089</v>
      </c>
      <c r="BI491" s="1">
        <v>-0.01848668533725339</v>
      </c>
      <c r="BJ491" s="1">
        <v>0.002028668743091266</v>
      </c>
      <c r="BK491" s="1">
        <v>0.003485405824442234</v>
      </c>
      <c r="BL491" s="1">
        <v>-0.01902568636671453</v>
      </c>
      <c r="BM491" s="1">
        <v>-0.03841410725757</v>
      </c>
      <c r="BN491" s="1">
        <v>-0.002141415483885689</v>
      </c>
      <c r="BO491" s="1">
        <v>-0.0443042661712999</v>
      </c>
      <c r="BP491" s="1">
        <v>-0.006451632199321988</v>
      </c>
      <c r="BQ491" s="1">
        <v>-0.001811606852662462</v>
      </c>
    </row>
    <row r="492" spans="1:69">
      <c r="A492" s="11">
        <v>44294</v>
      </c>
      <c r="B492" s="1">
        <v>-0.0004836397534777603</v>
      </c>
      <c r="C492" s="1">
        <v>0.008233324739386205</v>
      </c>
      <c r="D492" s="1">
        <v>0.03983586747008094</v>
      </c>
      <c r="E492" s="1">
        <v>0.01324498017313003</v>
      </c>
      <c r="F492" s="1">
        <v>0.004366793490613308</v>
      </c>
      <c r="G492" s="1">
        <v>-0.002747601784494291</v>
      </c>
      <c r="H492" s="1">
        <v>-0.004446963548372262</v>
      </c>
      <c r="I492" s="1">
        <v>0.00575716361321521</v>
      </c>
      <c r="J492" s="1">
        <v>0.01399028672230984</v>
      </c>
      <c r="K492" s="1">
        <v>0.006071242952548017</v>
      </c>
      <c r="L492" s="1">
        <v>0.01780995617852077</v>
      </c>
      <c r="M492" s="1">
        <v>-0.01511574365303903</v>
      </c>
      <c r="N492" s="1">
        <v>0.01251001396116269</v>
      </c>
      <c r="O492" s="1">
        <v>-0.003327830999676928</v>
      </c>
      <c r="P492" s="1">
        <v>0.00756456112177406</v>
      </c>
      <c r="Q492" s="1">
        <v>0.001368026390650146</v>
      </c>
      <c r="R492" s="1">
        <v>0.00671668865109365</v>
      </c>
      <c r="S492" s="1">
        <v>0.0107309537685234</v>
      </c>
      <c r="T492" s="1">
        <v>0.003850380292053313</v>
      </c>
      <c r="U492" s="1">
        <v>-0.0135431913456292</v>
      </c>
      <c r="V492" s="1">
        <v>0.05410020489041156</v>
      </c>
      <c r="W492" s="1">
        <v>0.004225395095180495</v>
      </c>
      <c r="X492" s="1">
        <v>0.01145227162067552</v>
      </c>
      <c r="Y492" s="1">
        <v>0.01944718050106786</v>
      </c>
      <c r="Z492" s="1">
        <v>0.007005458607767689</v>
      </c>
      <c r="AA492" s="1">
        <v>0.002290745048850296</v>
      </c>
      <c r="AB492" s="1">
        <v>0.007322744468152287</v>
      </c>
      <c r="AC492" s="1">
        <v>0.0003374288390065594</v>
      </c>
      <c r="AD492" s="1">
        <v>-0.009534654726954139</v>
      </c>
      <c r="AE492" s="1">
        <v>0.01394171107746556</v>
      </c>
      <c r="AF492" s="1">
        <v>-0.001385160728651469</v>
      </c>
      <c r="AG492" s="1">
        <v>0.006677081226973636</v>
      </c>
      <c r="AH492" s="1">
        <v>0.001208249035731024</v>
      </c>
      <c r="AI492" s="1">
        <v>0.001226380986715458</v>
      </c>
      <c r="AJ492" s="1">
        <v>0.001499360140236217</v>
      </c>
      <c r="AK492" s="1">
        <v>0.01533433709627241</v>
      </c>
      <c r="AL492" s="1">
        <v>0.02130436815980818</v>
      </c>
      <c r="AM492" s="1">
        <v>0.01291814649769085</v>
      </c>
      <c r="AN492" s="1">
        <v>-0.007607493975123947</v>
      </c>
      <c r="AO492" s="1">
        <v>-0.0002236012809019305</v>
      </c>
      <c r="AP492" s="1">
        <v>0.02774812047591579</v>
      </c>
      <c r="AQ492" s="1">
        <v>0.01340532884158008</v>
      </c>
      <c r="AR492" s="1">
        <v>-0.008625965402558666</v>
      </c>
      <c r="AS492" s="1">
        <v>0.01387598857561656</v>
      </c>
      <c r="AT492" s="1">
        <v>0.005367158621182311</v>
      </c>
      <c r="AU492" s="1">
        <v>0.006437618592206373</v>
      </c>
      <c r="AV492" s="1">
        <v>0.0148951938785189</v>
      </c>
      <c r="AW492" s="1">
        <v>0.001392296503373913</v>
      </c>
      <c r="AX492" s="1">
        <v>-0.000785448599568972</v>
      </c>
      <c r="AY492" s="1">
        <v>-0.01043091526120565</v>
      </c>
      <c r="AZ492" s="1">
        <v>-0.003314436005991461</v>
      </c>
      <c r="BA492" s="1">
        <v>-0.007950865600064638</v>
      </c>
      <c r="BB492" s="1">
        <v>0.01664366246545845</v>
      </c>
      <c r="BC492" s="1">
        <v>0.001919099061262974</v>
      </c>
      <c r="BD492" s="1">
        <v>0.0139875352110741</v>
      </c>
      <c r="BE492" s="1">
        <v>-0.001838237767846418</v>
      </c>
      <c r="BF492" s="1">
        <v>0.004011029041386838</v>
      </c>
      <c r="BG492" s="1">
        <v>-0.002938609244246049</v>
      </c>
      <c r="BH492" s="1">
        <v>0.01912159613436426</v>
      </c>
      <c r="BI492" s="1">
        <v>-0.003504157861296542</v>
      </c>
      <c r="BJ492" s="1">
        <v>0.01240078962825142</v>
      </c>
      <c r="BK492" s="1">
        <v>-0.002051127200286773</v>
      </c>
      <c r="BL492" s="1">
        <v>0.01152162202835116</v>
      </c>
      <c r="BM492" s="1">
        <v>0.01601893486844186</v>
      </c>
      <c r="BN492" s="1">
        <v>-0.0006437139063210084</v>
      </c>
      <c r="BO492" s="1">
        <v>0.03751193688137611</v>
      </c>
      <c r="BP492" s="1">
        <v>-0.047619031329457</v>
      </c>
      <c r="BQ492" s="1">
        <v>-0.01270419098179199</v>
      </c>
    </row>
    <row r="493" spans="1:69">
      <c r="A493" s="11">
        <v>44295</v>
      </c>
      <c r="B493" s="1">
        <v>-0.02697144299071708</v>
      </c>
      <c r="C493" s="1">
        <v>-0.02848989303358385</v>
      </c>
      <c r="D493" s="1">
        <v>-0.02567698053272838</v>
      </c>
      <c r="E493" s="1">
        <v>0.00735288621960839</v>
      </c>
      <c r="F493" s="1">
        <v>-0.02415457977983104</v>
      </c>
      <c r="G493" s="1">
        <v>0.009350606579295206</v>
      </c>
      <c r="H493" s="1">
        <v>0.002912934314184712</v>
      </c>
      <c r="I493" s="1">
        <v>0.0004270856484649421</v>
      </c>
      <c r="J493" s="1">
        <v>-0.007078540476204154</v>
      </c>
      <c r="K493" s="1">
        <v>0.02209562242522667</v>
      </c>
      <c r="L493" s="1">
        <v>0.001503574993388268</v>
      </c>
      <c r="M493" s="1">
        <v>-0.003597024549426786</v>
      </c>
      <c r="N493" s="1">
        <v>-0.02160010434594017</v>
      </c>
      <c r="O493" s="1">
        <v>-0.002921574631343349</v>
      </c>
      <c r="P493" s="1">
        <v>0.01151493215137922</v>
      </c>
      <c r="Q493" s="1">
        <v>0.04817355291491854</v>
      </c>
      <c r="R493" s="1">
        <v>0.00550896968453074</v>
      </c>
      <c r="S493" s="1">
        <v>0.006120399197652393</v>
      </c>
      <c r="T493" s="1">
        <v>0.00426160713503454</v>
      </c>
      <c r="U493" s="1">
        <v>0.008517106224466664</v>
      </c>
      <c r="V493" s="1">
        <v>0.01623380223546667</v>
      </c>
      <c r="W493" s="1">
        <v>0.009957910996963859</v>
      </c>
      <c r="X493" s="1">
        <v>0.004455032130270764</v>
      </c>
      <c r="Y493" s="1">
        <v>0.005290374361540895</v>
      </c>
      <c r="Z493" s="1">
        <v>0.009022490251763493</v>
      </c>
      <c r="AA493" s="1">
        <v>0.01489352104033759</v>
      </c>
      <c r="AB493" s="1">
        <v>0.0005814960777690281</v>
      </c>
      <c r="AC493" s="1">
        <v>0.007229153568600211</v>
      </c>
      <c r="AD493" s="1">
        <v>-0.008301104036714579</v>
      </c>
      <c r="AE493" s="1">
        <v>-0.00590918776265692</v>
      </c>
      <c r="AF493" s="1">
        <v>-0.01785856140659581</v>
      </c>
      <c r="AG493" s="1">
        <v>0.0006598368773498287</v>
      </c>
      <c r="AH493" s="1">
        <v>-0.007367462119565737</v>
      </c>
      <c r="AI493" s="1">
        <v>0.007478023795093547</v>
      </c>
      <c r="AJ493" s="1">
        <v>-0.003685214484274502</v>
      </c>
      <c r="AK493" s="1">
        <v>0.0005440945788064422</v>
      </c>
      <c r="AL493" s="1">
        <v>0.01778857691970459</v>
      </c>
      <c r="AM493" s="1">
        <v>0.02694252340287751</v>
      </c>
      <c r="AN493" s="1">
        <v>0.00994923236775791</v>
      </c>
      <c r="AO493" s="1">
        <v>-0.001789015328887755</v>
      </c>
      <c r="AP493" s="1">
        <v>-0.01003802506989937</v>
      </c>
      <c r="AQ493" s="1">
        <v>0.01026653628516816</v>
      </c>
      <c r="AR493" s="1">
        <v>0.005037262699688627</v>
      </c>
      <c r="AS493" s="1">
        <v>0.001316276184238685</v>
      </c>
      <c r="AT493" s="1">
        <v>-0.002247805756974697</v>
      </c>
      <c r="AU493" s="1">
        <v>0.0113948052240358</v>
      </c>
      <c r="AV493" s="1">
        <v>-0.009434941128985241</v>
      </c>
      <c r="AW493" s="1">
        <v>0.01779751012127906</v>
      </c>
      <c r="AX493" s="1">
        <v>0.01179035832441921</v>
      </c>
      <c r="AY493" s="1">
        <v>0.01484342877555211</v>
      </c>
      <c r="AZ493" s="1">
        <v>0.008551082743397886</v>
      </c>
      <c r="BA493" s="1">
        <v>-0.007171109657177599</v>
      </c>
      <c r="BB493" s="1">
        <v>-0.01064129660080948</v>
      </c>
      <c r="BC493" s="1">
        <v>0.000957649486874157</v>
      </c>
      <c r="BD493" s="1">
        <v>0.001718609362418633</v>
      </c>
      <c r="BE493" s="1">
        <v>-0.003990142548688236</v>
      </c>
      <c r="BF493" s="1">
        <v>0.02975183052927166</v>
      </c>
      <c r="BG493" s="1">
        <v>0.01751401947938769</v>
      </c>
      <c r="BH493" s="1">
        <v>-0.009915155733034697</v>
      </c>
      <c r="BI493" s="1">
        <v>0.01098901098901095</v>
      </c>
      <c r="BJ493" s="1">
        <v>0.006843116113363301</v>
      </c>
      <c r="BK493" s="1">
        <v>0.03126959389419692</v>
      </c>
      <c r="BL493" s="1">
        <v>0.003227299292874575</v>
      </c>
      <c r="BM493" s="1">
        <v>-0.0951473610122322</v>
      </c>
      <c r="BN493" s="1">
        <v>0.0005009019029464934</v>
      </c>
      <c r="BO493" s="1">
        <v>-0.01127825535777593</v>
      </c>
      <c r="BP493" s="1">
        <v>0.05681818426717355</v>
      </c>
      <c r="BQ493" s="1">
        <v>0.02083335768163641</v>
      </c>
    </row>
    <row r="494" spans="1:69">
      <c r="A494" s="11">
        <v>44298</v>
      </c>
      <c r="B494" s="1">
        <v>-0.01429453374663969</v>
      </c>
      <c r="C494" s="1">
        <v>-0.01624578899248208</v>
      </c>
      <c r="D494" s="1">
        <v>-0.02382013724420873</v>
      </c>
      <c r="E494" s="1">
        <v>-0.01297642964962276</v>
      </c>
      <c r="F494" s="1">
        <v>-0.005499979190334403</v>
      </c>
      <c r="G494" s="1">
        <v>0.001157973504834153</v>
      </c>
      <c r="H494" s="1">
        <v>0.01549188132032797</v>
      </c>
      <c r="I494" s="1">
        <v>0.01929974304498527</v>
      </c>
      <c r="J494" s="1">
        <v>-0.05050749392556952</v>
      </c>
      <c r="K494" s="1">
        <v>0.00213212187302747</v>
      </c>
      <c r="L494" s="1">
        <v>0.01829120886839375</v>
      </c>
      <c r="M494" s="1">
        <v>0.00409137541143112</v>
      </c>
      <c r="N494" s="1">
        <v>0.09269623919462355</v>
      </c>
      <c r="O494" s="1">
        <v>0.01046468064599493</v>
      </c>
      <c r="P494" s="1">
        <v>-0.00428040602170876</v>
      </c>
      <c r="Q494" s="1">
        <v>0.02346135016975182</v>
      </c>
      <c r="R494" s="1">
        <v>0.004405292702376995</v>
      </c>
      <c r="S494" s="1">
        <v>-0.00397273820649835</v>
      </c>
      <c r="T494" s="1">
        <v>-0.0006366930413631566</v>
      </c>
      <c r="U494" s="1">
        <v>0.02470535207778513</v>
      </c>
      <c r="V494" s="1">
        <v>-0.01441805100344251</v>
      </c>
      <c r="W494" s="1">
        <v>0.01124840347958012</v>
      </c>
      <c r="X494" s="1">
        <v>0.002840004147334874</v>
      </c>
      <c r="Y494" s="1">
        <v>-0.002681889423769679</v>
      </c>
      <c r="Z494" s="1">
        <v>-0.01360086078507583</v>
      </c>
      <c r="AA494" s="1">
        <v>0.001453150483541332</v>
      </c>
      <c r="AB494" s="1">
        <v>0.006393579760068047</v>
      </c>
      <c r="AC494" s="1">
        <v>-0.03435561091410833</v>
      </c>
      <c r="AD494" s="1">
        <v>-0.03872260075651024</v>
      </c>
      <c r="AE494" s="1">
        <v>-0.01108821163094209</v>
      </c>
      <c r="AF494" s="1">
        <v>-0.04951901658171387</v>
      </c>
      <c r="AG494" s="1">
        <v>-0.01037649728603607</v>
      </c>
      <c r="AH494" s="1">
        <v>0.01740344183012499</v>
      </c>
      <c r="AI494" s="1">
        <v>-0.00211147473756379</v>
      </c>
      <c r="AJ494" s="1">
        <v>0.02623968636846596</v>
      </c>
      <c r="AK494" s="1">
        <v>0.004194418252389198</v>
      </c>
      <c r="AL494" s="1">
        <v>0.01807494055154191</v>
      </c>
      <c r="AM494" s="1">
        <v>0.003043036086240347</v>
      </c>
      <c r="AN494" s="1">
        <v>0.01195097865855699</v>
      </c>
      <c r="AO494" s="1">
        <v>-0.002944322266258848</v>
      </c>
      <c r="AP494" s="1">
        <v>0.06678313892502885</v>
      </c>
      <c r="AQ494" s="1">
        <v>0.0002345677208002162</v>
      </c>
      <c r="AR494" s="1">
        <v>0.01685890037110149</v>
      </c>
      <c r="AS494" s="1">
        <v>-0.004555956623942814</v>
      </c>
      <c r="AT494" s="1">
        <v>-0.0464657336229618</v>
      </c>
      <c r="AU494" s="1">
        <v>0.002176665210958495</v>
      </c>
      <c r="AV494" s="1">
        <v>0.007793024010103622</v>
      </c>
      <c r="AW494" s="1">
        <v>0.0101091972296472</v>
      </c>
      <c r="AX494" s="1">
        <v>0.003329507984208169</v>
      </c>
      <c r="AY494" s="1">
        <v>0.01282452793834121</v>
      </c>
      <c r="AZ494" s="1">
        <v>0.008949619240720352</v>
      </c>
      <c r="BA494" s="1">
        <v>-0.06868715596086428</v>
      </c>
      <c r="BB494" s="1">
        <v>0.004688367279838124</v>
      </c>
      <c r="BC494" s="1">
        <v>0.01355457958270034</v>
      </c>
      <c r="BD494" s="1">
        <v>-0.02430618460278799</v>
      </c>
      <c r="BE494" s="1">
        <v>-0.003081688652418424</v>
      </c>
      <c r="BF494" s="1">
        <v>0.03185301525053319</v>
      </c>
      <c r="BG494" s="1">
        <v>0.01654402172020664</v>
      </c>
      <c r="BH494" s="1">
        <v>0.03686741230129442</v>
      </c>
      <c r="BI494" s="1">
        <v>-0.000869585120159666</v>
      </c>
      <c r="BJ494" s="1">
        <v>0.01728634877759694</v>
      </c>
      <c r="BK494" s="1">
        <v>-5.295528993143339E-05</v>
      </c>
      <c r="BL494" s="1">
        <v>-0.004503661173703044</v>
      </c>
      <c r="BM494" s="1">
        <v>-0.05038030738859611</v>
      </c>
      <c r="BN494" s="1">
        <v>0.000143154931296241</v>
      </c>
      <c r="BO494" s="1">
        <v>-0.03449410141356768</v>
      </c>
      <c r="BP494" s="1">
        <v>0.04301070006245533</v>
      </c>
      <c r="BQ494" s="1">
        <v>0.005402127062934303</v>
      </c>
    </row>
    <row r="495" spans="1:69">
      <c r="A495" s="11">
        <v>44299</v>
      </c>
      <c r="B495" s="1">
        <v>-0.007692325622664198</v>
      </c>
      <c r="C495" s="1">
        <v>0.007318423652949546</v>
      </c>
      <c r="D495" s="1">
        <v>0.007226275072545141</v>
      </c>
      <c r="E495" s="1">
        <v>0.009860294261970992</v>
      </c>
      <c r="F495" s="1">
        <v>0.006028188336897111</v>
      </c>
      <c r="G495" s="1">
        <v>0.01627565228714944</v>
      </c>
      <c r="H495" s="1">
        <v>-0.002860239946671506</v>
      </c>
      <c r="I495" s="1">
        <v>-0.001424227974318071</v>
      </c>
      <c r="J495" s="1">
        <v>0.020488681252681</v>
      </c>
      <c r="K495" s="1">
        <v>0.006098747605224553</v>
      </c>
      <c r="L495" s="1">
        <v>-0.01139422076623164</v>
      </c>
      <c r="M495" s="1">
        <v>0</v>
      </c>
      <c r="N495" s="1">
        <v>-0.008688148702565179</v>
      </c>
      <c r="O495" s="1">
        <v>-0.01325600792777148</v>
      </c>
      <c r="P495" s="1">
        <v>-0.005990713832927819</v>
      </c>
      <c r="Q495" s="1">
        <v>-0.01971204213511157</v>
      </c>
      <c r="R495" s="1">
        <v>0.001096260330381238</v>
      </c>
      <c r="S495" s="1">
        <v>0.002617553611667045</v>
      </c>
      <c r="T495" s="1">
        <v>-0.004883078062870805</v>
      </c>
      <c r="U495" s="1">
        <v>-0.02826127882525997</v>
      </c>
      <c r="V495" s="1">
        <v>-0.04255656703533817</v>
      </c>
      <c r="W495" s="1">
        <v>-0.0007552912030523995</v>
      </c>
      <c r="X495" s="1">
        <v>-0.001468369087085586</v>
      </c>
      <c r="Y495" s="1">
        <v>0.01496778536583854</v>
      </c>
      <c r="Z495" s="1">
        <v>0.005534888291202966</v>
      </c>
      <c r="AA495" s="1">
        <v>0.005948216658951955</v>
      </c>
      <c r="AB495" s="1">
        <v>-0.003753917039423404</v>
      </c>
      <c r="AC495" s="1">
        <v>-0.02695601002524362</v>
      </c>
      <c r="AD495" s="1">
        <v>0.02465982821496149</v>
      </c>
      <c r="AE495" s="1">
        <v>-0.01306209492225208</v>
      </c>
      <c r="AF495" s="1">
        <v>0.04095472145093404</v>
      </c>
      <c r="AG495" s="1">
        <v>-0.0190770837919475</v>
      </c>
      <c r="AH495" s="1">
        <v>-0.008049697696834834</v>
      </c>
      <c r="AI495" s="1">
        <v>-0.01192695479323935</v>
      </c>
      <c r="AJ495" s="1">
        <v>-0.01441773067373475</v>
      </c>
      <c r="AK495" s="1">
        <v>-0.001907981218191912</v>
      </c>
      <c r="AL495" s="1">
        <v>0.0004014107042100701</v>
      </c>
      <c r="AM495" s="1">
        <v>0.009593294340179082</v>
      </c>
      <c r="AN495" s="1">
        <v>-0.009735006318046024</v>
      </c>
      <c r="AO495" s="1">
        <v>-0.005713547956843645</v>
      </c>
      <c r="AP495" s="1">
        <v>0.0229432663636997</v>
      </c>
      <c r="AQ495" s="1">
        <v>0.0100816918147939</v>
      </c>
      <c r="AR495" s="1">
        <v>-0.01088219996113793</v>
      </c>
      <c r="AS495" s="1">
        <v>0.001718497632925198</v>
      </c>
      <c r="AT495" s="1">
        <v>0.02421734458918423</v>
      </c>
      <c r="AU495" s="1">
        <v>-0.006105282726727723</v>
      </c>
      <c r="AV495" s="1">
        <v>0.01393793358838713</v>
      </c>
      <c r="AW495" s="1">
        <v>0.00513946693218359</v>
      </c>
      <c r="AX495" s="1">
        <v>-0.01764281360946163</v>
      </c>
      <c r="AY495" s="1">
        <v>-0.002929976631025344</v>
      </c>
      <c r="AZ495" s="1">
        <v>-0.02707746801794064</v>
      </c>
      <c r="BA495" s="1">
        <v>0.03695267526649348</v>
      </c>
      <c r="BB495" s="1">
        <v>-0.01098003515184409</v>
      </c>
      <c r="BC495" s="1">
        <v>-0.01085599761227185</v>
      </c>
      <c r="BD495" s="1">
        <v>-0.04209522052895021</v>
      </c>
      <c r="BE495" s="1">
        <v>-0.008655302732238468</v>
      </c>
      <c r="BF495" s="1">
        <v>0.004155517663139152</v>
      </c>
      <c r="BG495" s="1">
        <v>-0.03046740935338288</v>
      </c>
      <c r="BH495" s="1">
        <v>0.0859569036478478</v>
      </c>
      <c r="BI495" s="1">
        <v>-0.03002605049842555</v>
      </c>
      <c r="BJ495" s="1">
        <v>0.0130571361778109</v>
      </c>
      <c r="BK495" s="1">
        <v>-0.004730647271205979</v>
      </c>
      <c r="BL495" s="1">
        <v>0.0289689585981221</v>
      </c>
      <c r="BM495" s="1">
        <v>-0.03440361276977411</v>
      </c>
      <c r="BN495" s="1">
        <v>-0.003075770300173364</v>
      </c>
      <c r="BO495" s="1">
        <v>-0.01204084853315168</v>
      </c>
      <c r="BP495" s="1">
        <v>0.01546389938516923</v>
      </c>
      <c r="BQ495" s="1">
        <v>-0.03104473316263034</v>
      </c>
    </row>
    <row r="496" spans="1:69">
      <c r="A496" s="11">
        <v>44300</v>
      </c>
      <c r="B496" s="1">
        <v>0.01868090510640275</v>
      </c>
      <c r="C496" s="1">
        <v>0.003347197978662342</v>
      </c>
      <c r="D496" s="1">
        <v>0.02344313717865787</v>
      </c>
      <c r="E496" s="1">
        <v>-0.00081368196548115</v>
      </c>
      <c r="F496" s="1">
        <v>0.0128649179913245</v>
      </c>
      <c r="G496" s="1">
        <v>-0.008648913909237943</v>
      </c>
      <c r="H496" s="1">
        <v>0.0110918533695874</v>
      </c>
      <c r="I496" s="1">
        <v>0.01031969521836706</v>
      </c>
      <c r="J496" s="1">
        <v>-0.02045141962486863</v>
      </c>
      <c r="K496" s="1">
        <v>-0.01970591825597423</v>
      </c>
      <c r="L496" s="1">
        <v>-0.006644134246460043</v>
      </c>
      <c r="M496" s="1">
        <v>0.001198556558371644</v>
      </c>
      <c r="N496" s="1">
        <v>-0.01099674921998117</v>
      </c>
      <c r="O496" s="1">
        <v>-0.001679283373858032</v>
      </c>
      <c r="P496" s="1">
        <v>0.000690078589643095</v>
      </c>
      <c r="Q496" s="1">
        <v>0</v>
      </c>
      <c r="R496" s="1">
        <v>-0.00558566660544535</v>
      </c>
      <c r="S496" s="1">
        <v>-0.0121829724303989</v>
      </c>
      <c r="T496" s="1">
        <v>0.007467608267409442</v>
      </c>
      <c r="U496" s="1">
        <v>-0.003765949802788437</v>
      </c>
      <c r="V496" s="1">
        <v>0</v>
      </c>
      <c r="W496" s="1">
        <v>0.0041915798492973</v>
      </c>
      <c r="X496" s="1">
        <v>-0.006109926750334282</v>
      </c>
      <c r="Y496" s="1">
        <v>-0.003599305368103267</v>
      </c>
      <c r="Z496" s="1">
        <v>-0.005482414741828423</v>
      </c>
      <c r="AA496" s="1">
        <v>-0.007643953175399787</v>
      </c>
      <c r="AB496" s="1">
        <v>-0.002898628978783124</v>
      </c>
      <c r="AC496" s="1">
        <v>0</v>
      </c>
      <c r="AD496" s="1">
        <v>0</v>
      </c>
      <c r="AE496" s="1">
        <v>0.004685049986743683</v>
      </c>
      <c r="AF496" s="1">
        <v>0</v>
      </c>
      <c r="AG496" s="1">
        <v>0</v>
      </c>
      <c r="AH496" s="1">
        <v>-0.00247254318387069</v>
      </c>
      <c r="AI496" s="1">
        <v>-0.01869030984488274</v>
      </c>
      <c r="AJ496" s="1">
        <v>0.001828639043379265</v>
      </c>
      <c r="AK496" s="1">
        <v>0.004029841924413358</v>
      </c>
      <c r="AL496" s="1">
        <v>-0.003086419753086433</v>
      </c>
      <c r="AM496" s="1">
        <v>-0.01266951671722261</v>
      </c>
      <c r="AN496" s="1">
        <v>0.01095877073993101</v>
      </c>
      <c r="AO496" s="1">
        <v>-0.02240444932403407</v>
      </c>
      <c r="AP496" s="1">
        <v>0.01249599032969217</v>
      </c>
      <c r="AQ496" s="1">
        <v>-0.01121915718087929</v>
      </c>
      <c r="AR496" s="1">
        <v>0.00679529455999206</v>
      </c>
      <c r="AS496" s="1">
        <v>-0.02475928958351525</v>
      </c>
      <c r="AT496" s="1">
        <v>0</v>
      </c>
      <c r="AU496" s="1">
        <v>0.009480068765673533</v>
      </c>
      <c r="AV496" s="1">
        <v>0.00649652091077968</v>
      </c>
      <c r="AW496" s="1">
        <v>0.0002688763571694341</v>
      </c>
      <c r="AX496" s="1">
        <v>0.009683571980669159</v>
      </c>
      <c r="AY496" s="1">
        <v>0.02162039641045599</v>
      </c>
      <c r="AZ496" s="1">
        <v>0.01871396066572317</v>
      </c>
      <c r="BA496" s="1">
        <v>0</v>
      </c>
      <c r="BB496" s="1">
        <v>-0.005550862746641072</v>
      </c>
      <c r="BC496" s="1">
        <v>-0.00540795933541327</v>
      </c>
      <c r="BD496" s="1">
        <v>0</v>
      </c>
      <c r="BE496" s="1">
        <v>-0.01527911774635671</v>
      </c>
      <c r="BF496" s="1">
        <v>-0.008867883976970692</v>
      </c>
      <c r="BG496" s="1">
        <v>-0.01136044441911743</v>
      </c>
      <c r="BH496" s="1">
        <v>-0.03947166704647498</v>
      </c>
      <c r="BI496" s="1">
        <v>-0.005832259433631304</v>
      </c>
      <c r="BJ496" s="1">
        <v>-0.009094526649922274</v>
      </c>
      <c r="BK496" s="1">
        <v>0.003017411996168562</v>
      </c>
      <c r="BL496" s="1">
        <v>-0.008756355150819406</v>
      </c>
      <c r="BM496" s="1">
        <v>-0.0008566489382934028</v>
      </c>
      <c r="BN496" s="1">
        <v>-0.0003588840789854331</v>
      </c>
      <c r="BO496" s="1">
        <v>-0.01224457510052113</v>
      </c>
      <c r="BP496" s="1">
        <v>0.003045694596593984</v>
      </c>
      <c r="BQ496" s="1">
        <v>0.009242135216825487</v>
      </c>
    </row>
    <row r="497" spans="1:69">
      <c r="A497" s="11">
        <v>44301</v>
      </c>
      <c r="B497" s="1">
        <v>0.0002494424139929396</v>
      </c>
      <c r="C497" s="1">
        <v>-0.03025248257232749</v>
      </c>
      <c r="D497" s="1">
        <v>-0.01883345142572623</v>
      </c>
      <c r="E497" s="1">
        <v>0.001628689165964037</v>
      </c>
      <c r="F497" s="1">
        <v>-0.01533950958691965</v>
      </c>
      <c r="G497" s="1">
        <v>0.02008233538761117</v>
      </c>
      <c r="H497" s="1">
        <v>-0.0007565172289272226</v>
      </c>
      <c r="I497" s="1">
        <v>0.009716008103701101</v>
      </c>
      <c r="J497" s="1">
        <v>0.05677910771733385</v>
      </c>
      <c r="K497" s="1">
        <v>0.01382840971457044</v>
      </c>
      <c r="L497" s="1">
        <v>0.01651669564608449</v>
      </c>
      <c r="M497" s="1">
        <v>0.003590996109008371</v>
      </c>
      <c r="N497" s="1">
        <v>-0.0005852083440568423</v>
      </c>
      <c r="O497" s="1">
        <v>-0.005466851357630809</v>
      </c>
      <c r="P497" s="1">
        <v>0.01324069814422635</v>
      </c>
      <c r="Q497" s="1">
        <v>0.03276096874218837</v>
      </c>
      <c r="R497" s="1">
        <v>0.01550229413267257</v>
      </c>
      <c r="S497" s="1">
        <v>0.003901325163047531</v>
      </c>
      <c r="T497" s="1">
        <v>0.006353069285166102</v>
      </c>
      <c r="U497" s="1">
        <v>0.0009530442254788163</v>
      </c>
      <c r="V497" s="1">
        <v>-0.01402031010533134</v>
      </c>
      <c r="W497" s="1">
        <v>0.00246339545542007</v>
      </c>
      <c r="X497" s="1">
        <v>0.01150229520174517</v>
      </c>
      <c r="Y497" s="1">
        <v>0.03120618466335467</v>
      </c>
      <c r="Z497" s="1">
        <v>0.01854680135144937</v>
      </c>
      <c r="AA497" s="1">
        <v>0.006830827417518393</v>
      </c>
      <c r="AB497" s="1">
        <v>0.00436064321678753</v>
      </c>
      <c r="AC497" s="1">
        <v>0.009726563868786675</v>
      </c>
      <c r="AD497" s="1">
        <v>0.02131687441078745</v>
      </c>
      <c r="AE497" s="1">
        <v>-0.01806957165460243</v>
      </c>
      <c r="AF497" s="1">
        <v>0.02685338434303963</v>
      </c>
      <c r="AG497" s="1">
        <v>-0.02652650995984263</v>
      </c>
      <c r="AH497" s="1">
        <v>0.002669277617911137</v>
      </c>
      <c r="AI497" s="1">
        <v>0.00634879875023131</v>
      </c>
      <c r="AJ497" s="1">
        <v>-0.01040224724033401</v>
      </c>
      <c r="AK497" s="1">
        <v>0.005042854974299793</v>
      </c>
      <c r="AL497" s="1">
        <v>0.008761568335187597</v>
      </c>
      <c r="AM497" s="1">
        <v>0.006004798542124767</v>
      </c>
      <c r="AN497" s="1">
        <v>-0.0068547283937197</v>
      </c>
      <c r="AO497" s="1">
        <v>0.01651145855315517</v>
      </c>
      <c r="AP497" s="1">
        <v>-0.008544237353348083</v>
      </c>
      <c r="AQ497" s="1">
        <v>0.01529808134673893</v>
      </c>
      <c r="AR497" s="1">
        <v>-0.01079908830994181</v>
      </c>
      <c r="AS497" s="1">
        <v>0.01703631502376668</v>
      </c>
      <c r="AT497" s="1">
        <v>-0.02768163306530003</v>
      </c>
      <c r="AU497" s="1">
        <v>0.00810361862005915</v>
      </c>
      <c r="AV497" s="1">
        <v>-0.009915877560329189</v>
      </c>
      <c r="AW497" s="1">
        <v>0.01156872723157076</v>
      </c>
      <c r="AX497" s="1">
        <v>-0.01908072220849577</v>
      </c>
      <c r="AY497" s="1">
        <v>-0.0004109738135529284</v>
      </c>
      <c r="AZ497" s="1">
        <v>-0.0122469763233668</v>
      </c>
      <c r="BA497" s="1">
        <v>0.004252737077362845</v>
      </c>
      <c r="BB497" s="1">
        <v>0.002791028636587312</v>
      </c>
      <c r="BC497" s="1">
        <v>0.004158006486385535</v>
      </c>
      <c r="BD497" s="1">
        <v>0.03669884009022417</v>
      </c>
      <c r="BE497" s="1">
        <v>0.03419896938475397</v>
      </c>
      <c r="BF497" s="1">
        <v>0.02733870265550564</v>
      </c>
      <c r="BG497" s="1">
        <v>0.01389212079347968</v>
      </c>
      <c r="BH497" s="1">
        <v>0.009040931223980753</v>
      </c>
      <c r="BI497" s="1">
        <v>-0.00676893590086336</v>
      </c>
      <c r="BJ497" s="1">
        <v>-0.008296552408528446</v>
      </c>
      <c r="BK497" s="1">
        <v>0.03828243183315849</v>
      </c>
      <c r="BL497" s="1">
        <v>0.02806663885895722</v>
      </c>
      <c r="BM497" s="1">
        <v>0.006761112011101744</v>
      </c>
      <c r="BN497" s="1">
        <v>0.006029331647325442</v>
      </c>
      <c r="BO497" s="1">
        <v>-0.003185868019680904</v>
      </c>
      <c r="BP497" s="1">
        <v>-0.005060658867174328</v>
      </c>
      <c r="BQ497" s="1">
        <v>-0.06593408992659677</v>
      </c>
    </row>
    <row r="498" spans="1:69">
      <c r="A498" s="11">
        <v>44302</v>
      </c>
      <c r="B498" s="1">
        <v>-0.003492124777507377</v>
      </c>
      <c r="C498" s="1">
        <v>0.02345580004813974</v>
      </c>
      <c r="D498" s="1">
        <v>0.01182398091824388</v>
      </c>
      <c r="E498" s="1">
        <v>0.01626016058599622</v>
      </c>
      <c r="F498" s="1">
        <v>0.01953760645829372</v>
      </c>
      <c r="G498" s="1">
        <v>0.003308009705109693</v>
      </c>
      <c r="H498" s="1">
        <v>0.01173579403315372</v>
      </c>
      <c r="I498" s="1">
        <v>0.005016794641061528</v>
      </c>
      <c r="J498" s="1">
        <v>-0.01036020465268972</v>
      </c>
      <c r="K498" s="1">
        <v>0.006022342354579324</v>
      </c>
      <c r="L498" s="1">
        <v>-0.004297011727729561</v>
      </c>
      <c r="M498" s="1">
        <v>-0.006679360974116588</v>
      </c>
      <c r="N498" s="1">
        <v>-0.001672984661052479</v>
      </c>
      <c r="O498" s="1">
        <v>0.003382708987300198</v>
      </c>
      <c r="P498" s="1">
        <v>0.01329465338127256</v>
      </c>
      <c r="Q498" s="1">
        <v>0.02679932153411424</v>
      </c>
      <c r="R498" s="1">
        <v>0.005206090803462127</v>
      </c>
      <c r="S498" s="1">
        <v>0.01065571794429587</v>
      </c>
      <c r="T498" s="1">
        <v>-0.0004208696149035074</v>
      </c>
      <c r="U498" s="1">
        <v>-0.0002856119839650395</v>
      </c>
      <c r="V498" s="1">
        <v>0.02408090656112893</v>
      </c>
      <c r="W498" s="1">
        <v>-0.003685960997493631</v>
      </c>
      <c r="X498" s="1">
        <v>-0.001236348825532363</v>
      </c>
      <c r="Y498" s="1">
        <v>0.002286609696761754</v>
      </c>
      <c r="Z498" s="1">
        <v>0.0004789590543492483</v>
      </c>
      <c r="AA498" s="1">
        <v>0.01479621330500991</v>
      </c>
      <c r="AB498" s="1">
        <v>0.01128788558504157</v>
      </c>
      <c r="AC498" s="1">
        <v>0.02133333350960465</v>
      </c>
      <c r="AD498" s="1">
        <v>-0.001188777895044457</v>
      </c>
      <c r="AE498" s="1">
        <v>0.01495910706373493</v>
      </c>
      <c r="AF498" s="1">
        <v>-0.01546481768689345</v>
      </c>
      <c r="AG498" s="1">
        <v>-0.00657360352388392</v>
      </c>
      <c r="AH498" s="1">
        <v>0.007479751047551275</v>
      </c>
      <c r="AI498" s="1">
        <v>0.007425809413226014</v>
      </c>
      <c r="AJ498" s="1">
        <v>0.01518328344084785</v>
      </c>
      <c r="AK498" s="1">
        <v>0.00302074710701139</v>
      </c>
      <c r="AL498" s="1">
        <v>-0.005309457508651749</v>
      </c>
      <c r="AM498" s="1">
        <v>0.01169256148399778</v>
      </c>
      <c r="AN498" s="1">
        <v>0.01235953400998246</v>
      </c>
      <c r="AO498" s="1">
        <v>-0.00532783642848178</v>
      </c>
      <c r="AP498" s="1">
        <v>-0.01117135383773582</v>
      </c>
      <c r="AQ498" s="1">
        <v>0.004778514666250677</v>
      </c>
      <c r="AR498" s="1">
        <v>-0.0001948721812354837</v>
      </c>
      <c r="AS498" s="1">
        <v>-0.004879634424710066</v>
      </c>
      <c r="AT498" s="1">
        <v>0.01927642177399158</v>
      </c>
      <c r="AU498" s="1">
        <v>0.005339722239005473</v>
      </c>
      <c r="AV498" s="1">
        <v>0.009070348267721018</v>
      </c>
      <c r="AW498" s="1">
        <v>0.02579790240975077</v>
      </c>
      <c r="AX498" s="1">
        <v>0.02328513235292373</v>
      </c>
      <c r="AY498" s="1">
        <v>0.01623850539498117</v>
      </c>
      <c r="AZ498" s="1">
        <v>0.01096828623890178</v>
      </c>
      <c r="BA498" s="1">
        <v>-0.00730139989479639</v>
      </c>
      <c r="BB498" s="1">
        <v>0.007792877485014671</v>
      </c>
      <c r="BC498" s="1">
        <v>0.005892637521157651</v>
      </c>
      <c r="BD498" s="1">
        <v>-0.007968461316094855</v>
      </c>
      <c r="BE498" s="1">
        <v>0.01439075061964012</v>
      </c>
      <c r="BF498" s="1">
        <v>0.01587001235882224</v>
      </c>
      <c r="BG498" s="1">
        <v>0.002650290708053227</v>
      </c>
      <c r="BH498" s="1">
        <v>0.001258702915195808</v>
      </c>
      <c r="BI498" s="1">
        <v>0.001817310666186289</v>
      </c>
      <c r="BJ498" s="1">
        <v>0.01345300328611998</v>
      </c>
      <c r="BK498" s="1">
        <v>0.002563868179733531</v>
      </c>
      <c r="BL498" s="1">
        <v>-0.009970270201492104</v>
      </c>
      <c r="BM498" s="1">
        <v>-0.0003104916115163059</v>
      </c>
      <c r="BN498" s="1">
        <v>0.003210637096588975</v>
      </c>
      <c r="BO498" s="1">
        <v>0.0129589977479998</v>
      </c>
      <c r="BP498" s="1">
        <v>-0.01525939112792063</v>
      </c>
      <c r="BQ498" s="1">
        <v>0.02810456446924214</v>
      </c>
    </row>
    <row r="499" spans="1:69">
      <c r="A499" s="11">
        <v>44305</v>
      </c>
      <c r="B499" s="1">
        <v>0.02215262001385243</v>
      </c>
      <c r="C499" s="1">
        <v>0.01478234760747421</v>
      </c>
      <c r="D499" s="1">
        <v>0.02187960250413257</v>
      </c>
      <c r="E499" s="1">
        <v>-0.005600003382852603</v>
      </c>
      <c r="F499" s="1">
        <v>0.01606834044909977</v>
      </c>
      <c r="G499" s="1">
        <v>0.001447546902417995</v>
      </c>
      <c r="H499" s="1">
        <v>0.002058032166280421</v>
      </c>
      <c r="I499" s="1">
        <v>0.005237294878893239</v>
      </c>
      <c r="J499" s="1">
        <v>-0.01265977962519849</v>
      </c>
      <c r="K499" s="1">
        <v>-0.008069009815261929</v>
      </c>
      <c r="L499" s="1">
        <v>-0.01294687431381569</v>
      </c>
      <c r="M499" s="1">
        <v>0.01152734150888945</v>
      </c>
      <c r="N499" s="1">
        <v>-0.01638109523698716</v>
      </c>
      <c r="O499" s="1">
        <v>-0.01896332376043763</v>
      </c>
      <c r="P499" s="1">
        <v>0.004298786776101959</v>
      </c>
      <c r="Q499" s="1">
        <v>0.008415966409189846</v>
      </c>
      <c r="R499" s="1">
        <v>-0.003155992004953312</v>
      </c>
      <c r="S499" s="1">
        <v>-0.002728988320629178</v>
      </c>
      <c r="T499" s="1">
        <v>0.0004210468207168638</v>
      </c>
      <c r="U499" s="1">
        <v>0.008698105296443215</v>
      </c>
      <c r="V499" s="1">
        <v>0.03133872154094797</v>
      </c>
      <c r="W499" s="1">
        <v>-0.003973703784432514</v>
      </c>
      <c r="X499" s="1">
        <v>-0.005422639143292218</v>
      </c>
      <c r="Y499" s="1">
        <v>0.0006310610352493473</v>
      </c>
      <c r="Z499" s="1">
        <v>0.002019377631386821</v>
      </c>
      <c r="AA499" s="1">
        <v>-0.0003556652824244777</v>
      </c>
      <c r="AB499" s="1">
        <v>-0.0002863190447678354</v>
      </c>
      <c r="AC499" s="1">
        <v>-0.0155053369575362</v>
      </c>
      <c r="AD499" s="1">
        <v>-0.01158588584880937</v>
      </c>
      <c r="AE499" s="1">
        <v>0.001520689485943416</v>
      </c>
      <c r="AF499" s="1">
        <v>-0.01235446909920912</v>
      </c>
      <c r="AG499" s="1">
        <v>0.007430369525300407</v>
      </c>
      <c r="AH499" s="1">
        <v>0.003019978165508697</v>
      </c>
      <c r="AI499" s="1">
        <v>-0.004240003391005387</v>
      </c>
      <c r="AJ499" s="1">
        <v>0.006787985145849662</v>
      </c>
      <c r="AK499" s="1">
        <v>-0.0002040254580237821</v>
      </c>
      <c r="AL499" s="1">
        <v>-0.00564645805424413</v>
      </c>
      <c r="AM499" s="1">
        <v>-0.01333550053432886</v>
      </c>
      <c r="AN499" s="1">
        <v>0.0004757632172018855</v>
      </c>
      <c r="AO499" s="1">
        <v>-0.0128682557177352</v>
      </c>
      <c r="AP499" s="1">
        <v>-0.01291159281764453</v>
      </c>
      <c r="AQ499" s="1">
        <v>-0.007670703979094751</v>
      </c>
      <c r="AR499" s="1">
        <v>0.007279268379909443</v>
      </c>
      <c r="AS499" s="1">
        <v>0.01445461399288028</v>
      </c>
      <c r="AT499" s="1">
        <v>0.01425659085836162</v>
      </c>
      <c r="AU499" s="1">
        <v>-0.005166979088168322</v>
      </c>
      <c r="AV499" s="1">
        <v>0.0002808527320992127</v>
      </c>
      <c r="AW499" s="1">
        <v>0.009333603794139167</v>
      </c>
      <c r="AX499" s="1">
        <v>-0.006373748547970015</v>
      </c>
      <c r="AY499" s="1">
        <v>-0.003438500349310369</v>
      </c>
      <c r="AZ499" s="1">
        <v>-0.0141511223235582</v>
      </c>
      <c r="BA499" s="1">
        <v>-0.02544855873158436</v>
      </c>
      <c r="BB499" s="1">
        <v>0.005799619793678046</v>
      </c>
      <c r="BC499" s="1">
        <v>-0.01029126797286739</v>
      </c>
      <c r="BD499" s="1">
        <v>-0.009457239864902434</v>
      </c>
      <c r="BE499" s="1">
        <v>0.004225701897702994</v>
      </c>
      <c r="BF499" s="1">
        <v>-0.006001189394807649</v>
      </c>
      <c r="BG499" s="1">
        <v>-0.004386575215388988</v>
      </c>
      <c r="BH499" s="1">
        <v>-0.03399658468630862</v>
      </c>
      <c r="BI499" s="1">
        <v>-0.01632647235641904</v>
      </c>
      <c r="BJ499" s="1">
        <v>-0.007408248171376863</v>
      </c>
      <c r="BK499" s="1">
        <v>-0.002992249629920396</v>
      </c>
      <c r="BL499" s="1">
        <v>-0.009850962644214478</v>
      </c>
      <c r="BM499" s="1">
        <v>-0.01984309152493402</v>
      </c>
      <c r="BN499" s="1">
        <v>-0.006400612699108854</v>
      </c>
      <c r="BO499" s="1">
        <v>-0.03080715121874378</v>
      </c>
      <c r="BP499" s="1">
        <v>-0.003099248035451474</v>
      </c>
      <c r="BQ499" s="1">
        <v>0.01780038013592744</v>
      </c>
    </row>
    <row r="500" spans="1:69">
      <c r="A500" s="11">
        <v>44306</v>
      </c>
      <c r="B500" s="1">
        <v>-0.008448521584986102</v>
      </c>
      <c r="C500" s="1">
        <v>0.007829187278003413</v>
      </c>
      <c r="D500" s="1">
        <v>0.005231161841037446</v>
      </c>
      <c r="E500" s="1">
        <v>-0.007240493050263419</v>
      </c>
      <c r="F500" s="1">
        <v>0.003256723938647843</v>
      </c>
      <c r="G500" s="1">
        <v>-0.03637684362619953</v>
      </c>
      <c r="H500" s="1">
        <v>-0.01811064099307691</v>
      </c>
      <c r="I500" s="1">
        <v>0.0002441989666785993</v>
      </c>
      <c r="J500" s="1">
        <v>-0.02268529100529104</v>
      </c>
      <c r="K500" s="1">
        <v>-0.0110675672764915</v>
      </c>
      <c r="L500" s="1">
        <v>-0.04194551010300274</v>
      </c>
      <c r="M500" s="1">
        <v>0.003561431304082596</v>
      </c>
      <c r="N500" s="1">
        <v>-0.02087057637772027</v>
      </c>
      <c r="O500" s="1">
        <v>0.002147794856806273</v>
      </c>
      <c r="P500" s="1">
        <v>-0.004547914749528426</v>
      </c>
      <c r="Q500" s="1">
        <v>0.002852292414143864</v>
      </c>
      <c r="R500" s="1">
        <v>0.005899188058421156</v>
      </c>
      <c r="S500" s="1">
        <v>-0.009825792778672682</v>
      </c>
      <c r="T500" s="1">
        <v>-0.01178451247160905</v>
      </c>
      <c r="U500" s="1">
        <v>-0.01787566538404795</v>
      </c>
      <c r="V500" s="1">
        <v>0.01663121438323967</v>
      </c>
      <c r="W500" s="1">
        <v>0.002545020668321962</v>
      </c>
      <c r="X500" s="1">
        <v>-0.01488375317965007</v>
      </c>
      <c r="Y500" s="1">
        <v>-0.01620256275333276</v>
      </c>
      <c r="Z500" s="1">
        <v>-0.003809063935212742</v>
      </c>
      <c r="AA500" s="1">
        <v>-0.01672007855991486</v>
      </c>
      <c r="AB500" s="1">
        <v>0.0005726838438708803</v>
      </c>
      <c r="AC500" s="1">
        <v>-0.03556196070753936</v>
      </c>
      <c r="AD500" s="1">
        <v>-0.01497985509866373</v>
      </c>
      <c r="AE500" s="1">
        <v>-0.02534461342059591</v>
      </c>
      <c r="AF500" s="1">
        <v>-0.001072056337649951</v>
      </c>
      <c r="AG500" s="1">
        <v>-0.008733263629712162</v>
      </c>
      <c r="AH500" s="1">
        <v>0.004516426270637863</v>
      </c>
      <c r="AI500" s="1">
        <v>-0.02214217062862589</v>
      </c>
      <c r="AJ500" s="1">
        <v>-0.03908127840923581</v>
      </c>
      <c r="AK500" s="1">
        <v>-0.01123238245812619</v>
      </c>
      <c r="AL500" s="1">
        <v>-0.01855580932947598</v>
      </c>
      <c r="AM500" s="1">
        <v>-0.0102391872645109</v>
      </c>
      <c r="AN500" s="1">
        <v>-0.03074491981700422</v>
      </c>
      <c r="AO500" s="1">
        <v>0.001356550011106794</v>
      </c>
      <c r="AP500" s="1">
        <v>-0.01700461439118983</v>
      </c>
      <c r="AQ500" s="1">
        <v>-0.00185510409221723</v>
      </c>
      <c r="AR500" s="1">
        <v>-0.03426242538806934</v>
      </c>
      <c r="AS500" s="1">
        <v>-0.008783628698764701</v>
      </c>
      <c r="AT500" s="1">
        <v>-0.01434304587192514</v>
      </c>
      <c r="AU500" s="1">
        <v>0.001450683561949218</v>
      </c>
      <c r="AV500" s="1">
        <v>-0.0009359371852714071</v>
      </c>
      <c r="AW500" s="1">
        <v>0.002568681104804016</v>
      </c>
      <c r="AX500" s="1">
        <v>-0.03370480495739747</v>
      </c>
      <c r="AY500" s="1">
        <v>-0.02557348403875381</v>
      </c>
      <c r="AZ500" s="1">
        <v>-0.04306217897474063</v>
      </c>
      <c r="BA500" s="1">
        <v>-0.004981145302699663</v>
      </c>
      <c r="BB500" s="1">
        <v>-0.0205931384571203</v>
      </c>
      <c r="BC500" s="1">
        <v>0.002079668338521579</v>
      </c>
      <c r="BD500" s="1">
        <v>-0.006006783686308248</v>
      </c>
      <c r="BE500" s="1">
        <v>0.01382630734034285</v>
      </c>
      <c r="BF500" s="1">
        <v>-0.02951606972776843</v>
      </c>
      <c r="BG500" s="1">
        <v>-0.002767731479057178</v>
      </c>
      <c r="BH500" s="1">
        <v>0.006101017267521991</v>
      </c>
      <c r="BI500" s="1">
        <v>-0.02120797512655637</v>
      </c>
      <c r="BJ500" s="1">
        <v>-0.03448488084887691</v>
      </c>
      <c r="BK500" s="1">
        <v>0.01716093076868219</v>
      </c>
      <c r="BL500" s="1">
        <v>-0.005658697949798452</v>
      </c>
      <c r="BM500" s="1">
        <v>-0.007329322787787751</v>
      </c>
      <c r="BN500" s="1">
        <v>0.007730325149065909</v>
      </c>
      <c r="BO500" s="1">
        <v>-0.003965955333680271</v>
      </c>
      <c r="BP500" s="1">
        <v>-0.04663206936510245</v>
      </c>
      <c r="BQ500" s="1">
        <v>-0.02435972286557098</v>
      </c>
    </row>
    <row r="501" spans="1:69">
      <c r="A501" s="11">
        <v>44307</v>
      </c>
      <c r="B501" s="1">
        <v>-0.01704131227820427</v>
      </c>
      <c r="C501" s="1">
        <v>0.01157806068097034</v>
      </c>
      <c r="D501" s="1">
        <v>0.003461155498188928</v>
      </c>
      <c r="E501" s="1">
        <v>0.001620687601529891</v>
      </c>
      <c r="F501" s="1">
        <v>-0.007065228054716766</v>
      </c>
      <c r="G501" s="1">
        <v>0.0216666884891743</v>
      </c>
      <c r="H501" s="1">
        <v>0.01730364261338102</v>
      </c>
      <c r="I501" s="1">
        <v>0.008382935505435229</v>
      </c>
      <c r="J501" s="1">
        <v>0.02951941549615089</v>
      </c>
      <c r="K501" s="1">
        <v>0.008195669633476843</v>
      </c>
      <c r="L501" s="1">
        <v>0.006560055272085474</v>
      </c>
      <c r="M501" s="1">
        <v>0.001419316399227544</v>
      </c>
      <c r="N501" s="1">
        <v>-0.001914052688621437</v>
      </c>
      <c r="O501" s="1">
        <v>0</v>
      </c>
      <c r="P501" s="1">
        <v>-0.00138851073158619</v>
      </c>
      <c r="Q501" s="1">
        <v>0</v>
      </c>
      <c r="R501" s="1">
        <v>0.006348592692946076</v>
      </c>
      <c r="S501" s="1">
        <v>-0.004522138763616179</v>
      </c>
      <c r="T501" s="1">
        <v>0.02810897161885961</v>
      </c>
      <c r="U501" s="1">
        <v>0.01240104792629704</v>
      </c>
      <c r="V501" s="1">
        <v>0</v>
      </c>
      <c r="W501" s="1">
        <v>-0.004116679955510238</v>
      </c>
      <c r="X501" s="1">
        <v>0.0001245837117278548</v>
      </c>
      <c r="Y501" s="1">
        <v>-0.004339312043448396</v>
      </c>
      <c r="Z501" s="1">
        <v>-0.000148288258536966</v>
      </c>
      <c r="AA501" s="1">
        <v>0.005788783200105119</v>
      </c>
      <c r="AB501" s="1">
        <v>0.001144475765335606</v>
      </c>
      <c r="AC501" s="1">
        <v>0</v>
      </c>
      <c r="AD501" s="1">
        <v>0</v>
      </c>
      <c r="AE501" s="1">
        <v>-0.003355351700880194</v>
      </c>
      <c r="AF501" s="1">
        <v>0</v>
      </c>
      <c r="AG501" s="1">
        <v>0</v>
      </c>
      <c r="AH501" s="1">
        <v>0.0104283264157996</v>
      </c>
      <c r="AI501" s="1">
        <v>0.008508041727078863</v>
      </c>
      <c r="AJ501" s="1">
        <v>-0.01022715889155401</v>
      </c>
      <c r="AK501" s="1">
        <v>-0.0002325120918611479</v>
      </c>
      <c r="AL501" s="1">
        <v>0.03284954899036507</v>
      </c>
      <c r="AM501" s="1">
        <v>0.01473143054144521</v>
      </c>
      <c r="AN501" s="1">
        <v>0.02436233775986207</v>
      </c>
      <c r="AO501" s="1">
        <v>-0.003898868989189008</v>
      </c>
      <c r="AP501" s="1">
        <v>0.04125079297314871</v>
      </c>
      <c r="AQ501" s="1">
        <v>0.008983200279907511</v>
      </c>
      <c r="AR501" s="1">
        <v>0.02218228130904665</v>
      </c>
      <c r="AS501" s="1">
        <v>-0.07400333512694968</v>
      </c>
      <c r="AT501" s="1">
        <v>0</v>
      </c>
      <c r="AU501" s="1">
        <v>0.001101041977361161</v>
      </c>
      <c r="AV501" s="1">
        <v>0.02061267649147025</v>
      </c>
      <c r="AW501" s="1">
        <v>0.01281070513645943</v>
      </c>
      <c r="AX501" s="1">
        <v>0.01979867282650605</v>
      </c>
      <c r="AY501" s="1">
        <v>0.01989175771653939</v>
      </c>
      <c r="AZ501" s="1">
        <v>0.02750005201106798</v>
      </c>
      <c r="BA501" s="1">
        <v>0</v>
      </c>
      <c r="BB501" s="1">
        <v>-0.0106532277900786</v>
      </c>
      <c r="BC501" s="1">
        <v>0.005906748025312991</v>
      </c>
      <c r="BD501" s="1">
        <v>0</v>
      </c>
      <c r="BE501" s="1">
        <v>-0.01778828157241075</v>
      </c>
      <c r="BF501" s="1">
        <v>0.0118495568027539</v>
      </c>
      <c r="BG501" s="1">
        <v>0.01500994523019328</v>
      </c>
      <c r="BH501" s="1">
        <v>0.03495179343989419</v>
      </c>
      <c r="BI501" s="1">
        <v>0.05369765998953868</v>
      </c>
      <c r="BJ501" s="1">
        <v>0.01795293240858165</v>
      </c>
      <c r="BK501" s="1">
        <v>0.005749801125163101</v>
      </c>
      <c r="BL501" s="1">
        <v>0.02209411309858456</v>
      </c>
      <c r="BM501" s="1">
        <v>0.04042943419570721</v>
      </c>
      <c r="BN501" s="1">
        <v>0.002911903087604806</v>
      </c>
      <c r="BO501" s="1">
        <v>0.01842289403100938</v>
      </c>
      <c r="BP501" s="1">
        <v>0</v>
      </c>
      <c r="BQ501" s="1">
        <v>0.00128039321664053</v>
      </c>
    </row>
    <row r="502" spans="1:69">
      <c r="A502" s="11">
        <v>44308</v>
      </c>
      <c r="B502" s="1">
        <v>0.008165931567918339</v>
      </c>
      <c r="C502" s="1">
        <v>0.001255247621186228</v>
      </c>
      <c r="D502" s="1">
        <v>-0.01780105683973732</v>
      </c>
      <c r="E502" s="1">
        <v>0.01294501522420499</v>
      </c>
      <c r="F502" s="1">
        <v>-0.011778809304821</v>
      </c>
      <c r="G502" s="1">
        <v>0.007340982831189891</v>
      </c>
      <c r="H502" s="1">
        <v>-0.01046726210915949</v>
      </c>
      <c r="I502" s="1">
        <v>-0.001936942094210359</v>
      </c>
      <c r="J502" s="1">
        <v>-0.03124620797312394</v>
      </c>
      <c r="K502" s="1">
        <v>-0.01575839589233297</v>
      </c>
      <c r="L502" s="1">
        <v>-0.004250380848748625</v>
      </c>
      <c r="M502" s="1">
        <v>-0.01086712646893417</v>
      </c>
      <c r="N502" s="1">
        <v>-0.0003922434489758153</v>
      </c>
      <c r="O502" s="1">
        <v>-0.005143569946869819</v>
      </c>
      <c r="P502" s="1">
        <v>-0.005561696331560118</v>
      </c>
      <c r="Q502" s="1">
        <v>-0.005214384101955738</v>
      </c>
      <c r="R502" s="1">
        <v>-0.007564908762158429</v>
      </c>
      <c r="S502" s="1">
        <v>-0.002649823800274898</v>
      </c>
      <c r="T502" s="1">
        <v>-0.004142364817175226</v>
      </c>
      <c r="U502" s="1">
        <v>-0.02073174571866221</v>
      </c>
      <c r="V502" s="1">
        <v>-0.01184900489902496</v>
      </c>
      <c r="W502" s="1">
        <v>-0.008267289002423128</v>
      </c>
      <c r="X502" s="1">
        <v>0.007117437722419906</v>
      </c>
      <c r="Y502" s="1">
        <v>-0.003763877562799056</v>
      </c>
      <c r="Z502" s="1">
        <v>-0.01106265392844175</v>
      </c>
      <c r="AA502" s="1">
        <v>0.001151047715022502</v>
      </c>
      <c r="AB502" s="1">
        <v>0.001714633109830999</v>
      </c>
      <c r="AC502" s="1">
        <v>-0.0002600470879497996</v>
      </c>
      <c r="AD502" s="1">
        <v>0.02250583694230457</v>
      </c>
      <c r="AE502" s="1">
        <v>-0.0008416619972340111</v>
      </c>
      <c r="AF502" s="1">
        <v>0.03604650945026844</v>
      </c>
      <c r="AG502" s="1">
        <v>0.0002591045154223259</v>
      </c>
      <c r="AH502" s="1">
        <v>0.02057974652990135</v>
      </c>
      <c r="AI502" s="1">
        <v>-0.02105760286952152</v>
      </c>
      <c r="AJ502" s="1">
        <v>0.00865067254298757</v>
      </c>
      <c r="AK502" s="1">
        <v>-0.01846386349105644</v>
      </c>
      <c r="AL502" s="1">
        <v>0.03694749478030568</v>
      </c>
      <c r="AM502" s="1">
        <v>0.002609898811118727</v>
      </c>
      <c r="AN502" s="1">
        <v>-0.01197126920866132</v>
      </c>
      <c r="AO502" s="1">
        <v>-0.01641958465846627</v>
      </c>
      <c r="AP502" s="1">
        <v>-0.02268365519047466</v>
      </c>
      <c r="AQ502" s="1">
        <v>-0.01308609688409212</v>
      </c>
      <c r="AR502" s="1">
        <v>-0.02549198515339257</v>
      </c>
      <c r="AS502" s="1">
        <v>-0.0002357931197223273</v>
      </c>
      <c r="AT502" s="1">
        <v>-0.01804439475188613</v>
      </c>
      <c r="AU502" s="1">
        <v>-0.006048889642054633</v>
      </c>
      <c r="AV502" s="1">
        <v>0.02221606977277468</v>
      </c>
      <c r="AW502" s="1">
        <v>-0.02251468173305127</v>
      </c>
      <c r="AX502" s="1">
        <v>-0.007366115957810782</v>
      </c>
      <c r="AY502" s="1">
        <v>-0.01215149847494146</v>
      </c>
      <c r="AZ502" s="1">
        <v>-0.01265193743408577</v>
      </c>
      <c r="BA502" s="1">
        <v>0.02123774245566934</v>
      </c>
      <c r="BB502" s="1">
        <v>0.0002831278857675645</v>
      </c>
      <c r="BC502" s="1">
        <v>-0.1099824642647649</v>
      </c>
      <c r="BD502" s="1">
        <v>-0.007951404333735757</v>
      </c>
      <c r="BE502" s="1">
        <v>-0.002716574303260888</v>
      </c>
      <c r="BF502" s="1">
        <v>0.009466197024960543</v>
      </c>
      <c r="BG502" s="1">
        <v>-0.02187523443284378</v>
      </c>
      <c r="BH502" s="1">
        <v>-0.03283069676699324</v>
      </c>
      <c r="BI502" s="1">
        <v>0.013857820934843</v>
      </c>
      <c r="BJ502" s="1">
        <v>0.003657417654659323</v>
      </c>
      <c r="BK502" s="1">
        <v>-0.00569186867315874</v>
      </c>
      <c r="BL502" s="1">
        <v>0.01572101121695035</v>
      </c>
      <c r="BM502" s="1">
        <v>-0.008132324557832527</v>
      </c>
      <c r="BN502" s="1">
        <v>-0.01083563228856022</v>
      </c>
      <c r="BO502" s="1">
        <v>-0.01282353758057531</v>
      </c>
      <c r="BP502" s="1">
        <v>0.005434775886699272</v>
      </c>
      <c r="BQ502" s="1">
        <v>-0.006393855752034883</v>
      </c>
    </row>
    <row r="503" spans="1:69">
      <c r="A503" s="11">
        <v>44309</v>
      </c>
      <c r="B503" s="1">
        <v>0.04498437475745942</v>
      </c>
      <c r="C503" s="1">
        <v>0.03248650255655128</v>
      </c>
      <c r="D503" s="1">
        <v>0.0690077486839491</v>
      </c>
      <c r="E503" s="1">
        <v>0.008785912792005135</v>
      </c>
      <c r="F503" s="1">
        <v>0.02599843959918213</v>
      </c>
      <c r="G503" s="1">
        <v>-0.001538464946690743</v>
      </c>
      <c r="H503" s="1">
        <v>0.008122367713117251</v>
      </c>
      <c r="I503" s="1">
        <v>0.01124046338417495</v>
      </c>
      <c r="J503" s="1">
        <v>0.04679995815702531</v>
      </c>
      <c r="K503" s="1">
        <v>0.00962218974677076</v>
      </c>
      <c r="L503" s="1">
        <v>0.03201463806064053</v>
      </c>
      <c r="M503" s="1">
        <v>-0.0009550972643436184</v>
      </c>
      <c r="N503" s="1">
        <v>0.0119031857636267</v>
      </c>
      <c r="O503" s="1">
        <v>0.008186144361902459</v>
      </c>
      <c r="P503" s="1">
        <v>0.0105091340772876</v>
      </c>
      <c r="Q503" s="1">
        <v>-0.009371496219239162</v>
      </c>
      <c r="R503" s="1">
        <v>0.005440897523810051</v>
      </c>
      <c r="S503" s="1">
        <v>-0.004428172372672567</v>
      </c>
      <c r="T503" s="1">
        <v>0.01143918982805925</v>
      </c>
      <c r="U503" s="1">
        <v>0.001131179318554221</v>
      </c>
      <c r="V503" s="1">
        <v>-0.009003912288719884</v>
      </c>
      <c r="W503" s="1">
        <v>0.001180952918022227</v>
      </c>
      <c r="X503" s="1">
        <v>0.01128977853080837</v>
      </c>
      <c r="Y503" s="1">
        <v>0.0029827687220223</v>
      </c>
      <c r="Z503" s="1">
        <v>0.02089135056547309</v>
      </c>
      <c r="AA503" s="1">
        <v>0.01573724936407284</v>
      </c>
      <c r="AB503" s="1">
        <v>0.005420986421313501</v>
      </c>
      <c r="AC503" s="1">
        <v>-0.005566318858386099</v>
      </c>
      <c r="AD503" s="1">
        <v>-0.005449831063696897</v>
      </c>
      <c r="AE503" s="1">
        <v>0.008423554541482581</v>
      </c>
      <c r="AF503" s="1">
        <v>-0.01571271233316018</v>
      </c>
      <c r="AG503" s="1">
        <v>-0.01273082215415944</v>
      </c>
      <c r="AH503" s="1">
        <v>0.007508691339386031</v>
      </c>
      <c r="AI503" s="1">
        <v>0.01913558312389063</v>
      </c>
      <c r="AJ503" s="1">
        <v>0.01572361151792689</v>
      </c>
      <c r="AK503" s="1">
        <v>-0.007366604930834519</v>
      </c>
      <c r="AL503" s="1">
        <v>0.006583058262223274</v>
      </c>
      <c r="AM503" s="1">
        <v>0.01065645127586157</v>
      </c>
      <c r="AN503" s="1">
        <v>0.0143780379830678</v>
      </c>
      <c r="AO503" s="1">
        <v>0.01554706609991152</v>
      </c>
      <c r="AP503" s="1">
        <v>0.01405691915075025</v>
      </c>
      <c r="AQ503" s="1">
        <v>0.01547596795322526</v>
      </c>
      <c r="AR503" s="1">
        <v>0.02703060123894474</v>
      </c>
      <c r="AS503" s="1">
        <v>-0.006348541597700041</v>
      </c>
      <c r="AT503" s="1">
        <v>-0.005631130325274403</v>
      </c>
      <c r="AU503" s="1">
        <v>-0.004047333677961618</v>
      </c>
      <c r="AV503" s="1">
        <v>0.01140558378293433</v>
      </c>
      <c r="AW503" s="1">
        <v>0.0005175711886340473</v>
      </c>
      <c r="AX503" s="1">
        <v>0.02416012207885077</v>
      </c>
      <c r="AY503" s="1">
        <v>0.01819306158580281</v>
      </c>
      <c r="AZ503" s="1">
        <v>0.0167569388582669</v>
      </c>
      <c r="BA503" s="1">
        <v>-0.0004454988723135989</v>
      </c>
      <c r="BB503" s="1">
        <v>0.002549779553869813</v>
      </c>
      <c r="BC503" s="1">
        <v>0.03156196712995496</v>
      </c>
      <c r="BD503" s="1">
        <v>-0.00298162575828731</v>
      </c>
      <c r="BE503" s="1">
        <v>-0.01150126460734024</v>
      </c>
      <c r="BF503" s="1">
        <v>0.03209589729761309</v>
      </c>
      <c r="BG503" s="1">
        <v>0.01871296082479224</v>
      </c>
      <c r="BH503" s="1">
        <v>0.01349190821345148</v>
      </c>
      <c r="BI503" s="1">
        <v>0.01543211537743461</v>
      </c>
      <c r="BJ503" s="1">
        <v>0.01429852357160377</v>
      </c>
      <c r="BK503" s="1">
        <v>0.009507277092661859</v>
      </c>
      <c r="BL503" s="1">
        <v>0.005445951814785133</v>
      </c>
      <c r="BM503" s="1">
        <v>-0.001469619247962184</v>
      </c>
      <c r="BN503" s="1">
        <v>0.001646739486014681</v>
      </c>
      <c r="BO503" s="1">
        <v>0.02431920171957769</v>
      </c>
      <c r="BP503" s="1">
        <v>0</v>
      </c>
      <c r="BQ503" s="1">
        <v>0.008365515621978403</v>
      </c>
    </row>
    <row r="504" spans="1:69">
      <c r="A504" s="11">
        <v>44312</v>
      </c>
      <c r="B504" s="1">
        <v>-0.04567146293775137</v>
      </c>
      <c r="C504" s="1">
        <v>-0.01785720670590807</v>
      </c>
      <c r="D504" s="1">
        <v>0.008499931845415087</v>
      </c>
      <c r="E504" s="1">
        <v>-0.0134600585294119</v>
      </c>
      <c r="F504" s="1">
        <v>-0.01475604688635757</v>
      </c>
      <c r="G504" s="1">
        <v>-0.005919975322289495</v>
      </c>
      <c r="H504" s="1">
        <v>0</v>
      </c>
      <c r="I504" s="1">
        <v>0.001999132588360819</v>
      </c>
      <c r="J504" s="1">
        <v>0.03202031727254862</v>
      </c>
      <c r="K504" s="1">
        <v>0.02038978036420724</v>
      </c>
      <c r="L504" s="1">
        <v>-0.0221976019872292</v>
      </c>
      <c r="M504" s="1">
        <v>-0.005020459542886102</v>
      </c>
      <c r="N504" s="1">
        <v>0.00267147152833469</v>
      </c>
      <c r="O504" s="1">
        <v>-0.008974387677327389</v>
      </c>
      <c r="P504" s="1">
        <v>-0.004017087851866052</v>
      </c>
      <c r="Q504" s="1">
        <v>-0.03752002878422889</v>
      </c>
      <c r="R504" s="1">
        <v>-0.01275194760720777</v>
      </c>
      <c r="S504" s="1">
        <v>0.01105605062064741</v>
      </c>
      <c r="T504" s="1">
        <v>0.004935157067643026</v>
      </c>
      <c r="U504" s="1">
        <v>-0.0006134256066272492</v>
      </c>
      <c r="V504" s="1">
        <v>-0.01896661301038738</v>
      </c>
      <c r="W504" s="1">
        <v>-0.01866501896020012</v>
      </c>
      <c r="X504" s="1">
        <v>0.007896641067140164</v>
      </c>
      <c r="Y504" s="1">
        <v>0.01060660132056657</v>
      </c>
      <c r="Z504" s="1">
        <v>0.00494103225678888</v>
      </c>
      <c r="AA504" s="1">
        <v>0.00212244527259875</v>
      </c>
      <c r="AB504" s="1">
        <v>0.005675170534074736</v>
      </c>
      <c r="AC504" s="1">
        <v>-0.02866705345764953</v>
      </c>
      <c r="AD504" s="1">
        <v>-0.006646454518325462</v>
      </c>
      <c r="AE504" s="1">
        <v>0.008949979522943519</v>
      </c>
      <c r="AF504" s="1">
        <v>0.03631256883375178</v>
      </c>
      <c r="AG504" s="1">
        <v>0.007347235263560403</v>
      </c>
      <c r="AH504" s="1">
        <v>-0.01075849862563238</v>
      </c>
      <c r="AI504" s="1">
        <v>0.002463470521066879</v>
      </c>
      <c r="AJ504" s="1">
        <v>0.005981027909940817</v>
      </c>
      <c r="AK504" s="1">
        <v>-0.01407415623340758</v>
      </c>
      <c r="AL504" s="1">
        <v>-0.009326127898702241</v>
      </c>
      <c r="AM504" s="1">
        <v>0.03243727042808198</v>
      </c>
      <c r="AN504" s="1">
        <v>0</v>
      </c>
      <c r="AO504" s="1">
        <v>0.006342787603821343</v>
      </c>
      <c r="AP504" s="1">
        <v>0.009348824516391296</v>
      </c>
      <c r="AQ504" s="1">
        <v>0.001531614291642835</v>
      </c>
      <c r="AR504" s="1">
        <v>0.01652303483234929</v>
      </c>
      <c r="AS504" s="1">
        <v>0.009395707872008163</v>
      </c>
      <c r="AT504" s="1">
        <v>0.007749638271682846</v>
      </c>
      <c r="AU504" s="1">
        <v>-0.01239625535860134</v>
      </c>
      <c r="AV504" s="1">
        <v>-0.002131193342594817</v>
      </c>
      <c r="AW504" s="1">
        <v>0.0005173034472740756</v>
      </c>
      <c r="AX504" s="1">
        <v>0.01235695345229604</v>
      </c>
      <c r="AY504" s="1">
        <v>0.000304538341650451</v>
      </c>
      <c r="AZ504" s="1">
        <v>0.02326709142012362</v>
      </c>
      <c r="BA504" s="1">
        <v>0.02348046368895407</v>
      </c>
      <c r="BB504" s="1">
        <v>0.00367335197762686</v>
      </c>
      <c r="BC504" s="1">
        <v>0.02333625794274918</v>
      </c>
      <c r="BD504" s="1">
        <v>-0.002797565356831733</v>
      </c>
      <c r="BE504" s="1">
        <v>-0.006123747079843644</v>
      </c>
      <c r="BF504" s="1">
        <v>0.02098162063458187</v>
      </c>
      <c r="BG504" s="1">
        <v>0.001456374902196744</v>
      </c>
      <c r="BH504" s="1">
        <v>0.01206471500602557</v>
      </c>
      <c r="BI504" s="1">
        <v>0.02127658517189279</v>
      </c>
      <c r="BJ504" s="1">
        <v>-0.0004566858341535918</v>
      </c>
      <c r="BK504" s="1">
        <v>-0.01111645199427536</v>
      </c>
      <c r="BL504" s="1">
        <v>0.01026264060400517</v>
      </c>
      <c r="BM504" s="1">
        <v>-0.0165769981034688</v>
      </c>
      <c r="BN504" s="1">
        <v>-0.01422416117678937</v>
      </c>
      <c r="BO504" s="1">
        <v>0.03022756622169775</v>
      </c>
      <c r="BP504" s="1">
        <v>0.01621619626764836</v>
      </c>
      <c r="BQ504" s="1">
        <v>0.001914499630238264</v>
      </c>
    </row>
    <row r="505" spans="1:69">
      <c r="A505" s="11">
        <v>44313</v>
      </c>
      <c r="B505" s="1">
        <v>0.008621852288832388</v>
      </c>
      <c r="C505" s="1">
        <v>0.024800046143854</v>
      </c>
      <c r="D505" s="1">
        <v>0.02687923029875794</v>
      </c>
      <c r="E505" s="1">
        <v>-0.004815400798273028</v>
      </c>
      <c r="F505" s="1">
        <v>0.007998664961023305</v>
      </c>
      <c r="G505" s="1">
        <v>-0.007179054323356193</v>
      </c>
      <c r="H505" s="1">
        <v>0.002998015813843402</v>
      </c>
      <c r="I505" s="1">
        <v>0.004309536433888095</v>
      </c>
      <c r="J505" s="1">
        <v>-0.002341699672885555</v>
      </c>
      <c r="K505" s="1">
        <v>0.002472917551242348</v>
      </c>
      <c r="L505" s="1">
        <v>0.02100956318046121</v>
      </c>
      <c r="M505" s="1">
        <v>0.0004805560039449208</v>
      </c>
      <c r="N505" s="1">
        <v>0.01383756451625273</v>
      </c>
      <c r="O505" s="1">
        <v>-0.03449763161354302</v>
      </c>
      <c r="P505" s="1">
        <v>-0.005960475928626585</v>
      </c>
      <c r="Q505" s="1">
        <v>0.01316072363363907</v>
      </c>
      <c r="R505" s="1">
        <v>0.004586008944562625</v>
      </c>
      <c r="S505" s="1">
        <v>0.004776287489702602</v>
      </c>
      <c r="T505" s="1">
        <v>0.005934188167357135</v>
      </c>
      <c r="U505" s="1">
        <v>-0.014698717403962</v>
      </c>
      <c r="V505" s="1">
        <v>-0.007426039996061506</v>
      </c>
      <c r="W505" s="1">
        <v>0.00692930097631228</v>
      </c>
      <c r="X505" s="1">
        <v>-0.01282689453013208</v>
      </c>
      <c r="Y505" s="1">
        <v>-0.0129965373997496</v>
      </c>
      <c r="Z505" s="1">
        <v>-0.008432357678182956</v>
      </c>
      <c r="AA505" s="1">
        <v>-0.003741570361289304</v>
      </c>
      <c r="AB505" s="1">
        <v>0.002257654153863475</v>
      </c>
      <c r="AC505" s="1">
        <v>0.0005925096446932621</v>
      </c>
      <c r="AD505" s="1">
        <v>0.02391622712739827</v>
      </c>
      <c r="AE505" s="1">
        <v>0.04175037840619966</v>
      </c>
      <c r="AF505" s="1">
        <v>0.01362674445356093</v>
      </c>
      <c r="AG505" s="1">
        <v>0.003386219132980761</v>
      </c>
      <c r="AH505" s="1">
        <v>-0.01409562202499581</v>
      </c>
      <c r="AI505" s="1">
        <v>0.004582890239863469</v>
      </c>
      <c r="AJ505" s="1">
        <v>0.01597113660952787</v>
      </c>
      <c r="AK505" s="1">
        <v>0.003333375252896786</v>
      </c>
      <c r="AL505" s="1">
        <v>0.004381323386060121</v>
      </c>
      <c r="AM505" s="1">
        <v>0.0003117898557785104</v>
      </c>
      <c r="AN505" s="1">
        <v>0.009077840629369227</v>
      </c>
      <c r="AO505" s="1">
        <v>0.001748939956284001</v>
      </c>
      <c r="AP505" s="1">
        <v>0.01660801935048006</v>
      </c>
      <c r="AQ505" s="1">
        <v>0.001605954224160655</v>
      </c>
      <c r="AR505" s="1">
        <v>0.007259812621281281</v>
      </c>
      <c r="AS505" s="1">
        <v>-0.009308250271656049</v>
      </c>
      <c r="AT505" s="1">
        <v>0.02040804352117065</v>
      </c>
      <c r="AU505" s="1">
        <v>0.006127901339085584</v>
      </c>
      <c r="AV505" s="1">
        <v>-0.006050850841430089</v>
      </c>
      <c r="AW505" s="1">
        <v>-0.005946121363559431</v>
      </c>
      <c r="AX505" s="1">
        <v>0.01853080535116347</v>
      </c>
      <c r="AY505" s="1">
        <v>0.007815014930500297</v>
      </c>
      <c r="AZ505" s="1">
        <v>0.005684487131559557</v>
      </c>
      <c r="BA505" s="1">
        <v>0.02482928103644233</v>
      </c>
      <c r="BB505" s="1">
        <v>0.0005630137540311164</v>
      </c>
      <c r="BC505" s="1">
        <v>0.01942559430355018</v>
      </c>
      <c r="BD505" s="1">
        <v>0.009835134834772497</v>
      </c>
      <c r="BE505" s="1">
        <v>-0.008934125249852265</v>
      </c>
      <c r="BF505" s="1">
        <v>0.008715568332497092</v>
      </c>
      <c r="BG505" s="1">
        <v>0.0003353952179578901</v>
      </c>
      <c r="BH505" s="1">
        <v>-0.04532647907368281</v>
      </c>
      <c r="BI505" s="1">
        <v>0.02848639724719004</v>
      </c>
      <c r="BJ505" s="1">
        <v>0.002619590390137594</v>
      </c>
      <c r="BK505" s="1">
        <v>-0.003435458480882114</v>
      </c>
      <c r="BL505" s="1">
        <v>0.00074068444797315</v>
      </c>
      <c r="BM505" s="1">
        <v>-0.005868169178912419</v>
      </c>
      <c r="BN505" s="1">
        <v>0.003407774042584411</v>
      </c>
      <c r="BO505" s="1">
        <v>0.005227247312806993</v>
      </c>
      <c r="BP505" s="1">
        <v>0.03617014208007774</v>
      </c>
      <c r="BQ505" s="1">
        <v>0.03312097122918067</v>
      </c>
    </row>
    <row r="506" spans="1:69">
      <c r="A506" s="11">
        <v>44314</v>
      </c>
      <c r="B506" s="1">
        <v>0.01028243338312129</v>
      </c>
      <c r="C506" s="1">
        <v>0.01341290355025304</v>
      </c>
      <c r="D506" s="1">
        <v>0.0115351344400354</v>
      </c>
      <c r="E506" s="1">
        <v>-0.005645164926282531</v>
      </c>
      <c r="F506" s="1">
        <v>-0.02503767520860067</v>
      </c>
      <c r="G506" s="1">
        <v>-0.002054263331868422</v>
      </c>
      <c r="H506" s="1">
        <v>-0.0001867604379114374</v>
      </c>
      <c r="I506" s="1">
        <v>-0.003893727467321972</v>
      </c>
      <c r="J506" s="1">
        <v>-0.01396552580908428</v>
      </c>
      <c r="K506" s="1">
        <v>0.01201778673156984</v>
      </c>
      <c r="L506" s="1">
        <v>0.0004143916402983283</v>
      </c>
      <c r="M506" s="1">
        <v>0.001440882976346147</v>
      </c>
      <c r="N506" s="1">
        <v>0.003390992955098815</v>
      </c>
      <c r="O506" s="1">
        <v>0.003572977043601266</v>
      </c>
      <c r="P506" s="1">
        <v>0.01154144748034125</v>
      </c>
      <c r="Q506" s="1">
        <v>-0.001973038742636324</v>
      </c>
      <c r="R506" s="1">
        <v>-0.001674718293040223</v>
      </c>
      <c r="S506" s="1">
        <v>0.003002216819368186</v>
      </c>
      <c r="T506" s="1">
        <v>0.0006103227151383894</v>
      </c>
      <c r="U506" s="1">
        <v>-0.005901599321209039</v>
      </c>
      <c r="V506" s="1">
        <v>0.01264135446401204</v>
      </c>
      <c r="W506" s="1">
        <v>-0.0056877855330697</v>
      </c>
      <c r="X506" s="1">
        <v>-0.01160644279857825</v>
      </c>
      <c r="Y506" s="1">
        <v>-0.01609934931216028</v>
      </c>
      <c r="Z506" s="1">
        <v>0.03155012102559662</v>
      </c>
      <c r="AA506" s="1">
        <v>-0.02650221530516628</v>
      </c>
      <c r="AB506" s="1">
        <v>0.003941268322542824</v>
      </c>
      <c r="AC506" s="1">
        <v>-0.005543887332655539</v>
      </c>
      <c r="AD506" s="1">
        <v>0.02627746326376501</v>
      </c>
      <c r="AE506" s="1">
        <v>0.006698491591765166</v>
      </c>
      <c r="AF506" s="1">
        <v>0.03724111504499961</v>
      </c>
      <c r="AG506" s="1">
        <v>0.005674199203199226</v>
      </c>
      <c r="AH506" s="1">
        <v>-0.01146229060900728</v>
      </c>
      <c r="AI506" s="1">
        <v>0.006479481868896686</v>
      </c>
      <c r="AJ506" s="1">
        <v>0.035111842161625</v>
      </c>
      <c r="AK506" s="1">
        <v>-0.0007501694446725438</v>
      </c>
      <c r="AL506" s="1">
        <v>-0.003595853646229052</v>
      </c>
      <c r="AM506" s="1">
        <v>0.1224379004971385</v>
      </c>
      <c r="AN506" s="1">
        <v>0.005839713934123747</v>
      </c>
      <c r="AO506" s="1">
        <v>0.01162828571376862</v>
      </c>
      <c r="AP506" s="1">
        <v>-0.00408411186610913</v>
      </c>
      <c r="AQ506" s="1">
        <v>-0.02828568887269889</v>
      </c>
      <c r="AR506" s="1">
        <v>-0.002359865045503451</v>
      </c>
      <c r="AS506" s="1">
        <v>0.001918704864256382</v>
      </c>
      <c r="AT506" s="1">
        <v>-0.003188348400129604</v>
      </c>
      <c r="AU506" s="1">
        <v>-0.00441340696308723</v>
      </c>
      <c r="AV506" s="1">
        <v>0.02300801433881006</v>
      </c>
      <c r="AW506" s="1">
        <v>0.009362839172061932</v>
      </c>
      <c r="AX506" s="1">
        <v>0.00915117388753206</v>
      </c>
      <c r="AY506" s="1">
        <v>0.005135770621848001</v>
      </c>
      <c r="AZ506" s="1">
        <v>0.008478487463466022</v>
      </c>
      <c r="BA506" s="1">
        <v>0.02947011077306261</v>
      </c>
      <c r="BB506" s="1">
        <v>0.001969757585189802</v>
      </c>
      <c r="BC506" s="1">
        <v>0.009444939909609484</v>
      </c>
      <c r="BD506" s="1">
        <v>-0.002490520590576306</v>
      </c>
      <c r="BE506" s="1">
        <v>-0.015231499264035</v>
      </c>
      <c r="BF506" s="1">
        <v>-0.01728052705066263</v>
      </c>
      <c r="BG506" s="1">
        <v>0.004640044815706013</v>
      </c>
      <c r="BH506" s="1">
        <v>-0.01467209430422833</v>
      </c>
      <c r="BI506" s="1">
        <v>-0.006614296977250689</v>
      </c>
      <c r="BJ506" s="1">
        <v>-0.006957340383977217</v>
      </c>
      <c r="BK506" s="1">
        <v>0.0002281731937932019</v>
      </c>
      <c r="BL506" s="1">
        <v>0.00993940262260562</v>
      </c>
      <c r="BM506" s="1">
        <v>-0.0009507753938734487</v>
      </c>
      <c r="BN506" s="1">
        <v>-0.003541029559226527</v>
      </c>
      <c r="BO506" s="1">
        <v>-0.01560045967194734</v>
      </c>
      <c r="BP506" s="1">
        <v>0.02669404064324166</v>
      </c>
      <c r="BQ506" s="1">
        <v>-0.00123302976366424</v>
      </c>
    </row>
    <row r="507" spans="1:69">
      <c r="A507" s="11">
        <v>44315</v>
      </c>
      <c r="B507" s="1">
        <v>0.02305335007620823</v>
      </c>
      <c r="C507" s="1">
        <v>0.01365537208687084</v>
      </c>
      <c r="D507" s="1">
        <v>-0.0103070879570567</v>
      </c>
      <c r="E507" s="1">
        <v>0.0275751087998668</v>
      </c>
      <c r="F507" s="1">
        <v>-0.007659196409260272</v>
      </c>
      <c r="G507" s="1">
        <v>-0.003622796624438651</v>
      </c>
      <c r="H507" s="1">
        <v>0.01307922363276726</v>
      </c>
      <c r="I507" s="1">
        <v>0.0201036757274593</v>
      </c>
      <c r="J507" s="1">
        <v>-0.001309128604519039</v>
      </c>
      <c r="K507" s="1">
        <v>0.003703934760063587</v>
      </c>
      <c r="L507" s="1">
        <v>0.002484789846171287</v>
      </c>
      <c r="M507" s="1">
        <v>0.005755331711937872</v>
      </c>
      <c r="N507" s="1">
        <v>-0.01073001238519655</v>
      </c>
      <c r="O507" s="1">
        <v>0.01246113123884052</v>
      </c>
      <c r="P507" s="1">
        <v>-0.00637329653904406</v>
      </c>
      <c r="Q507" s="1">
        <v>-0.004338550689297227</v>
      </c>
      <c r="R507" s="1">
        <v>0.01285247877995066</v>
      </c>
      <c r="S507" s="1">
        <v>0.01471698362380058</v>
      </c>
      <c r="T507" s="1">
        <v>0.007521828498178174</v>
      </c>
      <c r="U507" s="1">
        <v>-0.007255976643988471</v>
      </c>
      <c r="V507" s="1">
        <v>0.05129298200736887</v>
      </c>
      <c r="W507" s="1">
        <v>-0.01087576609139451</v>
      </c>
      <c r="X507" s="1">
        <v>0.006200017912608491</v>
      </c>
      <c r="Y507" s="1">
        <v>-0.012827619940881</v>
      </c>
      <c r="Z507" s="1">
        <v>0.02100079900093466</v>
      </c>
      <c r="AA507" s="1">
        <v>0.00946265980307559</v>
      </c>
      <c r="AB507" s="1">
        <v>0.001121689010679328</v>
      </c>
      <c r="AC507" s="1">
        <v>-0.004432182758674963</v>
      </c>
      <c r="AD507" s="1">
        <v>-0.002641794403942521</v>
      </c>
      <c r="AE507" s="1">
        <v>0.02469827619152642</v>
      </c>
      <c r="AF507" s="1">
        <v>0.0002416246137055822</v>
      </c>
      <c r="AG507" s="1">
        <v>-0.0002211002162013642</v>
      </c>
      <c r="AH507" s="1">
        <v>0.02674386580346466</v>
      </c>
      <c r="AI507" s="1">
        <v>0.01944429129045266</v>
      </c>
      <c r="AJ507" s="1">
        <v>0.007759753420896409</v>
      </c>
      <c r="AK507" s="1">
        <v>0.01986924213977059</v>
      </c>
      <c r="AL507" s="1">
        <v>0.01431697442123925</v>
      </c>
      <c r="AM507" s="1">
        <v>-0.01416475825859953</v>
      </c>
      <c r="AN507" s="1">
        <v>0.01098369179069736</v>
      </c>
      <c r="AO507" s="1">
        <v>0.07297298344746861</v>
      </c>
      <c r="AP507" s="1">
        <v>-0.01640382000640095</v>
      </c>
      <c r="AQ507" s="1">
        <v>-0.008053109049908302</v>
      </c>
      <c r="AR507" s="1">
        <v>0.02435908610305138</v>
      </c>
      <c r="AS507" s="1">
        <v>0.004896175945903636</v>
      </c>
      <c r="AT507" s="1">
        <v>-0.02151787961975093</v>
      </c>
      <c r="AU507" s="1">
        <v>0.04093149127240836</v>
      </c>
      <c r="AV507" s="1">
        <v>0.007263576304607833</v>
      </c>
      <c r="AW507" s="1">
        <v>-0.005411002537318965</v>
      </c>
      <c r="AX507" s="1">
        <v>0.02110558890846392</v>
      </c>
      <c r="AY507" s="1">
        <v>0.01392647017245907</v>
      </c>
      <c r="AZ507" s="1">
        <v>0.02522208836219431</v>
      </c>
      <c r="BA507" s="1">
        <v>-0.01114781887112548</v>
      </c>
      <c r="BB507" s="1">
        <v>0.003931347013107933</v>
      </c>
      <c r="BC507" s="1">
        <v>0.01707157849642238</v>
      </c>
      <c r="BD507" s="1">
        <v>-0.003393502099443113</v>
      </c>
      <c r="BE507" s="1">
        <v>0.002209556729896311</v>
      </c>
      <c r="BF507" s="1">
        <v>0.01156871785927871</v>
      </c>
      <c r="BG507" s="1">
        <v>0.01174113860649073</v>
      </c>
      <c r="BH507" s="1">
        <v>-0.02505755171974844</v>
      </c>
      <c r="BI507" s="1">
        <v>0.01581353099909744</v>
      </c>
      <c r="BJ507" s="1">
        <v>0.006241230607434867</v>
      </c>
      <c r="BK507" s="1">
        <v>0.0176384750965648</v>
      </c>
      <c r="BL507" s="1">
        <v>-0.01580930635934807</v>
      </c>
      <c r="BM507" s="1">
        <v>-0.01835991546148663</v>
      </c>
      <c r="BN507" s="1">
        <v>0.01261895693771886</v>
      </c>
      <c r="BO507" s="1">
        <v>-0.001704188227710346</v>
      </c>
      <c r="BP507" s="1">
        <v>-0.02199996232287804</v>
      </c>
      <c r="BQ507" s="1">
        <v>0.01234566720224994</v>
      </c>
    </row>
    <row r="508" spans="1:69">
      <c r="A508" s="11">
        <v>44316</v>
      </c>
      <c r="B508" s="1">
        <v>-0.03907474803559419</v>
      </c>
      <c r="C508" s="1">
        <v>-0.01554406496832339</v>
      </c>
      <c r="D508" s="1">
        <v>0.03334815424623283</v>
      </c>
      <c r="E508" s="1">
        <v>0.1002366870931164</v>
      </c>
      <c r="F508" s="1">
        <v>-0.009662626773342398</v>
      </c>
      <c r="G508" s="1">
        <v>-0.00768530128233702</v>
      </c>
      <c r="H508" s="1">
        <v>-0.009037212433494979</v>
      </c>
      <c r="I508" s="1">
        <v>-0.008367851670247783</v>
      </c>
      <c r="J508" s="1">
        <v>-0.02729115499444823</v>
      </c>
      <c r="K508" s="1">
        <v>-0.001120636171800582</v>
      </c>
      <c r="L508" s="1">
        <v>0.001927847588678144</v>
      </c>
      <c r="M508" s="1">
        <v>-0.004291821038442611</v>
      </c>
      <c r="N508" s="1">
        <v>-0.01379279113741771</v>
      </c>
      <c r="O508" s="1">
        <v>-0.01846159764992505</v>
      </c>
      <c r="P508" s="1">
        <v>-0.001841900231798976</v>
      </c>
      <c r="Q508" s="1">
        <v>0.005295059436673188</v>
      </c>
      <c r="R508" s="1">
        <v>-0.003881752771447755</v>
      </c>
      <c r="S508" s="1">
        <v>-0.01179946366422235</v>
      </c>
      <c r="T508" s="1">
        <v>-0.01614213948857868</v>
      </c>
      <c r="U508" s="1">
        <v>0.01392027389171502</v>
      </c>
      <c r="V508" s="1">
        <v>0.005492893056934678</v>
      </c>
      <c r="W508" s="1">
        <v>-0.008639093789587715</v>
      </c>
      <c r="X508" s="1">
        <v>-0.008492377044428179</v>
      </c>
      <c r="Y508" s="1">
        <v>0.04481503100331774</v>
      </c>
      <c r="Z508" s="1">
        <v>-0.008136191423456451</v>
      </c>
      <c r="AA508" s="1">
        <v>-0.01038367604909807</v>
      </c>
      <c r="AB508" s="1">
        <v>-0.001680648351232605</v>
      </c>
      <c r="AC508" s="1">
        <v>-0.01126677305924451</v>
      </c>
      <c r="AD508" s="1">
        <v>-0.04088570360737231</v>
      </c>
      <c r="AE508" s="1">
        <v>-0.003301790922142223</v>
      </c>
      <c r="AF508" s="1">
        <v>-0.03356135257272508</v>
      </c>
      <c r="AG508" s="1">
        <v>-0.001217387350140875</v>
      </c>
      <c r="AH508" s="1">
        <v>-0.0005463596010338856</v>
      </c>
      <c r="AI508" s="1">
        <v>-0.008892426059368019</v>
      </c>
      <c r="AJ508" s="1">
        <v>-0.0004400027387470029</v>
      </c>
      <c r="AK508" s="1">
        <v>0.000552038219987061</v>
      </c>
      <c r="AL508" s="1">
        <v>-0.02225139987933589</v>
      </c>
      <c r="AM508" s="1">
        <v>-0.03338491602345928</v>
      </c>
      <c r="AN508" s="1">
        <v>-0.01241647450008565</v>
      </c>
      <c r="AO508" s="1">
        <v>-0.01344427502069023</v>
      </c>
      <c r="AP508" s="1">
        <v>0.006093689985753992</v>
      </c>
      <c r="AQ508" s="1">
        <v>-0.00130688126190992</v>
      </c>
      <c r="AR508" s="1">
        <v>-0.01579092913206748</v>
      </c>
      <c r="AS508" s="1">
        <v>0.008781867786100239</v>
      </c>
      <c r="AT508" s="1">
        <v>-0.0136702385189672</v>
      </c>
      <c r="AU508" s="1">
        <v>0.006302870995281928</v>
      </c>
      <c r="AV508" s="1">
        <v>-0.02641182315003154</v>
      </c>
      <c r="AW508" s="1">
        <v>0.001295372755053759</v>
      </c>
      <c r="AX508" s="1">
        <v>-0.01173547737946601</v>
      </c>
      <c r="AY508" s="1">
        <v>-0.008300298452275978</v>
      </c>
      <c r="AZ508" s="1">
        <v>-0.006833707794103305</v>
      </c>
      <c r="BA508" s="1">
        <v>-0.01614468229308241</v>
      </c>
      <c r="BB508" s="1">
        <v>0.009230804926948943</v>
      </c>
      <c r="BC508" s="1">
        <v>-0.008392578548600094</v>
      </c>
      <c r="BD508" s="1">
        <v>-0.02402688300134692</v>
      </c>
      <c r="BE508" s="1">
        <v>-0.005669361589526578</v>
      </c>
      <c r="BF508" s="1">
        <v>-0.01198540852160768</v>
      </c>
      <c r="BG508" s="1">
        <v>-0.01440986576324799</v>
      </c>
      <c r="BH508" s="1">
        <v>0.04791723957558203</v>
      </c>
      <c r="BI508" s="1">
        <v>-0.004096697341041899</v>
      </c>
      <c r="BJ508" s="1">
        <v>0.001368234160481263</v>
      </c>
      <c r="BK508" s="1">
        <v>-0.006848535954174007</v>
      </c>
      <c r="BL508" s="1">
        <v>0.001560236963829453</v>
      </c>
      <c r="BM508" s="1">
        <v>0.004807114309787863</v>
      </c>
      <c r="BN508" s="1">
        <v>0.002005091094433142</v>
      </c>
      <c r="BO508" s="1">
        <v>-0.02844929745204272</v>
      </c>
      <c r="BP508" s="1">
        <v>0.002044974441536285</v>
      </c>
      <c r="BQ508" s="1">
        <v>-0.005487770616901533</v>
      </c>
    </row>
    <row r="509" spans="1:69">
      <c r="A509" s="11">
        <v>44319</v>
      </c>
      <c r="B509" s="1">
        <v>0</v>
      </c>
      <c r="C509" s="1">
        <v>0</v>
      </c>
      <c r="D509" s="1">
        <v>0</v>
      </c>
      <c r="E509" s="1">
        <v>0</v>
      </c>
      <c r="F509" s="1">
        <v>0</v>
      </c>
      <c r="G509" s="1">
        <v>-0.004580389013758457</v>
      </c>
      <c r="H509" s="1">
        <v>0.01470305940624628</v>
      </c>
      <c r="I509" s="1">
        <v>0.01048896749752171</v>
      </c>
      <c r="J509" s="1">
        <v>-0.0376133250614572</v>
      </c>
      <c r="K509" s="1">
        <v>-0.0233401707193126</v>
      </c>
      <c r="L509" s="1">
        <v>0.03023627559307451</v>
      </c>
      <c r="M509" s="1">
        <v>0.001676445857250686</v>
      </c>
      <c r="N509" s="1">
        <v>-0.001039143700135137</v>
      </c>
      <c r="O509" s="1">
        <v>-0.002686909679809557</v>
      </c>
      <c r="P509" s="1">
        <v>0.001304993519728681</v>
      </c>
      <c r="Q509" s="1">
        <v>-0.00192034828162424</v>
      </c>
      <c r="R509" s="1">
        <v>0.01943080483322879</v>
      </c>
      <c r="S509" s="1">
        <v>0.02238804163464958</v>
      </c>
      <c r="T509" s="1">
        <v>0.01989347918591311</v>
      </c>
      <c r="U509" s="1">
        <v>-0.01078019764278981</v>
      </c>
      <c r="V509" s="1">
        <v>0.01743309248217284</v>
      </c>
      <c r="W509" s="1">
        <v>0.01570034267161668</v>
      </c>
      <c r="X509" s="1">
        <v>0.01481535501803233</v>
      </c>
      <c r="Y509" s="1">
        <v>-0.005141239803674647</v>
      </c>
      <c r="Z509" s="1">
        <v>-0.006202990548505261</v>
      </c>
      <c r="AA509" s="1">
        <v>0.004736387737991565</v>
      </c>
      <c r="AB509" s="1">
        <v>0.002525216527842877</v>
      </c>
      <c r="AC509" s="1">
        <v>0.008782748022188036</v>
      </c>
      <c r="AD509" s="1">
        <v>0.0006374249227523165</v>
      </c>
      <c r="AE509" s="1">
        <v>0</v>
      </c>
      <c r="AF509" s="1">
        <v>-0.005663015838761831</v>
      </c>
      <c r="AG509" s="1">
        <v>-0.001550952727440325</v>
      </c>
      <c r="AH509" s="1">
        <v>0.01008444662076036</v>
      </c>
      <c r="AI509" s="1">
        <v>-0.002925813198175975</v>
      </c>
      <c r="AJ509" s="1">
        <v>0</v>
      </c>
      <c r="AK509" s="1">
        <v>0.01248165661245415</v>
      </c>
      <c r="AL509" s="1">
        <v>0.0003281411183395644</v>
      </c>
      <c r="AM509" s="1">
        <v>-0.005902162525220578</v>
      </c>
      <c r="AN509" s="1">
        <v>0.009272427110456505</v>
      </c>
      <c r="AO509" s="1">
        <v>-0.007690414984818705</v>
      </c>
      <c r="AP509" s="1">
        <v>0.01848903613576369</v>
      </c>
      <c r="AQ509" s="1">
        <v>-0.001268887017770504</v>
      </c>
      <c r="AR509" s="1">
        <v>-0.001204886689143092</v>
      </c>
      <c r="AS509" s="1">
        <v>-0.008491217793305639</v>
      </c>
      <c r="AT509" s="1">
        <v>0.003916941892048831</v>
      </c>
      <c r="AU509" s="1">
        <v>0.01850803095411568</v>
      </c>
      <c r="AV509" s="1">
        <v>-0.01472419537378966</v>
      </c>
      <c r="AW509" s="1">
        <v>0.03053035446527463</v>
      </c>
      <c r="AX509" s="1">
        <v>0.006258408232685087</v>
      </c>
      <c r="AY509" s="1">
        <v>0.01076124900409225</v>
      </c>
      <c r="AZ509" s="1">
        <v>0</v>
      </c>
      <c r="BA509" s="1">
        <v>-0.008487778259503198</v>
      </c>
      <c r="BB509" s="1">
        <v>0</v>
      </c>
      <c r="BC509" s="1">
        <v>0.001790404624226305</v>
      </c>
      <c r="BD509" s="1">
        <v>-0.0004606145768897285</v>
      </c>
      <c r="BE509" s="1">
        <v>0.0009502705450470383</v>
      </c>
      <c r="BF509" s="1">
        <v>0.004259645278009483</v>
      </c>
      <c r="BG509" s="1">
        <v>0.01947536692930396</v>
      </c>
      <c r="BH509" s="1">
        <v>-0.0345906327113007</v>
      </c>
      <c r="BI509" s="1">
        <v>-0.005758921954917007</v>
      </c>
      <c r="BJ509" s="1">
        <v>-0.01539397974878198</v>
      </c>
      <c r="BK509" s="1">
        <v>0.0178036089405138</v>
      </c>
      <c r="BL509" s="1">
        <v>-0.01660471672406427</v>
      </c>
      <c r="BM509" s="1">
        <v>0.006472683586259631</v>
      </c>
      <c r="BN509" s="1">
        <v>0.01579582766762955</v>
      </c>
      <c r="BO509" s="1">
        <v>0.02693994806204381</v>
      </c>
      <c r="BP509" s="1">
        <v>0</v>
      </c>
      <c r="BQ509" s="1">
        <v>-0.01471492827708598</v>
      </c>
    </row>
    <row r="510" spans="1:69">
      <c r="A510" s="11">
        <v>44320</v>
      </c>
      <c r="B510" s="1">
        <v>0</v>
      </c>
      <c r="C510" s="1">
        <v>0</v>
      </c>
      <c r="D510" s="1">
        <v>0</v>
      </c>
      <c r="E510" s="1">
        <v>0</v>
      </c>
      <c r="F510" s="1">
        <v>0</v>
      </c>
      <c r="G510" s="1">
        <v>-0.0166484228171373</v>
      </c>
      <c r="H510" s="1">
        <v>0.006786474139466758</v>
      </c>
      <c r="I510" s="1">
        <v>-0.002263336505872293</v>
      </c>
      <c r="J510" s="1">
        <v>0.0007638135743193164</v>
      </c>
      <c r="K510" s="1">
        <v>-0.02203454133380189</v>
      </c>
      <c r="L510" s="1">
        <v>0.05736398018668676</v>
      </c>
      <c r="M510" s="1">
        <v>-0.007172058733958542</v>
      </c>
      <c r="N510" s="1">
        <v>-0.01217984801529592</v>
      </c>
      <c r="O510" s="1">
        <v>-0.01302198597969484</v>
      </c>
      <c r="P510" s="1">
        <v>-0.003910362637465359</v>
      </c>
      <c r="Q510" s="1">
        <v>-0.03408275887319701</v>
      </c>
      <c r="R510" s="1">
        <v>-0.01062431877580639</v>
      </c>
      <c r="S510" s="1">
        <v>-0.01155726847315486</v>
      </c>
      <c r="T510" s="1">
        <v>0.001206420431163258</v>
      </c>
      <c r="U510" s="1">
        <v>0.003643610883585557</v>
      </c>
      <c r="V510" s="1">
        <v>-0.01942434325740927</v>
      </c>
      <c r="W510" s="1">
        <v>0.00865065043794222</v>
      </c>
      <c r="X510" s="1">
        <v>-0.01072126008943541</v>
      </c>
      <c r="Y510" s="1">
        <v>0.01771821483139524</v>
      </c>
      <c r="Z510" s="1">
        <v>-0.01708436256488988</v>
      </c>
      <c r="AA510" s="1">
        <v>-0.004568906281870677</v>
      </c>
      <c r="AB510" s="1">
        <v>0.005037942947087926</v>
      </c>
      <c r="AC510" s="1">
        <v>-0.006777713030141519</v>
      </c>
      <c r="AD510" s="1">
        <v>-0.01737311427537525</v>
      </c>
      <c r="AE510" s="1">
        <v>-0.02561830347199334</v>
      </c>
      <c r="AF510" s="1">
        <v>-0.00912895393994495</v>
      </c>
      <c r="AG510" s="1">
        <v>-0.01645956880526911</v>
      </c>
      <c r="AH510" s="1">
        <v>-0.00679618307611396</v>
      </c>
      <c r="AI510" s="1">
        <v>0.01382374291610033</v>
      </c>
      <c r="AJ510" s="1">
        <v>-0.008583785660688514</v>
      </c>
      <c r="AK510" s="1">
        <v>0.005631844840898959</v>
      </c>
      <c r="AL510" s="1">
        <v>-0.03124816874515224</v>
      </c>
      <c r="AM510" s="1">
        <v>-0.01092128061544273</v>
      </c>
      <c r="AN510" s="1">
        <v>0.001401295818064252</v>
      </c>
      <c r="AO510" s="1">
        <v>-0.013082030492793</v>
      </c>
      <c r="AP510" s="1">
        <v>-0.01001579068640346</v>
      </c>
      <c r="AQ510" s="1">
        <v>-0.01615979933119804</v>
      </c>
      <c r="AR510" s="1">
        <v>0.01523810910573475</v>
      </c>
      <c r="AS510" s="1">
        <v>-0.01164776344287632</v>
      </c>
      <c r="AT510" s="1">
        <v>-0.009603862643656313</v>
      </c>
      <c r="AU510" s="1">
        <v>0.01972300144806982</v>
      </c>
      <c r="AV510" s="1">
        <v>-0.01177435637944158</v>
      </c>
      <c r="AW510" s="1">
        <v>0.003012847789204187</v>
      </c>
      <c r="AX510" s="1">
        <v>0.02764193481740107</v>
      </c>
      <c r="AY510" s="1">
        <v>0.002267366588096786</v>
      </c>
      <c r="AZ510" s="1">
        <v>0.02385305206620525</v>
      </c>
      <c r="BA510" s="1">
        <v>0.003281490572353052</v>
      </c>
      <c r="BB510" s="1">
        <v>-0.01967854547491377</v>
      </c>
      <c r="BC510" s="1">
        <v>0.01316004471488563</v>
      </c>
      <c r="BD510" s="1">
        <v>0.003934872437966419</v>
      </c>
      <c r="BE510" s="1">
        <v>-0.001265719214790351</v>
      </c>
      <c r="BF510" s="1">
        <v>-0.003227279704656194</v>
      </c>
      <c r="BG510" s="1">
        <v>-0.004543187924243686</v>
      </c>
      <c r="BH510" s="1">
        <v>-0.01649874089928205</v>
      </c>
      <c r="BI510" s="1">
        <v>-0.01199838289664623</v>
      </c>
      <c r="BJ510" s="1">
        <v>-0.01070063289060508</v>
      </c>
      <c r="BK510" s="1">
        <v>0.01340230874687487</v>
      </c>
      <c r="BL510" s="1">
        <v>-0.04856718129919446</v>
      </c>
      <c r="BM510" s="1">
        <v>-0.001398121002173736</v>
      </c>
      <c r="BN510" s="1">
        <v>-0.009850687178389217</v>
      </c>
      <c r="BO510" s="1">
        <v>-0.01824931789503859</v>
      </c>
      <c r="BP510" s="1">
        <v>-0.07142855299806239</v>
      </c>
      <c r="BQ510" s="1">
        <v>-0.009334154173738285</v>
      </c>
    </row>
    <row r="511" spans="1:69">
      <c r="A511" s="11">
        <v>44321</v>
      </c>
      <c r="B511" s="1">
        <v>0</v>
      </c>
      <c r="C511" s="1">
        <v>0</v>
      </c>
      <c r="D511" s="1">
        <v>0</v>
      </c>
      <c r="E511" s="1">
        <v>0</v>
      </c>
      <c r="F511" s="1">
        <v>0</v>
      </c>
      <c r="G511" s="1">
        <v>0.008252558935709864</v>
      </c>
      <c r="H511" s="1">
        <v>0.008926902733778386</v>
      </c>
      <c r="I511" s="1">
        <v>-0.003050796295130942</v>
      </c>
      <c r="J511" s="1">
        <v>-0.009922386124420979</v>
      </c>
      <c r="K511" s="1">
        <v>-0.01247943299949428</v>
      </c>
      <c r="L511" s="1">
        <v>0.0733030651743436</v>
      </c>
      <c r="M511" s="1">
        <v>0.01444745905609679</v>
      </c>
      <c r="N511" s="1">
        <v>-0.00491441486258315</v>
      </c>
      <c r="O511" s="1">
        <v>0.01728838524829635</v>
      </c>
      <c r="P511" s="1">
        <v>0.003249067675153317</v>
      </c>
      <c r="Q511" s="1">
        <v>0.01155317340584228</v>
      </c>
      <c r="R511" s="1">
        <v>-0.007434237640094099</v>
      </c>
      <c r="S511" s="1">
        <v>0.002584789261673492</v>
      </c>
      <c r="T511" s="1">
        <v>-0.04237787061881004</v>
      </c>
      <c r="U511" s="1">
        <v>-0.00511547126392331</v>
      </c>
      <c r="V511" s="1">
        <v>0.04428878280753978</v>
      </c>
      <c r="W511" s="1">
        <v>0.0140597539543057</v>
      </c>
      <c r="X511" s="1">
        <v>0.02211822172134537</v>
      </c>
      <c r="Y511" s="1">
        <v>0.01257376125414589</v>
      </c>
      <c r="Z511" s="1">
        <v>0.00105763158837946</v>
      </c>
      <c r="AA511" s="1">
        <v>0.01704804875228239</v>
      </c>
      <c r="AB511" s="1">
        <v>-0.0005571699630638749</v>
      </c>
      <c r="AC511" s="1">
        <v>0.009375847609983445</v>
      </c>
      <c r="AD511" s="1">
        <v>0.01001031373235906</v>
      </c>
      <c r="AE511" s="1">
        <v>0.02991837212104098</v>
      </c>
      <c r="AF511" s="1">
        <v>0.01876434384290371</v>
      </c>
      <c r="AG511" s="1">
        <v>0.009063138816834959</v>
      </c>
      <c r="AH511" s="1">
        <v>0.007872276666243128</v>
      </c>
      <c r="AI511" s="1">
        <v>0.01312072451467072</v>
      </c>
      <c r="AJ511" s="1">
        <v>0.02630707298219948</v>
      </c>
      <c r="AK511" s="1">
        <v>-0.002864704963969289</v>
      </c>
      <c r="AL511" s="1">
        <v>-0.008648807668149794</v>
      </c>
      <c r="AM511" s="1">
        <v>-0.00770719227883121</v>
      </c>
      <c r="AN511" s="1">
        <v>0.01710479568642742</v>
      </c>
      <c r="AO511" s="1">
        <v>-0.01049125672688511</v>
      </c>
      <c r="AP511" s="1">
        <v>0.01391092356494927</v>
      </c>
      <c r="AQ511" s="1">
        <v>-0.005327038522769056</v>
      </c>
      <c r="AR511" s="1">
        <v>0.005253327851322709</v>
      </c>
      <c r="AS511" s="1">
        <v>-0.01411027108959484</v>
      </c>
      <c r="AT511" s="1">
        <v>0.008484738160478678</v>
      </c>
      <c r="AU511" s="1">
        <v>0.01322945362264827</v>
      </c>
      <c r="AV511" s="1">
        <v>-0.01301434176271299</v>
      </c>
      <c r="AW511" s="1">
        <v>0.0005006999550243307</v>
      </c>
      <c r="AX511" s="1">
        <v>0.006672770557869745</v>
      </c>
      <c r="AY511" s="1">
        <v>0.0247861018204909</v>
      </c>
      <c r="AZ511" s="1">
        <v>0.007616584388112635</v>
      </c>
      <c r="BA511" s="1">
        <v>0.01066552555643585</v>
      </c>
      <c r="BB511" s="1">
        <v>0.0121570907834978</v>
      </c>
      <c r="BC511" s="1">
        <v>0.01314944757533953</v>
      </c>
      <c r="BD511" s="1">
        <v>0.01554633491585156</v>
      </c>
      <c r="BE511" s="1">
        <v>0.0104562237321264</v>
      </c>
      <c r="BF511" s="1">
        <v>-0.002867692534407995</v>
      </c>
      <c r="BG511" s="1">
        <v>0.01908051969849422</v>
      </c>
      <c r="BH511" s="1">
        <v>-0.003948959080373515</v>
      </c>
      <c r="BI511" s="1">
        <v>0.06909554371298965</v>
      </c>
      <c r="BJ511" s="1">
        <v>-0.005828980179602872</v>
      </c>
      <c r="BK511" s="1">
        <v>0.002819911478668669</v>
      </c>
      <c r="BL511" s="1">
        <v>-0.01475761175546353</v>
      </c>
      <c r="BM511" s="1">
        <v>-0.0339200661809882</v>
      </c>
      <c r="BN511" s="1">
        <v>-0.0008527479085363998</v>
      </c>
      <c r="BO511" s="1">
        <v>0.01957610323872117</v>
      </c>
      <c r="BP511" s="1">
        <v>0.01098906748015605</v>
      </c>
      <c r="BQ511" s="1">
        <v>-0.005025135787766755</v>
      </c>
    </row>
    <row r="512" spans="1:69">
      <c r="A512" s="11">
        <v>44322</v>
      </c>
      <c r="B512" s="1">
        <v>-0.0325557975152897</v>
      </c>
      <c r="C512" s="1">
        <v>-0.03003500946700244</v>
      </c>
      <c r="D512" s="1">
        <v>-0.03752545336942725</v>
      </c>
      <c r="E512" s="1">
        <v>0.06814929658558233</v>
      </c>
      <c r="F512" s="1">
        <v>-0.02380928885124478</v>
      </c>
      <c r="G512" s="1">
        <v>0.002362584492506814</v>
      </c>
      <c r="H512" s="1">
        <v>0.01444566102903044</v>
      </c>
      <c r="I512" s="1">
        <v>0.0405649432572357</v>
      </c>
      <c r="J512" s="1">
        <v>0.0007708795732008777</v>
      </c>
      <c r="K512" s="1">
        <v>0.01095540176944754</v>
      </c>
      <c r="L512" s="1">
        <v>0.01775005511570327</v>
      </c>
      <c r="M512" s="1">
        <v>-0.005696772545558115</v>
      </c>
      <c r="N512" s="1">
        <v>-0.001587444273257632</v>
      </c>
      <c r="O512" s="1">
        <v>0.01475850493344333</v>
      </c>
      <c r="P512" s="1">
        <v>-0.0001800576960260258</v>
      </c>
      <c r="Q512" s="1">
        <v>-0.00551374125969728</v>
      </c>
      <c r="R512" s="1">
        <v>0.02754355887743243</v>
      </c>
      <c r="S512" s="1">
        <v>-0.07782967990586698</v>
      </c>
      <c r="T512" s="1">
        <v>0.01531027104862281</v>
      </c>
      <c r="U512" s="1">
        <v>-0.001492825307043533</v>
      </c>
      <c r="V512" s="1">
        <v>-0.01796653302844164</v>
      </c>
      <c r="W512" s="1">
        <v>0.001663816243771654</v>
      </c>
      <c r="X512" s="1">
        <v>-0.005431584405944712</v>
      </c>
      <c r="Y512" s="1">
        <v>-0.01370716686850304</v>
      </c>
      <c r="Z512" s="1">
        <v>0.01044238472305614</v>
      </c>
      <c r="AA512" s="1">
        <v>0.01246406828040314</v>
      </c>
      <c r="AB512" s="1">
        <v>0.007522995498263851</v>
      </c>
      <c r="AC512" s="1">
        <v>0.006595685612113211</v>
      </c>
      <c r="AD512" s="1">
        <v>-0.0007130459913338161</v>
      </c>
      <c r="AE512" s="1">
        <v>0.001650603116458038</v>
      </c>
      <c r="AF512" s="1">
        <v>0.009955970031132244</v>
      </c>
      <c r="AG512" s="1">
        <v>0.01457217223044149</v>
      </c>
      <c r="AH512" s="1">
        <v>-0.0003607454389553677</v>
      </c>
      <c r="AI512" s="1">
        <v>0.02012450215769168</v>
      </c>
      <c r="AJ512" s="1">
        <v>-0.0005407612507041248</v>
      </c>
      <c r="AK512" s="1">
        <v>0.002510616294445045</v>
      </c>
      <c r="AL512" s="1">
        <v>-0.002514817497604072</v>
      </c>
      <c r="AM512" s="1">
        <v>-0.01359217437184268</v>
      </c>
      <c r="AN512" s="1">
        <v>0.02354358385319633</v>
      </c>
      <c r="AO512" s="1">
        <v>0.01587200868000482</v>
      </c>
      <c r="AP512" s="1">
        <v>-0.03461177158678663</v>
      </c>
      <c r="AQ512" s="1">
        <v>0.01322664201125656</v>
      </c>
      <c r="AR512" s="1">
        <v>0.01119821782853148</v>
      </c>
      <c r="AS512" s="1">
        <v>0.006994842192041606</v>
      </c>
      <c r="AT512" s="1">
        <v>0.04176695037163913</v>
      </c>
      <c r="AU512" s="1">
        <v>-0.007882274955669177</v>
      </c>
      <c r="AV512" s="1">
        <v>0.01922178684857045</v>
      </c>
      <c r="AW512" s="1">
        <v>-0.009853620313886147</v>
      </c>
      <c r="AX512" s="1">
        <v>0.01834436968127839</v>
      </c>
      <c r="AY512" s="1">
        <v>0.01362900442514081</v>
      </c>
      <c r="AZ512" s="1">
        <v>0.008448128010144274</v>
      </c>
      <c r="BA512" s="1">
        <v>0.0004220801712897515</v>
      </c>
      <c r="BB512" s="1">
        <v>0.0103353452715591</v>
      </c>
      <c r="BC512" s="1">
        <v>0.002374255620429366</v>
      </c>
      <c r="BD512" s="1">
        <v>0.004828203639179351</v>
      </c>
      <c r="BE512" s="1">
        <v>0.00282214242036849</v>
      </c>
      <c r="BF512" s="1">
        <v>-0.01400874036000632</v>
      </c>
      <c r="BG512" s="1">
        <v>0.016780972616945</v>
      </c>
      <c r="BH512" s="1">
        <v>-0.01102933852078491</v>
      </c>
      <c r="BI512" s="1">
        <v>-0.03251076777840511</v>
      </c>
      <c r="BJ512" s="1">
        <v>-0.006208098611562129</v>
      </c>
      <c r="BK512" s="1">
        <v>0.005988010392573129</v>
      </c>
      <c r="BL512" s="1">
        <v>-0.008142240492163166</v>
      </c>
      <c r="BM512" s="1">
        <v>-0.003519251721388561</v>
      </c>
      <c r="BN512" s="1">
        <v>0.007140220881557635</v>
      </c>
      <c r="BO512" s="1">
        <v>0.04347077327360349</v>
      </c>
      <c r="BP512" s="1">
        <v>0</v>
      </c>
      <c r="BQ512" s="1">
        <v>-0.01452020330301551</v>
      </c>
    </row>
    <row r="513" spans="1:69">
      <c r="A513" s="11">
        <v>44323</v>
      </c>
      <c r="B513" s="1">
        <v>-0.03197509742528259</v>
      </c>
      <c r="C513" s="1">
        <v>-0.01569964726976703</v>
      </c>
      <c r="D513" s="1">
        <v>-0.05088558029979739</v>
      </c>
      <c r="E513" s="1">
        <v>0.01074549233880373</v>
      </c>
      <c r="F513" s="1">
        <v>-0.02858603157636874</v>
      </c>
      <c r="G513" s="1">
        <v>0.001346969604642867</v>
      </c>
      <c r="H513" s="1">
        <v>-0.00124593884123958</v>
      </c>
      <c r="I513" s="1">
        <v>-0.002714407308739397</v>
      </c>
      <c r="J513" s="1">
        <v>0.01181150566381417</v>
      </c>
      <c r="K513" s="1">
        <v>-0.00446405785027626</v>
      </c>
      <c r="L513" s="1">
        <v>0.04469849582775609</v>
      </c>
      <c r="M513" s="1">
        <v>0.002626068542597393</v>
      </c>
      <c r="N513" s="1">
        <v>-0.00490239651677471</v>
      </c>
      <c r="O513" s="1">
        <v>0.0136624020554108</v>
      </c>
      <c r="P513" s="1">
        <v>0.004408744733056524</v>
      </c>
      <c r="Q513" s="1">
        <v>-0.0009617554454700583</v>
      </c>
      <c r="R513" s="1">
        <v>0.004075755965337713</v>
      </c>
      <c r="S513" s="1">
        <v>-0.003993537953742687</v>
      </c>
      <c r="T513" s="1">
        <v>0.009295712352376917</v>
      </c>
      <c r="U513" s="1">
        <v>0.01986714613398055</v>
      </c>
      <c r="V513" s="1">
        <v>0.00620309347731518</v>
      </c>
      <c r="W513" s="1">
        <v>-0.004844710225056836</v>
      </c>
      <c r="X513" s="1">
        <v>0.004135178924495664</v>
      </c>
      <c r="Y513" s="1">
        <v>0.02547096994191689</v>
      </c>
      <c r="Z513" s="1">
        <v>0.007281621051343334</v>
      </c>
      <c r="AA513" s="1">
        <v>0.0157067131662989</v>
      </c>
      <c r="AB513" s="1">
        <v>0.002765561782223092</v>
      </c>
      <c r="AC513" s="1">
        <v>0.0006005248770066807</v>
      </c>
      <c r="AD513" s="1">
        <v>0.009383117150333131</v>
      </c>
      <c r="AE513" s="1">
        <v>-0.008678543810220596</v>
      </c>
      <c r="AF513" s="1">
        <v>-0.003121597625024064</v>
      </c>
      <c r="AG513" s="1">
        <v>-0.006428344270899333</v>
      </c>
      <c r="AH513" s="1">
        <v>0.01123938374792766</v>
      </c>
      <c r="AI513" s="1">
        <v>0.003422676966909455</v>
      </c>
      <c r="AJ513" s="1">
        <v>0.007574929281427556</v>
      </c>
      <c r="AK513" s="1">
        <v>0.007745164119725256</v>
      </c>
      <c r="AL513" s="1">
        <v>0.02788841972460654</v>
      </c>
      <c r="AM513" s="1">
        <v>0.005905502487004721</v>
      </c>
      <c r="AN513" s="1">
        <v>0.003136860374191919</v>
      </c>
      <c r="AO513" s="1">
        <v>-0.00293732414748038</v>
      </c>
      <c r="AP513" s="1">
        <v>0.02616271416546367</v>
      </c>
      <c r="AQ513" s="1">
        <v>0.01093191070781763</v>
      </c>
      <c r="AR513" s="1">
        <v>0.003752837335504022</v>
      </c>
      <c r="AS513" s="1">
        <v>0.008587746271149665</v>
      </c>
      <c r="AT513" s="1">
        <v>-0.02105567793607521</v>
      </c>
      <c r="AU513" s="1">
        <v>0.001567336282715548</v>
      </c>
      <c r="AV513" s="1">
        <v>0.0009111652173519058</v>
      </c>
      <c r="AW513" s="1">
        <v>0.009951680393973428</v>
      </c>
      <c r="AX513" s="1">
        <v>0.003683600200486969</v>
      </c>
      <c r="AY513" s="1">
        <v>0.003219304303760495</v>
      </c>
      <c r="AZ513" s="1">
        <v>0.009259288659986487</v>
      </c>
      <c r="BA513" s="1">
        <v>0.007594941609454064</v>
      </c>
      <c r="BB513" s="1">
        <v>-0.001658896517964359</v>
      </c>
      <c r="BC513" s="1">
        <v>-0.0009474896132763977</v>
      </c>
      <c r="BD513" s="1">
        <v>0.006653255486198661</v>
      </c>
      <c r="BE513" s="1">
        <v>-0.005315746448895875</v>
      </c>
      <c r="BF513" s="1">
        <v>0.02389914325085729</v>
      </c>
      <c r="BG513" s="1">
        <v>0.004192261414729836</v>
      </c>
      <c r="BH513" s="1">
        <v>0.01330746095342117</v>
      </c>
      <c r="BI513" s="1">
        <v>-0.009311799290713463</v>
      </c>
      <c r="BJ513" s="1">
        <v>0.01823573616582475</v>
      </c>
      <c r="BK513" s="1">
        <v>0.006458158602447028</v>
      </c>
      <c r="BL513" s="1">
        <v>0.006621457715694667</v>
      </c>
      <c r="BM513" s="1">
        <v>0.009016442874030473</v>
      </c>
      <c r="BN513" s="1">
        <v>-0.006026071387991938</v>
      </c>
      <c r="BO513" s="1">
        <v>0.01938304474755448</v>
      </c>
      <c r="BP513" s="1">
        <v>0</v>
      </c>
      <c r="BQ513" s="1">
        <v>0.01024986068702893</v>
      </c>
    </row>
    <row r="514" spans="1:69">
      <c r="A514" s="11">
        <v>44326</v>
      </c>
      <c r="B514" s="1">
        <v>0.03889170646658702</v>
      </c>
      <c r="C514" s="1">
        <v>-0.02976851197108044</v>
      </c>
      <c r="D514" s="1">
        <v>0.007018571372375826</v>
      </c>
      <c r="E514" s="1">
        <v>0.05182714509629793</v>
      </c>
      <c r="F514" s="1">
        <v>-0.01259588216302321</v>
      </c>
      <c r="G514" s="1">
        <v>-8.405182087201091E-05</v>
      </c>
      <c r="H514" s="1">
        <v>0.007485241102623386</v>
      </c>
      <c r="I514" s="1">
        <v>0.01686092665813033</v>
      </c>
      <c r="J514" s="1">
        <v>-0.0357822583705526</v>
      </c>
      <c r="K514" s="1">
        <v>-0.03072052637375966</v>
      </c>
      <c r="L514" s="1">
        <v>-0.02023204137482482</v>
      </c>
      <c r="M514" s="1">
        <v>0.01666664066442647</v>
      </c>
      <c r="N514" s="1">
        <v>-0.02565353886612931</v>
      </c>
      <c r="O514" s="1">
        <v>-0.009130372936459019</v>
      </c>
      <c r="P514" s="1">
        <v>0.004837090419289369</v>
      </c>
      <c r="Q514" s="1">
        <v>0.01959342482309689</v>
      </c>
      <c r="R514" s="1">
        <v>-0.007389840616650378</v>
      </c>
      <c r="S514" s="1">
        <v>-0.01082602499988028</v>
      </c>
      <c r="T514" s="1">
        <v>-0.03827271902354057</v>
      </c>
      <c r="U514" s="1">
        <v>-0.01863313901880692</v>
      </c>
      <c r="V514" s="1">
        <v>-0.02711775965515195</v>
      </c>
      <c r="W514" s="1">
        <v>-0.002294920284257707</v>
      </c>
      <c r="X514" s="1">
        <v>0.0009730626561141875</v>
      </c>
      <c r="Y514" s="1">
        <v>-0.03532130092398822</v>
      </c>
      <c r="Z514" s="1">
        <v>-0.02377548933511997</v>
      </c>
      <c r="AA514" s="1">
        <v>-0.008219556436670272</v>
      </c>
      <c r="AB514" s="1">
        <v>0.005515869087701297</v>
      </c>
      <c r="AC514" s="1">
        <v>-0.002455629890043887</v>
      </c>
      <c r="AD514" s="1">
        <v>0.003322610709122209</v>
      </c>
      <c r="AE514" s="1">
        <v>0.007092210756530326</v>
      </c>
      <c r="AF514" s="1">
        <v>0.01046548071079401</v>
      </c>
      <c r="AG514" s="1">
        <v>-0.009538631434053202</v>
      </c>
      <c r="AH514" s="1">
        <v>-0.008915194654140923</v>
      </c>
      <c r="AI514" s="1">
        <v>-0.0001239628115515812</v>
      </c>
      <c r="AJ514" s="1">
        <v>0.02781651266118623</v>
      </c>
      <c r="AK514" s="1">
        <v>0.007173326976464001</v>
      </c>
      <c r="AL514" s="1">
        <v>-0.01810798402854219</v>
      </c>
      <c r="AM514" s="1">
        <v>-0.03221435164560282</v>
      </c>
      <c r="AN514" s="1">
        <v>-0.003149390726455925</v>
      </c>
      <c r="AO514" s="1">
        <v>-0.04108683058563856</v>
      </c>
      <c r="AP514" s="1">
        <v>-0.0431223842218138</v>
      </c>
      <c r="AQ514" s="1">
        <v>-0.02091430150848994</v>
      </c>
      <c r="AR514" s="1">
        <v>-0.00171619414303481</v>
      </c>
      <c r="AS514" s="1">
        <v>-0.03403857181076797</v>
      </c>
      <c r="AT514" s="1">
        <v>-0.01974071993826232</v>
      </c>
      <c r="AU514" s="1">
        <v>0.008552920022328214</v>
      </c>
      <c r="AV514" s="1">
        <v>-0.03932282346225457</v>
      </c>
      <c r="AW514" s="1">
        <v>0.007074283339514986</v>
      </c>
      <c r="AX514" s="1">
        <v>-0.001759627919408202</v>
      </c>
      <c r="AY514" s="1">
        <v>0.007267551285305984</v>
      </c>
      <c r="AZ514" s="1">
        <v>-0.01048497338796206</v>
      </c>
      <c r="BA514" s="1">
        <v>0.01005019947580732</v>
      </c>
      <c r="BB514" s="1">
        <v>-0.003600109008782271</v>
      </c>
      <c r="BC514" s="1">
        <v>0.001896591927059932</v>
      </c>
      <c r="BD514" s="1">
        <v>0.004198498542797191</v>
      </c>
      <c r="BE514" s="1">
        <v>-0.006287381026562677</v>
      </c>
      <c r="BF514" s="1">
        <v>-0.009005728355834575</v>
      </c>
      <c r="BG514" s="1">
        <v>0.005178874516282406</v>
      </c>
      <c r="BH514" s="1">
        <v>-0.06444373139784076</v>
      </c>
      <c r="BI514" s="1">
        <v>-0.05230890131649146</v>
      </c>
      <c r="BJ514" s="1">
        <v>-0.001239368868400481</v>
      </c>
      <c r="BK514" s="1">
        <v>0.007757808987968184</v>
      </c>
      <c r="BL514" s="1">
        <v>-0.04162175881321883</v>
      </c>
      <c r="BM514" s="1">
        <v>-0.008771159195684608</v>
      </c>
      <c r="BN514" s="1">
        <v>0.004422182473458935</v>
      </c>
      <c r="BO514" s="1">
        <v>0.001821019814899127</v>
      </c>
      <c r="BP514" s="1">
        <v>0</v>
      </c>
      <c r="BQ514" s="1">
        <v>0.01585286988612378</v>
      </c>
    </row>
    <row r="515" spans="1:69">
      <c r="A515" s="11">
        <v>44327</v>
      </c>
      <c r="B515" s="1">
        <v>0.004358981597815115</v>
      </c>
      <c r="C515" s="1">
        <v>0.04337125918741758</v>
      </c>
      <c r="D515" s="1">
        <v>0.01599067934960319</v>
      </c>
      <c r="E515" s="1">
        <v>0.09981045786132414</v>
      </c>
      <c r="F515" s="1">
        <v>0.04255919231041516</v>
      </c>
      <c r="G515" s="1">
        <v>-0.004624356019549469</v>
      </c>
      <c r="H515" s="1">
        <v>-0.02317348194551516</v>
      </c>
      <c r="I515" s="1">
        <v>-0.002676900293634321</v>
      </c>
      <c r="J515" s="1">
        <v>0.01105413858269966</v>
      </c>
      <c r="K515" s="1">
        <v>0.01047481691787677</v>
      </c>
      <c r="L515" s="1">
        <v>-0.008463087531576763</v>
      </c>
      <c r="M515" s="1">
        <v>-0.01615926189542349</v>
      </c>
      <c r="N515" s="1">
        <v>0.008427122096308581</v>
      </c>
      <c r="O515" s="1">
        <v>0.02632731483840756</v>
      </c>
      <c r="P515" s="1">
        <v>-0.0258078233159984</v>
      </c>
      <c r="Q515" s="1">
        <v>-0.01055266578014213</v>
      </c>
      <c r="R515" s="1">
        <v>-0.008650454412240771</v>
      </c>
      <c r="S515" s="1">
        <v>-0.01851086234992005</v>
      </c>
      <c r="T515" s="1">
        <v>0.002128083027266525</v>
      </c>
      <c r="U515" s="1">
        <v>0.002389966133451438</v>
      </c>
      <c r="V515" s="1">
        <v>-0.01187130666511405</v>
      </c>
      <c r="W515" s="1">
        <v>-0.01087420008626017</v>
      </c>
      <c r="X515" s="1">
        <v>-0.01399159391860727</v>
      </c>
      <c r="Y515" s="1">
        <v>0.01086681704616321</v>
      </c>
      <c r="Z515" s="1">
        <v>-0.0140498333702912</v>
      </c>
      <c r="AA515" s="1">
        <v>-0.01257192602972756</v>
      </c>
      <c r="AB515" s="1">
        <v>0.001371346149859232</v>
      </c>
      <c r="AC515" s="1">
        <v>-0.007494530044859005</v>
      </c>
      <c r="AD515" s="1">
        <v>-0.01099138765329744</v>
      </c>
      <c r="AE515" s="1">
        <v>-0.03169008832715348</v>
      </c>
      <c r="AF515" s="1">
        <v>-0.005463950671671491</v>
      </c>
      <c r="AG515" s="1">
        <v>-0.006569715914304219</v>
      </c>
      <c r="AH515" s="1">
        <v>-0.007136506393300324</v>
      </c>
      <c r="AI515" s="1">
        <v>-0.01662344882798139</v>
      </c>
      <c r="AJ515" s="1">
        <v>-0.02455590191682133</v>
      </c>
      <c r="AK515" s="1">
        <v>-0.01353207192109041</v>
      </c>
      <c r="AL515" s="1">
        <v>-0.006846361419367564</v>
      </c>
      <c r="AM515" s="1">
        <v>0.02317619913751878</v>
      </c>
      <c r="AN515" s="1">
        <v>-0.02617714765793488</v>
      </c>
      <c r="AO515" s="1">
        <v>0.00183023680870531</v>
      </c>
      <c r="AP515" s="1">
        <v>-0.009539491453740334</v>
      </c>
      <c r="AQ515" s="1">
        <v>-0.003843217961155387</v>
      </c>
      <c r="AR515" s="1">
        <v>-0.005341756857950242</v>
      </c>
      <c r="AS515" s="1">
        <v>0.0172388668120822</v>
      </c>
      <c r="AT515" s="1">
        <v>0.01983761340071433</v>
      </c>
      <c r="AU515" s="1">
        <v>-0.01471368466759371</v>
      </c>
      <c r="AV515" s="1">
        <v>0.008622257381758702</v>
      </c>
      <c r="AW515" s="1">
        <v>-0.01279492674637417</v>
      </c>
      <c r="AX515" s="1">
        <v>-0.02276391184710413</v>
      </c>
      <c r="AY515" s="1">
        <v>-0.01696019363601642</v>
      </c>
      <c r="AZ515" s="1">
        <v>-0.009271464455441358</v>
      </c>
      <c r="BA515" s="1">
        <v>0.007324535360595075</v>
      </c>
      <c r="BB515" s="1">
        <v>-0.02473589583526981</v>
      </c>
      <c r="BC515" s="1">
        <v>-0.02224324534493627</v>
      </c>
      <c r="BD515" s="1">
        <v>-0.006978908040811138</v>
      </c>
      <c r="BE515" s="1">
        <v>-0.004112586021527753</v>
      </c>
      <c r="BF515" s="1">
        <v>-0.01613499557546039</v>
      </c>
      <c r="BG515" s="1">
        <v>-0.02859995756014178</v>
      </c>
      <c r="BH515" s="1">
        <v>-0.01882227876428832</v>
      </c>
      <c r="BI515" s="1">
        <v>-0.006468288705296921</v>
      </c>
      <c r="BJ515" s="1">
        <v>-0.03114726270083312</v>
      </c>
      <c r="BK515" s="1">
        <v>-0.02183473887817744</v>
      </c>
      <c r="BL515" s="1">
        <v>0.01473066620348473</v>
      </c>
      <c r="BM515" s="1">
        <v>0.01138290332889369</v>
      </c>
      <c r="BN515" s="1">
        <v>-0.009018567170320568</v>
      </c>
      <c r="BO515" s="1">
        <v>-0.03149065651121485</v>
      </c>
      <c r="BP515" s="1">
        <v>0</v>
      </c>
      <c r="BQ515" s="1">
        <v>0.0137328059946944</v>
      </c>
    </row>
    <row r="516" spans="1:69">
      <c r="A516" s="11">
        <v>44328</v>
      </c>
      <c r="B516" s="1">
        <v>-0.0136584889447694</v>
      </c>
      <c r="C516" s="1">
        <v>0.007478743025982615</v>
      </c>
      <c r="D516" s="1">
        <v>0.03446063512220943</v>
      </c>
      <c r="E516" s="1">
        <v>0.09994256087420506</v>
      </c>
      <c r="F516" s="1">
        <v>0.01276160761554967</v>
      </c>
      <c r="G516" s="1">
        <v>-0.01723111314359005</v>
      </c>
      <c r="H516" s="1">
        <v>-0.01394416726088754</v>
      </c>
      <c r="I516" s="1">
        <v>-0.0102886388390423</v>
      </c>
      <c r="J516" s="1">
        <v>-0.02850452153082017</v>
      </c>
      <c r="K516" s="1">
        <v>-0.02232379676542495</v>
      </c>
      <c r="L516" s="1">
        <v>-0.0729013839188245</v>
      </c>
      <c r="M516" s="1">
        <v>0.004522670743826174</v>
      </c>
      <c r="N516" s="1">
        <v>-0.006685386907962054</v>
      </c>
      <c r="O516" s="1">
        <v>-0.01581875521717857</v>
      </c>
      <c r="P516" s="1">
        <v>-0.005124423721599269</v>
      </c>
      <c r="Q516" s="1">
        <v>0.008925155475207225</v>
      </c>
      <c r="R516" s="1">
        <v>-0.01581245637905893</v>
      </c>
      <c r="S516" s="1">
        <v>-0.02629421177923241</v>
      </c>
      <c r="T516" s="1">
        <v>-0.04056048248558131</v>
      </c>
      <c r="U516" s="1">
        <v>-0.006060060345936646</v>
      </c>
      <c r="V516" s="1">
        <v>-0.03035963121909102</v>
      </c>
      <c r="W516" s="1">
        <v>-0.01134602311206623</v>
      </c>
      <c r="X516" s="1">
        <v>-0.009929603254291375</v>
      </c>
      <c r="Y516" s="1">
        <v>-0.04590576712760086</v>
      </c>
      <c r="Z516" s="1">
        <v>-0.03018071218166518</v>
      </c>
      <c r="AA516" s="1">
        <v>-0.0315812319512041</v>
      </c>
      <c r="AB516" s="1">
        <v>-0.005204205177890553</v>
      </c>
      <c r="AC516" s="1">
        <v>-0.0009920624286885449</v>
      </c>
      <c r="AD516" s="1">
        <v>-0.002992073179621135</v>
      </c>
      <c r="AE516" s="1">
        <v>0.008863524923689914</v>
      </c>
      <c r="AF516" s="1">
        <v>-0.02427227805167331</v>
      </c>
      <c r="AG516" s="1">
        <v>-0.002818019861041687</v>
      </c>
      <c r="AH516" s="1">
        <v>-0.006342250737078947</v>
      </c>
      <c r="AI516" s="1">
        <v>-0.006875099578340316</v>
      </c>
      <c r="AJ516" s="1">
        <v>0.01317628145889893</v>
      </c>
      <c r="AK516" s="1">
        <v>-0.01856556544046928</v>
      </c>
      <c r="AL516" s="1">
        <v>-0.05226064042752654</v>
      </c>
      <c r="AM516" s="1">
        <v>-0.02120700317655611</v>
      </c>
      <c r="AN516" s="1">
        <v>-0.02023798427062062</v>
      </c>
      <c r="AO516" s="1">
        <v>-0.01298408313110577</v>
      </c>
      <c r="AP516" s="1">
        <v>-0.02258387184033339</v>
      </c>
      <c r="AQ516" s="1">
        <v>-0.02936287469805676</v>
      </c>
      <c r="AR516" s="1">
        <v>-0.02395062116777769</v>
      </c>
      <c r="AS516" s="1">
        <v>-0.02040069455415816</v>
      </c>
      <c r="AT516" s="1">
        <v>-0.005010266917941264</v>
      </c>
      <c r="AU516" s="1">
        <v>-0.01398317554232764</v>
      </c>
      <c r="AV516" s="1">
        <v>-0.01709724528552758</v>
      </c>
      <c r="AW516" s="1">
        <v>0.008640505803051202</v>
      </c>
      <c r="AX516" s="1">
        <v>-0.01870739562545687</v>
      </c>
      <c r="AY516" s="1">
        <v>-0.01629985659913724</v>
      </c>
      <c r="AZ516" s="1">
        <v>-0.0245098467463758</v>
      </c>
      <c r="BA516" s="1">
        <v>0.00932924017905612</v>
      </c>
      <c r="BB516" s="1">
        <v>0.001139933529486381</v>
      </c>
      <c r="BC516" s="1">
        <v>-0.01565016554767829</v>
      </c>
      <c r="BD516" s="1">
        <v>-0.01111034436270264</v>
      </c>
      <c r="BE516" s="1">
        <v>-0.003176645380789656</v>
      </c>
      <c r="BF516" s="1">
        <v>-0.06588122492267956</v>
      </c>
      <c r="BG516" s="1">
        <v>-0.001136433333901565</v>
      </c>
      <c r="BH516" s="1">
        <v>-0.04424821292685421</v>
      </c>
      <c r="BI516" s="1">
        <v>-0.04383681374774451</v>
      </c>
      <c r="BJ516" s="1">
        <v>-0.03214850598713281</v>
      </c>
      <c r="BK516" s="1">
        <v>-0.01537532593782143</v>
      </c>
      <c r="BL516" s="1">
        <v>-0.02290254872056974</v>
      </c>
      <c r="BM516" s="1">
        <v>-0.01560899678135075</v>
      </c>
      <c r="BN516" s="1">
        <v>-0.02586883194324086</v>
      </c>
      <c r="BO516" s="1">
        <v>-0.07209481814859087</v>
      </c>
      <c r="BP516" s="1">
        <v>0.02173910354679709</v>
      </c>
      <c r="BQ516" s="1">
        <v>0.04371927415340671</v>
      </c>
    </row>
    <row r="517" spans="1:69">
      <c r="A517" s="11">
        <v>44329</v>
      </c>
      <c r="B517" s="1">
        <v>-0.02743616924349979</v>
      </c>
      <c r="C517" s="1">
        <v>-0.005441294447478318</v>
      </c>
      <c r="D517" s="1">
        <v>0.004169666131437655</v>
      </c>
      <c r="E517" s="1">
        <v>0.1002611324174272</v>
      </c>
      <c r="F517" s="1">
        <v>-0.0063004319564397</v>
      </c>
      <c r="G517" s="1">
        <v>0.009454257314840175</v>
      </c>
      <c r="H517" s="1">
        <v>0.01928360212844948</v>
      </c>
      <c r="I517" s="1">
        <v>0.03593231684085496</v>
      </c>
      <c r="J517" s="1">
        <v>-0.02076638617942939</v>
      </c>
      <c r="K517" s="1">
        <v>0.003023544004483902</v>
      </c>
      <c r="L517" s="1">
        <v>0.02862774345672792</v>
      </c>
      <c r="M517" s="1">
        <v>0.006161274577143105</v>
      </c>
      <c r="N517" s="1">
        <v>-0.06284671418379073</v>
      </c>
      <c r="O517" s="1">
        <v>0.0152040975898482</v>
      </c>
      <c r="P517" s="1">
        <v>0.0389532921202691</v>
      </c>
      <c r="Q517" s="1">
        <v>0</v>
      </c>
      <c r="R517" s="1">
        <v>0.01969352418578985</v>
      </c>
      <c r="S517" s="1">
        <v>0.007917450511806479</v>
      </c>
      <c r="T517" s="1">
        <v>0.01931167421588342</v>
      </c>
      <c r="U517" s="1">
        <v>0.001166103983451405</v>
      </c>
      <c r="V517" s="1">
        <v>0</v>
      </c>
      <c r="W517" s="1">
        <v>0.01903210175716996</v>
      </c>
      <c r="X517" s="1">
        <v>0.003841016850331558</v>
      </c>
      <c r="Y517" s="1">
        <v>0.006902583008826957</v>
      </c>
      <c r="Z517" s="1">
        <v>0.01022295503588477</v>
      </c>
      <c r="AA517" s="1">
        <v>0.01424895044219965</v>
      </c>
      <c r="AB517" s="1">
        <v>0</v>
      </c>
      <c r="AC517" s="1">
        <v>0</v>
      </c>
      <c r="AD517" s="1">
        <v>0</v>
      </c>
      <c r="AE517" s="1">
        <v>-0.0003378566033916952</v>
      </c>
      <c r="AF517" s="1">
        <v>0</v>
      </c>
      <c r="AG517" s="1">
        <v>0</v>
      </c>
      <c r="AH517" s="1">
        <v>0.02923848735096035</v>
      </c>
      <c r="AI517" s="1">
        <v>0.02572244325228024</v>
      </c>
      <c r="AJ517" s="1">
        <v>-0.006026634848153467</v>
      </c>
      <c r="AK517" s="1">
        <v>0.01878525024844158</v>
      </c>
      <c r="AL517" s="1">
        <v>0.008911900975900666</v>
      </c>
      <c r="AM517" s="1">
        <v>0.01296884455646841</v>
      </c>
      <c r="AN517" s="1">
        <v>0.01781780726273996</v>
      </c>
      <c r="AO517" s="1">
        <v>0.008957270143771012</v>
      </c>
      <c r="AP517" s="1">
        <v>0.0380563668079219</v>
      </c>
      <c r="AQ517" s="1">
        <v>0.01686193698344507</v>
      </c>
      <c r="AR517" s="1">
        <v>0.0414875792491094</v>
      </c>
      <c r="AS517" s="1">
        <v>0.003464045193047438</v>
      </c>
      <c r="AT517" s="1">
        <v>0</v>
      </c>
      <c r="AU517" s="1">
        <v>0.01902792056960756</v>
      </c>
      <c r="AV517" s="1">
        <v>-0.02981929725720112</v>
      </c>
      <c r="AW517" s="1">
        <v>0.01033008126514878</v>
      </c>
      <c r="AX517" s="1">
        <v>0.02941018547229857</v>
      </c>
      <c r="AY517" s="1">
        <v>0.02519391163270646</v>
      </c>
      <c r="AZ517" s="1">
        <v>0.03060760662478046</v>
      </c>
      <c r="BA517" s="1">
        <v>0</v>
      </c>
      <c r="BB517" s="1">
        <v>-0.00882445242673513</v>
      </c>
      <c r="BC517" s="1">
        <v>0.02114404169158202</v>
      </c>
      <c r="BD517" s="1">
        <v>0</v>
      </c>
      <c r="BE517" s="1">
        <v>0.01720843599438204</v>
      </c>
      <c r="BF517" s="1">
        <v>0.01977599709819744</v>
      </c>
      <c r="BG517" s="1">
        <v>0.02302767499612268</v>
      </c>
      <c r="BH517" s="1">
        <v>-0.03085320398089642</v>
      </c>
      <c r="BI517" s="1">
        <v>0.0004539368393163823</v>
      </c>
      <c r="BJ517" s="1">
        <v>0.03109903259704527</v>
      </c>
      <c r="BK517" s="1">
        <v>0.007869463455518977</v>
      </c>
      <c r="BL517" s="1">
        <v>-0.005505629450364258</v>
      </c>
      <c r="BM517" s="1">
        <v>0.01481331943206232</v>
      </c>
      <c r="BN517" s="1">
        <v>0.01691920677583214</v>
      </c>
      <c r="BO517" s="1">
        <v>-0.002855713222844836</v>
      </c>
      <c r="BP517" s="1">
        <v>0</v>
      </c>
      <c r="BQ517" s="1">
        <v>-0.01592924411958874</v>
      </c>
    </row>
    <row r="518" spans="1:69">
      <c r="A518" s="11">
        <v>44330</v>
      </c>
      <c r="B518" s="1">
        <v>0.0171657030292951</v>
      </c>
      <c r="C518" s="1">
        <v>0.0398550556248467</v>
      </c>
      <c r="D518" s="1">
        <v>-0.005720459599815264</v>
      </c>
      <c r="E518" s="1">
        <v>0.08637879171484553</v>
      </c>
      <c r="F518" s="1">
        <v>0.01945224411211255</v>
      </c>
      <c r="G518" s="1">
        <v>0.007322305293880893</v>
      </c>
      <c r="H518" s="1">
        <v>0.01729738421534766</v>
      </c>
      <c r="I518" s="1">
        <v>0.01265241489250246</v>
      </c>
      <c r="J518" s="1">
        <v>0.02052264434472795</v>
      </c>
      <c r="K518" s="1">
        <v>0.01943085118449184</v>
      </c>
      <c r="L518" s="1">
        <v>0.004658389220347781</v>
      </c>
      <c r="M518" s="1">
        <v>0.02331597045708733</v>
      </c>
      <c r="N518" s="1">
        <v>0.01664398605058803</v>
      </c>
      <c r="O518" s="1">
        <v>-0.0008557194061405982</v>
      </c>
      <c r="P518" s="1">
        <v>-0.009163031251754994</v>
      </c>
      <c r="Q518" s="1">
        <v>0.00600863464170498</v>
      </c>
      <c r="R518" s="1">
        <v>0.01288456144854555</v>
      </c>
      <c r="S518" s="1">
        <v>-0.003927628452005671</v>
      </c>
      <c r="T518" s="1">
        <v>0.008710886502421467</v>
      </c>
      <c r="U518" s="1">
        <v>0.01830282861896837</v>
      </c>
      <c r="V518" s="1">
        <v>0.01963160887286275</v>
      </c>
      <c r="W518" s="1">
        <v>-0.004127109463981649</v>
      </c>
      <c r="X518" s="1">
        <v>0.008857081816428414</v>
      </c>
      <c r="Y518" s="1">
        <v>0.03765309310810605</v>
      </c>
      <c r="Z518" s="1">
        <v>0.02395695318559099</v>
      </c>
      <c r="AA518" s="1">
        <v>0.01665580925143373</v>
      </c>
      <c r="AB518" s="1">
        <v>0.01266513191959651</v>
      </c>
      <c r="AC518" s="1">
        <v>0.004468821467166872</v>
      </c>
      <c r="AD518" s="1">
        <v>-0.008824586865645023</v>
      </c>
      <c r="AE518" s="1">
        <v>0.01138031357609104</v>
      </c>
      <c r="AF518" s="1">
        <v>0.00386585586751198</v>
      </c>
      <c r="AG518" s="1">
        <v>-0.007649087719917014</v>
      </c>
      <c r="AH518" s="1">
        <v>0.02734470272689538</v>
      </c>
      <c r="AI518" s="1">
        <v>0.01554180342669365</v>
      </c>
      <c r="AJ518" s="1">
        <v>0.02648660752746368</v>
      </c>
      <c r="AK518" s="1">
        <v>0.007762344529067766</v>
      </c>
      <c r="AL518" s="1">
        <v>0.0218231461063898</v>
      </c>
      <c r="AM518" s="1">
        <v>0.0252222724973552</v>
      </c>
      <c r="AN518" s="1">
        <v>0.02091386625279323</v>
      </c>
      <c r="AO518" s="1">
        <v>0.03498654371393495</v>
      </c>
      <c r="AP518" s="1">
        <v>0.025204726247537</v>
      </c>
      <c r="AQ518" s="1">
        <v>0.02106726214030741</v>
      </c>
      <c r="AR518" s="1">
        <v>0.01299494944415258</v>
      </c>
      <c r="AS518" s="1">
        <v>0.01378784244562015</v>
      </c>
      <c r="AT518" s="1">
        <v>0.02725121170412215</v>
      </c>
      <c r="AU518" s="1">
        <v>0.004188433466243202</v>
      </c>
      <c r="AV518" s="1">
        <v>0.03773025355883242</v>
      </c>
      <c r="AW518" s="1">
        <v>-0.00199487185892433</v>
      </c>
      <c r="AX518" s="1">
        <v>0.0171928840843818</v>
      </c>
      <c r="AY518" s="1">
        <v>0.01776946472216401</v>
      </c>
      <c r="AZ518" s="1">
        <v>0.03058513951681752</v>
      </c>
      <c r="BA518" s="1">
        <v>-0.01998108506939866</v>
      </c>
      <c r="BB518" s="1">
        <v>0.0169442100722117</v>
      </c>
      <c r="BC518" s="1">
        <v>0.01669342824283859</v>
      </c>
      <c r="BD518" s="1">
        <v>-0.01222288276318007</v>
      </c>
      <c r="BE518" s="1">
        <v>0.009711750506312899</v>
      </c>
      <c r="BF518" s="1">
        <v>0.03581678794412246</v>
      </c>
      <c r="BG518" s="1">
        <v>0.0119698097216534</v>
      </c>
      <c r="BH518" s="1">
        <v>0.03157303299711356</v>
      </c>
      <c r="BI518" s="1">
        <v>0.03357530582482093</v>
      </c>
      <c r="BJ518" s="1">
        <v>0.04049282862381554</v>
      </c>
      <c r="BK518" s="1">
        <v>0.003034957106005542</v>
      </c>
      <c r="BL518" s="1">
        <v>0.0245867996258784</v>
      </c>
      <c r="BM518" s="1">
        <v>0.03815795569921865</v>
      </c>
      <c r="BN518" s="1">
        <v>0.00925902997979855</v>
      </c>
      <c r="BO518" s="1">
        <v>0.0248195500531736</v>
      </c>
      <c r="BP518" s="1">
        <v>0</v>
      </c>
      <c r="BQ518" s="1">
        <v>-0.01978416829150076</v>
      </c>
    </row>
    <row r="519" spans="1:69">
      <c r="A519" s="11">
        <v>44333</v>
      </c>
      <c r="B519" s="1">
        <v>0.02564099868273439</v>
      </c>
      <c r="C519" s="1">
        <v>0.03550513039623104</v>
      </c>
      <c r="D519" s="1">
        <v>0.0513805120506865</v>
      </c>
      <c r="E519" s="1">
        <v>-0.07033638763485262</v>
      </c>
      <c r="F519" s="1">
        <v>0.02393707800218769</v>
      </c>
      <c r="G519" s="1">
        <v>-0.01327036200365639</v>
      </c>
      <c r="H519" s="1">
        <v>-0.0007084842798257274</v>
      </c>
      <c r="I519" s="1">
        <v>-0.001723246046811622</v>
      </c>
      <c r="J519" s="1">
        <v>0.0008044669652007563</v>
      </c>
      <c r="K519" s="1">
        <v>0.0147351540352203</v>
      </c>
      <c r="L519" s="1">
        <v>-0.01807177366972945</v>
      </c>
      <c r="M519" s="1">
        <v>0.005753819963921547</v>
      </c>
      <c r="N519" s="1">
        <v>0.00735052544174275</v>
      </c>
      <c r="O519" s="1">
        <v>0.006423977852801466</v>
      </c>
      <c r="P519" s="1">
        <v>0.01085604955603925</v>
      </c>
      <c r="Q519" s="1">
        <v>-0.02549498279600415</v>
      </c>
      <c r="R519" s="1">
        <v>-0.001196777235007551</v>
      </c>
      <c r="S519" s="1">
        <v>-0.00521059644734756</v>
      </c>
      <c r="T519" s="1">
        <v>-0.002158915557218144</v>
      </c>
      <c r="U519" s="1">
        <v>-0.0163398692810458</v>
      </c>
      <c r="V519" s="1">
        <v>-0.01695455508627619</v>
      </c>
      <c r="W519" s="1">
        <v>-0.0003511118542049996</v>
      </c>
      <c r="X519" s="1">
        <v>0.004793475865864982</v>
      </c>
      <c r="Y519" s="1">
        <v>-0.007383679392731879</v>
      </c>
      <c r="Z519" s="1">
        <v>0.002266722339392846</v>
      </c>
      <c r="AA519" s="1">
        <v>-0.002065449094129201</v>
      </c>
      <c r="AB519" s="1">
        <v>0.004078358019550476</v>
      </c>
      <c r="AC519" s="1">
        <v>0.01274315975927931</v>
      </c>
      <c r="AD519" s="1">
        <v>0.03806369263650011</v>
      </c>
      <c r="AE519" s="1">
        <v>-0.01203212815017207</v>
      </c>
      <c r="AF519" s="1">
        <v>0.04411884644369768</v>
      </c>
      <c r="AG519" s="1">
        <v>0.009378837472397983</v>
      </c>
      <c r="AH519" s="1">
        <v>-0.02713435854074275</v>
      </c>
      <c r="AI519" s="1">
        <v>0.004024110481254173</v>
      </c>
      <c r="AJ519" s="1">
        <v>-0.003730630341215457</v>
      </c>
      <c r="AK519" s="1">
        <v>0.0008700451846941348</v>
      </c>
      <c r="AL519" s="1">
        <v>-0.0003495482399363814</v>
      </c>
      <c r="AM519" s="1">
        <v>-0.01159054139892279</v>
      </c>
      <c r="AN519" s="1">
        <v>-0.003034872812540113</v>
      </c>
      <c r="AO519" s="1">
        <v>-0.001519310573586341</v>
      </c>
      <c r="AP519" s="1">
        <v>0.02554260058489199</v>
      </c>
      <c r="AQ519" s="1">
        <v>-0.011968527353445</v>
      </c>
      <c r="AR519" s="1">
        <v>0.002697472815001767</v>
      </c>
      <c r="AS519" s="1">
        <v>-0.008979047610564561</v>
      </c>
      <c r="AT519" s="1">
        <v>0.03950399904900537</v>
      </c>
      <c r="AU519" s="1">
        <v>0.003390711389016365</v>
      </c>
      <c r="AV519" s="1">
        <v>-0.004176978256443253</v>
      </c>
      <c r="AW519" s="1">
        <v>0.002248667079470357</v>
      </c>
      <c r="AX519" s="1">
        <v>-0.001755319881970197</v>
      </c>
      <c r="AY519" s="1">
        <v>0.002600190655400958</v>
      </c>
      <c r="AZ519" s="1">
        <v>0.006451608462461955</v>
      </c>
      <c r="BA519" s="1">
        <v>0.06352288112739535</v>
      </c>
      <c r="BB519" s="1">
        <v>-0.001694288473908401</v>
      </c>
      <c r="BC519" s="1">
        <v>-0.006473030014152004</v>
      </c>
      <c r="BD519" s="1">
        <v>0.006244367953392782</v>
      </c>
      <c r="BE519" s="1">
        <v>-0.00186162210768559</v>
      </c>
      <c r="BF519" s="1">
        <v>-0.02779638546420005</v>
      </c>
      <c r="BG519" s="1">
        <v>0.002093237527396541</v>
      </c>
      <c r="BH519" s="1">
        <v>-0.02189098294684022</v>
      </c>
      <c r="BI519" s="1">
        <v>0.01755924523587771</v>
      </c>
      <c r="BJ519" s="1">
        <v>0.01705316023224901</v>
      </c>
      <c r="BK519" s="1">
        <v>-0.002854973992125975</v>
      </c>
      <c r="BL519" s="1">
        <v>-0.01501787375895025</v>
      </c>
      <c r="BM519" s="1">
        <v>-0.03730989938689622</v>
      </c>
      <c r="BN519" s="1">
        <v>-0.004515334270570714</v>
      </c>
      <c r="BO519" s="1">
        <v>-0.002794441075619436</v>
      </c>
      <c r="BP519" s="1">
        <v>0</v>
      </c>
      <c r="BQ519" s="1">
        <v>0.003058101076937492</v>
      </c>
    </row>
    <row r="520" spans="1:69">
      <c r="A520" s="11">
        <v>44334</v>
      </c>
      <c r="B520" s="1">
        <v>-0.007142820532533789</v>
      </c>
      <c r="C520" s="1">
        <v>0.00777289126795111</v>
      </c>
      <c r="D520" s="1">
        <v>-0.003866521666093803</v>
      </c>
      <c r="E520" s="1">
        <v>0.1000938717402116</v>
      </c>
      <c r="F520" s="1">
        <v>0.0006560471356551467</v>
      </c>
      <c r="G520" s="1">
        <v>0.002055968079461623</v>
      </c>
      <c r="H520" s="1">
        <v>-0.003209071323011958</v>
      </c>
      <c r="I520" s="1">
        <v>-0.01359507271493754</v>
      </c>
      <c r="J520" s="1">
        <v>-0.002813115608575778</v>
      </c>
      <c r="K520" s="1">
        <v>-0.01165305856977905</v>
      </c>
      <c r="L520" s="1">
        <v>-0.02300507182413147</v>
      </c>
      <c r="M520" s="1">
        <v>0.004576563570282355</v>
      </c>
      <c r="N520" s="1">
        <v>0.01265102170261767</v>
      </c>
      <c r="O520" s="1">
        <v>-0.00978727419784875</v>
      </c>
      <c r="P520" s="1">
        <v>-0.01029742763687003</v>
      </c>
      <c r="Q520" s="1">
        <v>0.003518567956561025</v>
      </c>
      <c r="R520" s="1">
        <v>-0.002995047179867649</v>
      </c>
      <c r="S520" s="1">
        <v>0.004671589001568499</v>
      </c>
      <c r="T520" s="1">
        <v>-0.009519613491642098</v>
      </c>
      <c r="U520" s="1">
        <v>-0.003322259136212646</v>
      </c>
      <c r="V520" s="1">
        <v>0.0007933195816440808</v>
      </c>
      <c r="W520" s="1">
        <v>-0.01377182836564994</v>
      </c>
      <c r="X520" s="1">
        <v>-0.006465726879914757</v>
      </c>
      <c r="Y520" s="1">
        <v>-0.0004404804830929754</v>
      </c>
      <c r="Z520" s="1">
        <v>-0.007745310394461025</v>
      </c>
      <c r="AA520" s="1">
        <v>0.001213329288902276</v>
      </c>
      <c r="AB520" s="1">
        <v>0.001083226706990903</v>
      </c>
      <c r="AC520" s="1">
        <v>0.01046751428230497</v>
      </c>
      <c r="AD520" s="1">
        <v>0.02573007874292443</v>
      </c>
      <c r="AE520" s="1">
        <v>0.007442536733750282</v>
      </c>
      <c r="AF520" s="1">
        <v>0.01523410382077106</v>
      </c>
      <c r="AG520" s="1">
        <v>0.008125368232507535</v>
      </c>
      <c r="AH520" s="1">
        <v>-0.0002362544644737286</v>
      </c>
      <c r="AI520" s="1">
        <v>-0.01408867543934988</v>
      </c>
      <c r="AJ520" s="1">
        <v>0.01102555581282449</v>
      </c>
      <c r="AK520" s="1">
        <v>-0.009971355125655501</v>
      </c>
      <c r="AL520" s="1">
        <v>-0.007979937996557052</v>
      </c>
      <c r="AM520" s="1">
        <v>-0.0004539080187492273</v>
      </c>
      <c r="AN520" s="1">
        <v>-0.00471839362482307</v>
      </c>
      <c r="AO520" s="1">
        <v>-0.01743485750643348</v>
      </c>
      <c r="AP520" s="1">
        <v>-0.02428380246844608</v>
      </c>
      <c r="AQ520" s="1">
        <v>-0.008565076894232471</v>
      </c>
      <c r="AR520" s="1">
        <v>-0.01811437517007253</v>
      </c>
      <c r="AS520" s="1">
        <v>-0.005440347790786726</v>
      </c>
      <c r="AT520" s="1">
        <v>0.02024966408767748</v>
      </c>
      <c r="AU520" s="1">
        <v>-0.01139804218608664</v>
      </c>
      <c r="AV520" s="1">
        <v>0.03536703882811731</v>
      </c>
      <c r="AW520" s="1">
        <v>-0.001495780981907391</v>
      </c>
      <c r="AX520" s="1">
        <v>-0.02572484101462968</v>
      </c>
      <c r="AY520" s="1">
        <v>-0.01268991164904265</v>
      </c>
      <c r="AZ520" s="1">
        <v>-0.02222233240709648</v>
      </c>
      <c r="BA520" s="1">
        <v>-0.002738646869565375</v>
      </c>
      <c r="BB520" s="1">
        <v>0.004809057855350796</v>
      </c>
      <c r="BC520" s="1">
        <v>-0.01366595740063781</v>
      </c>
      <c r="BD520" s="1">
        <v>0.006368568139115238</v>
      </c>
      <c r="BE520" s="1">
        <v>-0.004040934014255315</v>
      </c>
      <c r="BF520" s="1">
        <v>-0.02446451064682098</v>
      </c>
      <c r="BG520" s="1">
        <v>-0.01488475331185679</v>
      </c>
      <c r="BH520" s="1">
        <v>0.001802945851153259</v>
      </c>
      <c r="BI520" s="1">
        <v>-0.02286456771647094</v>
      </c>
      <c r="BJ520" s="1">
        <v>-0.008883880711532122</v>
      </c>
      <c r="BK520" s="1">
        <v>0.004282607113752945</v>
      </c>
      <c r="BL520" s="1">
        <v>0.01803001473748411</v>
      </c>
      <c r="BM520" s="1">
        <v>0.0003291296005267785</v>
      </c>
      <c r="BN520" s="1">
        <v>0.02174385999110484</v>
      </c>
      <c r="BO520" s="1">
        <v>-0.005838028117287619</v>
      </c>
      <c r="BP520" s="1">
        <v>0</v>
      </c>
      <c r="BQ520" s="1">
        <v>0.001219496505023399</v>
      </c>
    </row>
    <row r="521" spans="1:69">
      <c r="A521" s="11">
        <v>44335</v>
      </c>
      <c r="B521" s="1">
        <v>-0.006551911761517371</v>
      </c>
      <c r="C521" s="1">
        <v>0.01098495310353997</v>
      </c>
      <c r="D521" s="1">
        <v>-0.01414721140691855</v>
      </c>
      <c r="E521" s="1">
        <v>-0.03460051597870084</v>
      </c>
      <c r="F521" s="1">
        <v>-0.005006518974215779</v>
      </c>
      <c r="G521" s="1">
        <v>-0.00512910707455394</v>
      </c>
      <c r="H521" s="1">
        <v>-0.002682941115676574</v>
      </c>
      <c r="I521" s="1">
        <v>-0.01050099945326577</v>
      </c>
      <c r="J521" s="1">
        <v>0.02404622322435168</v>
      </c>
      <c r="K521" s="1">
        <v>-0.000148514828115065</v>
      </c>
      <c r="L521" s="1">
        <v>-0.03395712766663561</v>
      </c>
      <c r="M521" s="1">
        <v>0.002733498673726853</v>
      </c>
      <c r="N521" s="1">
        <v>-0.005521279841991689</v>
      </c>
      <c r="O521" s="1">
        <v>0.002578461429406875</v>
      </c>
      <c r="P521" s="1">
        <v>-0.02094307072951407</v>
      </c>
      <c r="Q521" s="1">
        <v>0.02250745321712122</v>
      </c>
      <c r="R521" s="1">
        <v>-0.008228504490069288</v>
      </c>
      <c r="S521" s="1">
        <v>0.0001414103626697916</v>
      </c>
      <c r="T521" s="1">
        <v>-0.02096988882932638</v>
      </c>
      <c r="U521" s="1">
        <v>-0.002000020345052089</v>
      </c>
      <c r="V521" s="1">
        <v>-0.01518870077653711</v>
      </c>
      <c r="W521" s="1">
        <v>-0.003206019850993114</v>
      </c>
      <c r="X521" s="1">
        <v>-0.01152051347040717</v>
      </c>
      <c r="Y521" s="1">
        <v>0.01640151796008094</v>
      </c>
      <c r="Z521" s="1">
        <v>0.002292233202715988</v>
      </c>
      <c r="AA521" s="1">
        <v>-0.01497128146865756</v>
      </c>
      <c r="AB521" s="1">
        <v>0.007573711827130403</v>
      </c>
      <c r="AC521" s="1">
        <v>0.0002682581881028323</v>
      </c>
      <c r="AD521" s="1">
        <v>-0.01289789827236176</v>
      </c>
      <c r="AE521" s="1">
        <v>-0.007611380469609519</v>
      </c>
      <c r="AF521" s="1">
        <v>-0.01239928028653137</v>
      </c>
      <c r="AG521" s="1">
        <v>-0.002537289261396847</v>
      </c>
      <c r="AH521" s="1">
        <v>-0.005496875483635422</v>
      </c>
      <c r="AI521" s="1">
        <v>-0.007637952853232877</v>
      </c>
      <c r="AJ521" s="1">
        <v>-0.01316868820328498</v>
      </c>
      <c r="AK521" s="1">
        <v>-0.00433860978917322</v>
      </c>
      <c r="AL521" s="1">
        <v>-0.005512294418587915</v>
      </c>
      <c r="AM521" s="1">
        <v>-0.01672715362362764</v>
      </c>
      <c r="AN521" s="1">
        <v>-0.008564077115044699</v>
      </c>
      <c r="AO521" s="1">
        <v>0.01171120461634989</v>
      </c>
      <c r="AP521" s="1">
        <v>-0.02042122001283908</v>
      </c>
      <c r="AQ521" s="1">
        <v>0.002473990679182858</v>
      </c>
      <c r="AR521" s="1">
        <v>-0.01242099365428051</v>
      </c>
      <c r="AS521" s="1">
        <v>0.002920155941636526</v>
      </c>
      <c r="AT521" s="1">
        <v>-0.002718827660323275</v>
      </c>
      <c r="AU521" s="1">
        <v>0.006185283563966193</v>
      </c>
      <c r="AV521" s="1">
        <v>0.01519198162383861</v>
      </c>
      <c r="AW521" s="1">
        <v>-0.005493143223300412</v>
      </c>
      <c r="AX521" s="1">
        <v>-0.005260121883243873</v>
      </c>
      <c r="AY521" s="1">
        <v>-0.00131339040734535</v>
      </c>
      <c r="AZ521" s="1">
        <v>-0.009178263976793666</v>
      </c>
      <c r="BA521" s="1">
        <v>0.004969247961726486</v>
      </c>
      <c r="BB521" s="1">
        <v>-0.01407651148865441</v>
      </c>
      <c r="BC521" s="1">
        <v>0.003061008753287853</v>
      </c>
      <c r="BD521" s="1">
        <v>-0.002395401075683146</v>
      </c>
      <c r="BE521" s="1">
        <v>-0.009675500886479504</v>
      </c>
      <c r="BF521" s="1">
        <v>-0.01480512848372062</v>
      </c>
      <c r="BG521" s="1">
        <v>-0.004188260939063215</v>
      </c>
      <c r="BH521" s="1">
        <v>-0.02493638386588848</v>
      </c>
      <c r="BI521" s="1">
        <v>-0.0322295609064428</v>
      </c>
      <c r="BJ521" s="1">
        <v>-0.02309721670878451</v>
      </c>
      <c r="BK521" s="1">
        <v>-0.002144425510348102</v>
      </c>
      <c r="BL521" s="1">
        <v>0.00340742744336664</v>
      </c>
      <c r="BM521" s="1">
        <v>-0.000616963096081502</v>
      </c>
      <c r="BN521" s="1">
        <v>7.039178841417026E-05</v>
      </c>
      <c r="BO521" s="1">
        <v>-0.03928588415057899</v>
      </c>
      <c r="BP521" s="1">
        <v>0.01595742749151929</v>
      </c>
      <c r="BQ521" s="1">
        <v>0.02496955516638688</v>
      </c>
    </row>
    <row r="522" spans="1:69">
      <c r="A522" s="11">
        <v>44336</v>
      </c>
      <c r="B522" s="1">
        <v>0.04357941827941914</v>
      </c>
      <c r="C522" s="1">
        <v>0.002377930605219181</v>
      </c>
      <c r="D522" s="1">
        <v>0.02519366840987769</v>
      </c>
      <c r="E522" s="1">
        <v>-0.01946896095377326</v>
      </c>
      <c r="F522" s="1">
        <v>0.004821756867936955</v>
      </c>
      <c r="G522" s="1">
        <v>0.01220141117375362</v>
      </c>
      <c r="H522" s="1">
        <v>-0.001972740657453675</v>
      </c>
      <c r="I522" s="1">
        <v>0.002947913184079498</v>
      </c>
      <c r="J522" s="1">
        <v>0.02400621961265736</v>
      </c>
      <c r="K522" s="1">
        <v>0.004913709794237331</v>
      </c>
      <c r="L522" s="1">
        <v>-0.01270042329494392</v>
      </c>
      <c r="M522" s="1">
        <v>0.02135384533481099</v>
      </c>
      <c r="N522" s="1">
        <v>0.02093729343935946</v>
      </c>
      <c r="O522" s="1">
        <v>0.01285896995852132</v>
      </c>
      <c r="P522" s="1">
        <v>0.0007296462578030294</v>
      </c>
      <c r="Q522" s="1">
        <v>0.02273100907087477</v>
      </c>
      <c r="R522" s="1">
        <v>0.01032478671828718</v>
      </c>
      <c r="S522" s="1">
        <v>0.007916324982416789</v>
      </c>
      <c r="T522" s="1">
        <v>-0.01539484603988972</v>
      </c>
      <c r="U522" s="1">
        <v>0.008750818873073607</v>
      </c>
      <c r="V522" s="1">
        <v>0.01817704721927438</v>
      </c>
      <c r="W522" s="1">
        <v>-0.01136442210187172</v>
      </c>
      <c r="X522" s="1">
        <v>0.004021369689724219</v>
      </c>
      <c r="Y522" s="1">
        <v>0.02273603645792122</v>
      </c>
      <c r="Z522" s="1">
        <v>0.02052224527080049</v>
      </c>
      <c r="AA522" s="1">
        <v>0.008033649560786671</v>
      </c>
      <c r="AB522" s="1">
        <v>-0.004832256529295753</v>
      </c>
      <c r="AC522" s="1">
        <v>-0.007726894433197962</v>
      </c>
      <c r="AD522" s="1">
        <v>-0.01721595427839162</v>
      </c>
      <c r="AE522" s="1">
        <v>0.005977970212946326</v>
      </c>
      <c r="AF522" s="1">
        <v>-0.01071564628744748</v>
      </c>
      <c r="AG522" s="1">
        <v>0.0021697023078453</v>
      </c>
      <c r="AH522" s="1">
        <v>0.007429027328776039</v>
      </c>
      <c r="AI522" s="1">
        <v>-0.001737967213996328</v>
      </c>
      <c r="AJ522" s="1">
        <v>0.005421187777876479</v>
      </c>
      <c r="AK522" s="1">
        <v>0.007210634675015815</v>
      </c>
      <c r="AL522" s="1">
        <v>0.02855214443249654</v>
      </c>
      <c r="AM522" s="1">
        <v>0.02316984390720833</v>
      </c>
      <c r="AN522" s="1">
        <v>-0.005707147142625435</v>
      </c>
      <c r="AO522" s="1">
        <v>0.01600812867851453</v>
      </c>
      <c r="AP522" s="1">
        <v>-0.01563530282056735</v>
      </c>
      <c r="AQ522" s="1">
        <v>0.01382034709168733</v>
      </c>
      <c r="AR522" s="1">
        <v>-0.009062864768990764</v>
      </c>
      <c r="AS522" s="1">
        <v>0.02864466038760893</v>
      </c>
      <c r="AT522" s="1">
        <v>-0.0288985140932343</v>
      </c>
      <c r="AU522" s="1">
        <v>0.002857944530354484</v>
      </c>
      <c r="AV522" s="1">
        <v>0.07990201783173889</v>
      </c>
      <c r="AW522" s="1">
        <v>0.00728077994056453</v>
      </c>
      <c r="AX522" s="1">
        <v>-0.009539156904894597</v>
      </c>
      <c r="AY522" s="1">
        <v>-0.007045475719395844</v>
      </c>
      <c r="AZ522" s="1">
        <v>-0.006616669853640733</v>
      </c>
      <c r="BA522" s="1">
        <v>0.0007807512697892705</v>
      </c>
      <c r="BB522" s="1">
        <v>0.01656191275778363</v>
      </c>
      <c r="BC522" s="1">
        <v>0.008191479376701283</v>
      </c>
      <c r="BD522" s="1">
        <v>-0.007122101844954321</v>
      </c>
      <c r="BE522" s="1">
        <v>-0.001260596365148303</v>
      </c>
      <c r="BF522" s="1">
        <v>-0.006644873521843842</v>
      </c>
      <c r="BG522" s="1">
        <v>0.01107382312482508</v>
      </c>
      <c r="BH522" s="1">
        <v>0.04138712802336375</v>
      </c>
      <c r="BI522" s="1">
        <v>-0.01049267981002733</v>
      </c>
      <c r="BJ522" s="1">
        <v>-0.002223378589337299</v>
      </c>
      <c r="BK522" s="1">
        <v>-0.002100067853025078</v>
      </c>
      <c r="BL522" s="1">
        <v>0.04213233337703604</v>
      </c>
      <c r="BM522" s="1">
        <v>0.003662830510562376</v>
      </c>
      <c r="BN522" s="1">
        <v>0.003523178976395647</v>
      </c>
      <c r="BO522" s="1">
        <v>-0.001833685009925423</v>
      </c>
      <c r="BP522" s="1">
        <v>0.005235595855927144</v>
      </c>
      <c r="BQ522" s="1">
        <v>-0.02911469145086631</v>
      </c>
    </row>
    <row r="523" spans="1:69">
      <c r="A523" s="11">
        <v>44337</v>
      </c>
      <c r="B523" s="1">
        <v>0.01053285500870049</v>
      </c>
      <c r="C523" s="1">
        <v>-0.02276703125816593</v>
      </c>
      <c r="D523" s="1">
        <v>0.008583269206021482</v>
      </c>
      <c r="E523" s="1">
        <v>0.0446750284853501</v>
      </c>
      <c r="F523" s="1">
        <v>-0.008150042324565732</v>
      </c>
      <c r="G523" s="1">
        <v>-0.005687643014748778</v>
      </c>
      <c r="H523" s="1">
        <v>0.0061096468678008</v>
      </c>
      <c r="I523" s="1">
        <v>0.009846348506333813</v>
      </c>
      <c r="J523" s="1">
        <v>-0.01140147857396978</v>
      </c>
      <c r="K523" s="1">
        <v>-0.01373285354874154</v>
      </c>
      <c r="L523" s="1">
        <v>0.01676186248810052</v>
      </c>
      <c r="M523" s="1">
        <v>-0.01912805236497017</v>
      </c>
      <c r="N523" s="1">
        <v>-0.02732848419028744</v>
      </c>
      <c r="O523" s="1">
        <v>0.0004231964733925064</v>
      </c>
      <c r="P523" s="1">
        <v>0.0001822434782694504</v>
      </c>
      <c r="Q523" s="1">
        <v>0.002433522514668773</v>
      </c>
      <c r="R523" s="1">
        <v>-0.007456005547879174</v>
      </c>
      <c r="S523" s="1">
        <v>-0.0008414615486244115</v>
      </c>
      <c r="T523" s="1">
        <v>0.01291628826063995</v>
      </c>
      <c r="U523" s="1">
        <v>0.003244854718154944</v>
      </c>
      <c r="V523" s="1">
        <v>-0.007656900557115098</v>
      </c>
      <c r="W523" s="1">
        <v>-0.003397926516888194</v>
      </c>
      <c r="X523" s="1">
        <v>0.0003544681593052879</v>
      </c>
      <c r="Y523" s="1">
        <v>-0.007017716907676941</v>
      </c>
      <c r="Z523" s="1">
        <v>-0.004664503705781864</v>
      </c>
      <c r="AA523" s="1">
        <v>0.004020795259770393</v>
      </c>
      <c r="AB523" s="1">
        <v>0.006474257014799756</v>
      </c>
      <c r="AC523" s="1">
        <v>0.006543310194646823</v>
      </c>
      <c r="AD523" s="1">
        <v>0.04477094917327529</v>
      </c>
      <c r="AE523" s="1">
        <v>-0.003363685798933869</v>
      </c>
      <c r="AF523" s="1">
        <v>0.03863871567332722</v>
      </c>
      <c r="AG523" s="1">
        <v>0.01138524718031397</v>
      </c>
      <c r="AH523" s="1">
        <v>0.007020308988569424</v>
      </c>
      <c r="AI523" s="1">
        <v>0.01137859393598495</v>
      </c>
      <c r="AJ523" s="1">
        <v>0.005184612844598036</v>
      </c>
      <c r="AK523" s="1">
        <v>-0.002832693806909869</v>
      </c>
      <c r="AL523" s="1">
        <v>-0.01870476852317093</v>
      </c>
      <c r="AM523" s="1">
        <v>-0.004137850280879096</v>
      </c>
      <c r="AN523" s="1">
        <v>0.003878352818618591</v>
      </c>
      <c r="AO523" s="1">
        <v>-0.007469867470124125</v>
      </c>
      <c r="AP523" s="1">
        <v>-0.01522154814180487</v>
      </c>
      <c r="AQ523" s="1">
        <v>-0.005314868277866203</v>
      </c>
      <c r="AR523" s="1">
        <v>0.01070120598753865</v>
      </c>
      <c r="AS523" s="1">
        <v>-0.007534831020633459</v>
      </c>
      <c r="AT523" s="1">
        <v>0.003930281257244372</v>
      </c>
      <c r="AU523" s="1">
        <v>-0.00403281825196522</v>
      </c>
      <c r="AV523" s="1">
        <v>-0.01410938107816706</v>
      </c>
      <c r="AW523" s="1">
        <v>-0.004237237756140599</v>
      </c>
      <c r="AX523" s="1">
        <v>0.01271920912883262</v>
      </c>
      <c r="AY523" s="1">
        <v>0.01135283924375319</v>
      </c>
      <c r="AZ523" s="1">
        <v>0.01065732897894356</v>
      </c>
      <c r="BA523" s="1">
        <v>0.04303731448237835</v>
      </c>
      <c r="BB523" s="1">
        <v>-0.00112360300264347</v>
      </c>
      <c r="BC523" s="1">
        <v>0.002867642191442421</v>
      </c>
      <c r="BD523" s="1">
        <v>0.006666613889816819</v>
      </c>
      <c r="BE523" s="1">
        <v>0.01293783112417968</v>
      </c>
      <c r="BF523" s="1">
        <v>-0.009673714415198265</v>
      </c>
      <c r="BG523" s="1">
        <v>0.01190039262455733</v>
      </c>
      <c r="BH523" s="1">
        <v>-0.01005491712892514</v>
      </c>
      <c r="BI523" s="1">
        <v>-0.01106499609077083</v>
      </c>
      <c r="BJ523" s="1">
        <v>-0.007971905667714552</v>
      </c>
      <c r="BK523" s="1">
        <v>0.00731701779046201</v>
      </c>
      <c r="BL523" s="1">
        <v>-0.01367844682278752</v>
      </c>
      <c r="BM523" s="1">
        <v>-0.006888737640267206</v>
      </c>
      <c r="BN523" s="1">
        <v>-0.004704386758713541</v>
      </c>
      <c r="BO523" s="1">
        <v>-0.001837149894423629</v>
      </c>
      <c r="BP523" s="1">
        <v>0</v>
      </c>
      <c r="BQ523" s="1">
        <v>-0.001223974491837532</v>
      </c>
    </row>
    <row r="524" spans="1:69">
      <c r="A524" s="11">
        <v>44340</v>
      </c>
      <c r="B524" s="1">
        <v>0.007970571592050613</v>
      </c>
      <c r="C524" s="1">
        <v>0.02835466350783888</v>
      </c>
      <c r="D524" s="1">
        <v>-0.01851857471978957</v>
      </c>
      <c r="E524" s="1">
        <v>0.1002159157300762</v>
      </c>
      <c r="F524" s="1">
        <v>0.01429415369632236</v>
      </c>
      <c r="G524" s="1">
        <v>0.001365992577671005</v>
      </c>
      <c r="H524" s="1">
        <v>0.00678694636413546</v>
      </c>
      <c r="I524" s="1">
        <v>-0.001382382970538165</v>
      </c>
      <c r="J524" s="1">
        <v>0.003498824398956435</v>
      </c>
      <c r="K524" s="1">
        <v>0.01308421526101777</v>
      </c>
      <c r="L524" s="1">
        <v>-0.01175704461210958</v>
      </c>
      <c r="M524" s="1">
        <v>0</v>
      </c>
      <c r="N524" s="1">
        <v>-0.002937530201645</v>
      </c>
      <c r="O524" s="1">
        <v>-0.002115087269488614</v>
      </c>
      <c r="P524" s="1">
        <v>0.006425280036910674</v>
      </c>
      <c r="Q524" s="1">
        <v>0.00415385961486181</v>
      </c>
      <c r="R524" s="1">
        <v>0.007170670162186088</v>
      </c>
      <c r="S524" s="1">
        <v>-0.001965136419155855</v>
      </c>
      <c r="T524" s="1">
        <v>0.01006716839116617</v>
      </c>
      <c r="U524" s="1">
        <v>0.03960396039603964</v>
      </c>
      <c r="V524" s="1">
        <v>-0.01677436202695215</v>
      </c>
      <c r="W524" s="1">
        <v>-0.006093663833782514</v>
      </c>
      <c r="X524" s="1">
        <v>0</v>
      </c>
      <c r="Y524" s="1">
        <v>0.01062462749571091</v>
      </c>
      <c r="Z524" s="1">
        <v>0.02625479972570477</v>
      </c>
      <c r="AA524" s="1">
        <v>0.001072681643057072</v>
      </c>
      <c r="AB524" s="1">
        <v>0</v>
      </c>
      <c r="AC524" s="1">
        <v>0.002041569873199034</v>
      </c>
      <c r="AD524" s="1">
        <v>0.008183063475307062</v>
      </c>
      <c r="AE524" s="1">
        <v>0.004724937531764173</v>
      </c>
      <c r="AF524" s="1">
        <v>0.008327461509801459</v>
      </c>
      <c r="AG524" s="1">
        <v>-0.00483490417109611</v>
      </c>
      <c r="AH524" s="1">
        <v>0.01048622602560201</v>
      </c>
      <c r="AI524" s="1">
        <v>0.005409880816561907</v>
      </c>
      <c r="AJ524" s="1">
        <v>0.005157703848177819</v>
      </c>
      <c r="AK524" s="1">
        <v>0.001265455249539471</v>
      </c>
      <c r="AL524" s="1">
        <v>0.01593227982084655</v>
      </c>
      <c r="AM524" s="1">
        <v>0.009594351585014316</v>
      </c>
      <c r="AN524" s="1">
        <v>0.01019950558129645</v>
      </c>
      <c r="AO524" s="1">
        <v>0.02656292446844177</v>
      </c>
      <c r="AP524" s="1">
        <v>0.004368255080847927</v>
      </c>
      <c r="AQ524" s="1">
        <v>0.02288210078167374</v>
      </c>
      <c r="AR524" s="1">
        <v>-0.00535546957488986</v>
      </c>
      <c r="AS524" s="1">
        <v>0.01006242162053494</v>
      </c>
      <c r="AT524" s="1">
        <v>0.02181202628929957</v>
      </c>
      <c r="AU524" s="1">
        <v>0.004643051982655466</v>
      </c>
      <c r="AV524" s="1">
        <v>-0.03313737336799405</v>
      </c>
      <c r="AW524" s="1">
        <v>-0.003504332779775021</v>
      </c>
      <c r="AX524" s="1">
        <v>0.002635988600996564</v>
      </c>
      <c r="AY524" s="1">
        <v>0.005484602402946681</v>
      </c>
      <c r="AZ524" s="1">
        <v>0.00483292538194191</v>
      </c>
      <c r="BA524" s="1">
        <v>0.0272999085238177</v>
      </c>
      <c r="BB524" s="1">
        <v>0.002530924032199788</v>
      </c>
      <c r="BC524" s="1">
        <v>-0.0009530856402546473</v>
      </c>
      <c r="BD524" s="1">
        <v>0.0004707920819371214</v>
      </c>
      <c r="BE524" s="1">
        <v>-0.01308406704176357</v>
      </c>
      <c r="BF524" s="1">
        <v>0.008313367914952297</v>
      </c>
      <c r="BG524" s="1">
        <v>-0.02232394847535801</v>
      </c>
      <c r="BH524" s="1">
        <v>0.0440022264046771</v>
      </c>
      <c r="BI524" s="1">
        <v>-0.007459200080242034</v>
      </c>
      <c r="BJ524" s="1">
        <v>-0.0008225109437209888</v>
      </c>
      <c r="BK524" s="1">
        <v>-0.001651920858172895</v>
      </c>
      <c r="BL524" s="1">
        <v>0.009603933861346503</v>
      </c>
      <c r="BM524" s="1">
        <v>-0.004293942010035745</v>
      </c>
      <c r="BN524" s="1">
        <v>7.047124295800344E-05</v>
      </c>
      <c r="BO524" s="1">
        <v>0.01190179961230742</v>
      </c>
      <c r="BP524" s="1">
        <v>0.02083330863933153</v>
      </c>
      <c r="BQ524" s="1">
        <v>-0.01470583938534753</v>
      </c>
    </row>
    <row r="525" spans="1:69">
      <c r="A525" s="11">
        <v>44341</v>
      </c>
      <c r="B525" s="1">
        <v>0.01313863275036642</v>
      </c>
      <c r="C525" s="1">
        <v>0.05908009552861238</v>
      </c>
      <c r="D525" s="1">
        <v>0.02944668759139879</v>
      </c>
      <c r="E525" s="1">
        <v>-0.08127204024295642</v>
      </c>
      <c r="F525" s="1">
        <v>0.05948462886470174</v>
      </c>
      <c r="G525" s="1">
        <v>0.009463796192648033</v>
      </c>
      <c r="H525" s="1">
        <v>-0.01082141096747569</v>
      </c>
      <c r="I525" s="1">
        <v>-0.01522899685726631</v>
      </c>
      <c r="J525" s="1">
        <v>0.005423529903205937</v>
      </c>
      <c r="K525" s="1">
        <v>0.004332851226203749</v>
      </c>
      <c r="L525" s="1">
        <v>-0.02069056257084068</v>
      </c>
      <c r="M525" s="1">
        <v>0.003628077562022769</v>
      </c>
      <c r="N525" s="1">
        <v>0.003278855889570664</v>
      </c>
      <c r="O525" s="1">
        <v>-0.009326020332534823</v>
      </c>
      <c r="P525" s="1">
        <v>-0.00855745073562808</v>
      </c>
      <c r="Q525" s="1">
        <v>0.005533481442372201</v>
      </c>
      <c r="R525" s="1">
        <v>0.005033241415175915</v>
      </c>
      <c r="S525" s="1">
        <v>-0.001406526246862327</v>
      </c>
      <c r="T525" s="1">
        <v>-0.01218177706276313</v>
      </c>
      <c r="U525" s="1">
        <v>-0.006698366195436511</v>
      </c>
      <c r="V525" s="1">
        <v>-0.01347779669571492</v>
      </c>
      <c r="W525" s="1">
        <v>-0.0009487601579091232</v>
      </c>
      <c r="X525" s="1">
        <v>0.002303064419736156</v>
      </c>
      <c r="Y525" s="1">
        <v>0.007040011801983104</v>
      </c>
      <c r="Z525" s="1">
        <v>0.0009971879275083584</v>
      </c>
      <c r="AA525" s="1">
        <v>0.006286104074600729</v>
      </c>
      <c r="AB525" s="1">
        <v>-0.002144277351188051</v>
      </c>
      <c r="AC525" s="1">
        <v>0.008846712432283521</v>
      </c>
      <c r="AD525" s="1">
        <v>-0.02017553699190855</v>
      </c>
      <c r="AE525" s="1">
        <v>0.007613937314060237</v>
      </c>
      <c r="AF525" s="1">
        <v>0.003087418489224003</v>
      </c>
      <c r="AG525" s="1">
        <v>0.01019911894601977</v>
      </c>
      <c r="AH525" s="1">
        <v>-0.004406175854998806</v>
      </c>
      <c r="AI525" s="1">
        <v>-0.01033372625339679</v>
      </c>
      <c r="AJ525" s="1">
        <v>0.007183983673317185</v>
      </c>
      <c r="AK525" s="1">
        <v>-0.004797284425278381</v>
      </c>
      <c r="AL525" s="1">
        <v>0.01860518201305328</v>
      </c>
      <c r="AM525" s="1">
        <v>-0.001496535087964657</v>
      </c>
      <c r="AN525" s="1">
        <v>-0.02065182524170284</v>
      </c>
      <c r="AO525" s="1">
        <v>0.009734170023039335</v>
      </c>
      <c r="AP525" s="1">
        <v>-0.01405158297308962</v>
      </c>
      <c r="AQ525" s="1">
        <v>0.003748400258601903</v>
      </c>
      <c r="AR525" s="1">
        <v>-0.0266739302430542</v>
      </c>
      <c r="AS525" s="1">
        <v>-0.003102003534553366</v>
      </c>
      <c r="AT525" s="1">
        <v>0.01395734160545659</v>
      </c>
      <c r="AU525" s="1">
        <v>-0.005884296198948813</v>
      </c>
      <c r="AV525" s="1">
        <v>0.008546244893870458</v>
      </c>
      <c r="AW525" s="1">
        <v>-0.01205722147705557</v>
      </c>
      <c r="AX525" s="1">
        <v>-0.01180474082001493</v>
      </c>
      <c r="AY525" s="1">
        <v>-0.01843316189052868</v>
      </c>
      <c r="AZ525" s="1">
        <v>-0.01792746826434799</v>
      </c>
      <c r="BA525" s="1">
        <v>0.0004854598511798702</v>
      </c>
      <c r="BB525" s="1">
        <v>0.002805014971643205</v>
      </c>
      <c r="BC525" s="1">
        <v>-0.003498187434475053</v>
      </c>
      <c r="BD525" s="1">
        <v>0.01535776286210622</v>
      </c>
      <c r="BE525" s="1">
        <v>-0.01167932865776167</v>
      </c>
      <c r="BF525" s="1">
        <v>-0.002782609981069273</v>
      </c>
      <c r="BG525" s="1">
        <v>-0.002448432382806121</v>
      </c>
      <c r="BH525" s="1">
        <v>-0.002885668382965889</v>
      </c>
      <c r="BI525" s="1">
        <v>0.004696968991117378</v>
      </c>
      <c r="BJ525" s="1">
        <v>0.01637002973294455</v>
      </c>
      <c r="BK525" s="1">
        <v>0.005109888011753938</v>
      </c>
      <c r="BL525" s="1">
        <v>0.007039329251936621</v>
      </c>
      <c r="BM525" s="1">
        <v>0.0007464083708008662</v>
      </c>
      <c r="BN525" s="1">
        <v>0.004091544255291568</v>
      </c>
      <c r="BO525" s="1">
        <v>0.0124287812242736</v>
      </c>
      <c r="BP525" s="1">
        <v>-0.01020406978446864</v>
      </c>
      <c r="BQ525" s="1">
        <v>-0.02736320178351326</v>
      </c>
    </row>
    <row r="526" spans="1:69">
      <c r="A526" s="11">
        <v>44342</v>
      </c>
      <c r="B526" s="1">
        <v>0.01260819820459691</v>
      </c>
      <c r="C526" s="1">
        <v>-0.01247561766956251</v>
      </c>
      <c r="D526" s="1">
        <v>-0.003665642389800938</v>
      </c>
      <c r="E526" s="1">
        <v>-0.0649573781224897</v>
      </c>
      <c r="F526" s="1">
        <v>0.01161998498025363</v>
      </c>
      <c r="G526" s="1">
        <v>-0.01393587920279371</v>
      </c>
      <c r="H526" s="1">
        <v>0.008787682180792622</v>
      </c>
      <c r="I526" s="1">
        <v>0.003107741293158606</v>
      </c>
      <c r="J526" s="1">
        <v>0.006164856457440804</v>
      </c>
      <c r="K526" s="1">
        <v>0.001874756244700571</v>
      </c>
      <c r="L526" s="1">
        <v>0.01558176095530972</v>
      </c>
      <c r="M526" s="1">
        <v>0.004970638338228639</v>
      </c>
      <c r="N526" s="1">
        <v>0.003078642928299846</v>
      </c>
      <c r="O526" s="1">
        <v>-0.005134766578561933</v>
      </c>
      <c r="P526" s="1">
        <v>0.01036670229090397</v>
      </c>
      <c r="Q526" s="1">
        <v>0.009884025092959936</v>
      </c>
      <c r="R526" s="1">
        <v>0.0006227703161747478</v>
      </c>
      <c r="S526" s="1">
        <v>0</v>
      </c>
      <c r="T526" s="1">
        <v>0.004035913988957196</v>
      </c>
      <c r="U526" s="1">
        <v>0.02313909008093407</v>
      </c>
      <c r="V526" s="1">
        <v>-0.03125816565465822</v>
      </c>
      <c r="W526" s="1">
        <v>0.001241950342497855</v>
      </c>
      <c r="X526" s="1">
        <v>-0.01018101256045156</v>
      </c>
      <c r="Y526" s="1">
        <v>0.005312877345140077</v>
      </c>
      <c r="Z526" s="1">
        <v>0.0101532922208849</v>
      </c>
      <c r="AA526" s="1">
        <v>0.005039914049752348</v>
      </c>
      <c r="AB526" s="1">
        <v>-0.007252112966856128</v>
      </c>
      <c r="AC526" s="1">
        <v>0.005048928983640177</v>
      </c>
      <c r="AD526" s="1">
        <v>-0.001555341038610547</v>
      </c>
      <c r="AE526" s="1">
        <v>-0.006889632327720774</v>
      </c>
      <c r="AF526" s="1">
        <v>0.004232015592195104</v>
      </c>
      <c r="AG526" s="1">
        <v>0.02602971676271149</v>
      </c>
      <c r="AH526" s="1">
        <v>0.008443447079287125</v>
      </c>
      <c r="AI526" s="1">
        <v>-0.0001235940074618691</v>
      </c>
      <c r="AJ526" s="1">
        <v>-0.01334826746315354</v>
      </c>
      <c r="AK526" s="1">
        <v>-0.004457767253249978</v>
      </c>
      <c r="AL526" s="1">
        <v>0.01743242932776012</v>
      </c>
      <c r="AM526" s="1">
        <v>0.0134892312561834</v>
      </c>
      <c r="AN526" s="1">
        <v>0.003905008248574982</v>
      </c>
      <c r="AO526" s="1">
        <v>-0.0003966102670108773</v>
      </c>
      <c r="AP526" s="1">
        <v>0.03427215061487798</v>
      </c>
      <c r="AQ526" s="1">
        <v>-0.0009136813353379791</v>
      </c>
      <c r="AR526" s="1">
        <v>0.002733981328157054</v>
      </c>
      <c r="AS526" s="1">
        <v>0.002034525513867846</v>
      </c>
      <c r="AT526" s="1">
        <v>-0.009986461842424244</v>
      </c>
      <c r="AU526" s="1">
        <v>-0.008838174954006517</v>
      </c>
      <c r="AV526" s="1">
        <v>0.0161615479497732</v>
      </c>
      <c r="AW526" s="1">
        <v>-0.01042473645309316</v>
      </c>
      <c r="AX526" s="1">
        <v>0.001043152757963295</v>
      </c>
      <c r="AY526" s="1">
        <v>0.006323652356817533</v>
      </c>
      <c r="AZ526" s="1">
        <v>0.01647376276217627</v>
      </c>
      <c r="BA526" s="1">
        <v>0.00315338884592653</v>
      </c>
      <c r="BB526" s="1">
        <v>-0.01006989230868205</v>
      </c>
      <c r="BC526" s="1">
        <v>0.003989108591883284</v>
      </c>
      <c r="BD526" s="1">
        <v>0.01421029558273568</v>
      </c>
      <c r="BE526" s="1">
        <v>0.01149787512717504</v>
      </c>
      <c r="BF526" s="1">
        <v>0.006097522993643079</v>
      </c>
      <c r="BG526" s="1">
        <v>0.0005336308267440693</v>
      </c>
      <c r="BH526" s="1">
        <v>0.02387995750078264</v>
      </c>
      <c r="BI526" s="1">
        <v>0.0364656712904341</v>
      </c>
      <c r="BJ526" s="1">
        <v>0.02024985263638257</v>
      </c>
      <c r="BK526" s="1">
        <v>0.0003874575031108662</v>
      </c>
      <c r="BL526" s="1">
        <v>0.01114630714363374</v>
      </c>
      <c r="BM526" s="1">
        <v>0.02585558736594273</v>
      </c>
      <c r="BN526" s="1">
        <v>-0.001194575699348221</v>
      </c>
      <c r="BO526" s="1">
        <v>0.0257499832361785</v>
      </c>
      <c r="BP526" s="1">
        <v>-0.01546389938516923</v>
      </c>
      <c r="BQ526" s="1">
        <v>0.006393855752034883</v>
      </c>
    </row>
    <row r="527" spans="1:69">
      <c r="A527" s="11">
        <v>44343</v>
      </c>
      <c r="B527" s="1">
        <v>-0.005099057324821299</v>
      </c>
      <c r="C527" s="1">
        <v>-0.002570543319294183</v>
      </c>
      <c r="D527" s="1">
        <v>0.02312890279628665</v>
      </c>
      <c r="E527" s="1">
        <v>-0.003656177015831097</v>
      </c>
      <c r="F527" s="1">
        <v>0.01126120035614475</v>
      </c>
      <c r="G527" s="1">
        <v>-0.009079189499499263</v>
      </c>
      <c r="H527" s="1">
        <v>0.01013325854273361</v>
      </c>
      <c r="I527" s="1">
        <v>0.005384771141081712</v>
      </c>
      <c r="J527" s="1">
        <v>0.001021213106899177</v>
      </c>
      <c r="K527" s="1">
        <v>-0.01073455811402568</v>
      </c>
      <c r="L527" s="1">
        <v>0.0243140582821868</v>
      </c>
      <c r="M527" s="1">
        <v>0.007194251461970058</v>
      </c>
      <c r="N527" s="1">
        <v>0.004533037677782126</v>
      </c>
      <c r="O527" s="1">
        <v>0.007311834729368805</v>
      </c>
      <c r="P527" s="1">
        <v>-0.0180346999259936</v>
      </c>
      <c r="Q527" s="1">
        <v>-0.002751045279751785</v>
      </c>
      <c r="R527" s="1">
        <v>0.004875158358853549</v>
      </c>
      <c r="S527" s="1">
        <v>0.001690143246334097</v>
      </c>
      <c r="T527" s="1">
        <v>0.008932646360831908</v>
      </c>
      <c r="U527" s="1">
        <v>-0.01602475495756917</v>
      </c>
      <c r="V527" s="1">
        <v>0.05306385554652682</v>
      </c>
      <c r="W527" s="1">
        <v>0.0009484831895578694</v>
      </c>
      <c r="X527" s="1">
        <v>0.005785696847098176</v>
      </c>
      <c r="Y527" s="1">
        <v>0.002920663631084119</v>
      </c>
      <c r="Z527" s="1">
        <v>-0.01274687300567545</v>
      </c>
      <c r="AA527" s="1">
        <v>0.005650585616500337</v>
      </c>
      <c r="AB527" s="1">
        <v>-0.007846319862532369</v>
      </c>
      <c r="AC527" s="1">
        <v>-0.004441792668855138</v>
      </c>
      <c r="AD527" s="1">
        <v>0.001964151690671434</v>
      </c>
      <c r="AE527" s="1">
        <v>0.007496877745424513</v>
      </c>
      <c r="AF527" s="1">
        <v>0.0002299793839573017</v>
      </c>
      <c r="AG527" s="1">
        <v>0.005224252595628975</v>
      </c>
      <c r="AH527" s="1">
        <v>0.01097132660859357</v>
      </c>
      <c r="AI527" s="1">
        <v>0.01557191585238882</v>
      </c>
      <c r="AJ527" s="1">
        <v>0.03077554105317759</v>
      </c>
      <c r="AK527" s="1">
        <v>0.008486723474577795</v>
      </c>
      <c r="AL527" s="1">
        <v>-0.005003712897859391</v>
      </c>
      <c r="AM527" s="1">
        <v>0.003771032875784064</v>
      </c>
      <c r="AN527" s="1">
        <v>0.02162762249454708</v>
      </c>
      <c r="AO527" s="1">
        <v>0.0155343840597022</v>
      </c>
      <c r="AP527" s="1">
        <v>-0.02099734514890783</v>
      </c>
      <c r="AQ527" s="1">
        <v>-0.008668386997272348</v>
      </c>
      <c r="AR527" s="1">
        <v>0.0163603742041738</v>
      </c>
      <c r="AS527" s="1">
        <v>0.002985906608286681</v>
      </c>
      <c r="AT527" s="1">
        <v>0.035169093882925</v>
      </c>
      <c r="AU527" s="1">
        <v>0.01019848758294328</v>
      </c>
      <c r="AV527" s="1">
        <v>0.0003437778646768752</v>
      </c>
      <c r="AW527" s="1">
        <v>-0.006937176584858706</v>
      </c>
      <c r="AX527" s="1">
        <v>0.01156861109571072</v>
      </c>
      <c r="AY527" s="1">
        <v>0.01523367761819605</v>
      </c>
      <c r="AZ527" s="1">
        <v>0.02365312569331435</v>
      </c>
      <c r="BA527" s="1">
        <v>0.02841253239535302</v>
      </c>
      <c r="BB527" s="1">
        <v>0.00113027034225599</v>
      </c>
      <c r="BC527" s="1">
        <v>0.007310927336734219</v>
      </c>
      <c r="BD527" s="1">
        <v>0.006965975212922526</v>
      </c>
      <c r="BE527" s="1">
        <v>-0.009788477500226045</v>
      </c>
      <c r="BF527" s="1">
        <v>-0.002568053455763053</v>
      </c>
      <c r="BG527" s="1">
        <v>0.01434502184078723</v>
      </c>
      <c r="BH527" s="1">
        <v>0.01892984015424348</v>
      </c>
      <c r="BI527" s="1">
        <v>0.03157423367300538</v>
      </c>
      <c r="BJ527" s="1">
        <v>0.002656554835660296</v>
      </c>
      <c r="BK527" s="1">
        <v>-0.001234259889771105</v>
      </c>
      <c r="BL527" s="1">
        <v>-0.01106084083966274</v>
      </c>
      <c r="BM527" s="1">
        <v>0.0104209918320286</v>
      </c>
      <c r="BN527" s="1">
        <v>-0.003376020155213544</v>
      </c>
      <c r="BO527" s="1">
        <v>-0.001050725702197663</v>
      </c>
      <c r="BP527" s="1">
        <v>-0.005235595855927255</v>
      </c>
      <c r="BQ527" s="1">
        <v>0.02287167301755288</v>
      </c>
    </row>
    <row r="528" spans="1:69">
      <c r="A528" s="11">
        <v>44344</v>
      </c>
      <c r="B528" s="1">
        <v>-0.01632905670527374</v>
      </c>
      <c r="C528" s="1">
        <v>-0.004022879667196277</v>
      </c>
      <c r="D528" s="1">
        <v>-0.01618275226532573</v>
      </c>
      <c r="E528" s="1">
        <v>-0.008256912218282952</v>
      </c>
      <c r="F528" s="1">
        <v>-0.006681523125857014</v>
      </c>
      <c r="G528" s="1">
        <v>0.008297970717504155</v>
      </c>
      <c r="H528" s="1">
        <v>-0.00246387762951239</v>
      </c>
      <c r="I528" s="1">
        <v>0.002274177969356472</v>
      </c>
      <c r="J528" s="1">
        <v>0.02116811656298601</v>
      </c>
      <c r="K528" s="1">
        <v>-0.002179428942000072</v>
      </c>
      <c r="L528" s="1">
        <v>-0.01193206029583005</v>
      </c>
      <c r="M528" s="1">
        <v>-0.01004462816558549</v>
      </c>
      <c r="N528" s="1">
        <v>0.00573470522328412</v>
      </c>
      <c r="O528" s="1">
        <v>-0.001280883642618247</v>
      </c>
      <c r="P528" s="1">
        <v>0.01652466098048588</v>
      </c>
      <c r="Q528" s="1">
        <v>-0.008488035404743188</v>
      </c>
      <c r="R528" s="1">
        <v>-0.02381923710874356</v>
      </c>
      <c r="S528" s="1">
        <v>0.00618651722635688</v>
      </c>
      <c r="T528" s="1">
        <v>0.007082762899899731</v>
      </c>
      <c r="U528" s="1">
        <v>0.01428571428571423</v>
      </c>
      <c r="V528" s="1">
        <v>0.04746574211655941</v>
      </c>
      <c r="W528" s="1">
        <v>0.002697261960430852</v>
      </c>
      <c r="X528" s="1">
        <v>0.007385899886044101</v>
      </c>
      <c r="Y528" s="1">
        <v>0.01016914604053243</v>
      </c>
      <c r="Z528" s="1">
        <v>0.003766888598286888</v>
      </c>
      <c r="AA528" s="1">
        <v>-0.000983257419124195</v>
      </c>
      <c r="AB528" s="1">
        <v>0.01281683328576211</v>
      </c>
      <c r="AC528" s="1">
        <v>0.002443315204326169</v>
      </c>
      <c r="AD528" s="1">
        <v>0.01470188295568131</v>
      </c>
      <c r="AE528" s="1">
        <v>0.01132831104972176</v>
      </c>
      <c r="AF528" s="1">
        <v>-0.01455499880696731</v>
      </c>
      <c r="AG528" s="1">
        <v>0.0001068437400897349</v>
      </c>
      <c r="AH528" s="1">
        <v>0.002855891609217176</v>
      </c>
      <c r="AI528" s="1">
        <v>-0.0006693299026017119</v>
      </c>
      <c r="AJ528" s="1">
        <v>-0.0003006776141613043</v>
      </c>
      <c r="AK528" s="1">
        <v>-0.006730962592218281</v>
      </c>
      <c r="AL528" s="1">
        <v>-0.01517777785218599</v>
      </c>
      <c r="AM528" s="1">
        <v>0.001694259503050244</v>
      </c>
      <c r="AN528" s="1">
        <v>-0.004569099032462609</v>
      </c>
      <c r="AO528" s="1">
        <v>-0.01208110898173365</v>
      </c>
      <c r="AP528" s="1">
        <v>-0.07071040333720957</v>
      </c>
      <c r="AQ528" s="1">
        <v>0.00148403558000032</v>
      </c>
      <c r="AR528" s="1">
        <v>0.009485914808603502</v>
      </c>
      <c r="AS528" s="1">
        <v>-0.002083888031386594</v>
      </c>
      <c r="AT528" s="1">
        <v>0.00816420727089473</v>
      </c>
      <c r="AU528" s="1">
        <v>-0.008186646942992204</v>
      </c>
      <c r="AV528" s="1">
        <v>0.01349262070613322</v>
      </c>
      <c r="AW528" s="1">
        <v>0.002069814615575538</v>
      </c>
      <c r="AX528" s="1">
        <v>0.002884793897914184</v>
      </c>
      <c r="AY528" s="1">
        <v>0.003188711282596124</v>
      </c>
      <c r="AZ528" s="1">
        <v>0.001711532148685357</v>
      </c>
      <c r="BA528" s="1">
        <v>-0.007641721229638909</v>
      </c>
      <c r="BB528" s="1">
        <v>0.003951320329484531</v>
      </c>
      <c r="BC528" s="1">
        <v>0.0009465580216128089</v>
      </c>
      <c r="BD528" s="1">
        <v>-0.01135159909771744</v>
      </c>
      <c r="BE528" s="1">
        <v>-0.002232103492694426</v>
      </c>
      <c r="BF528" s="1">
        <v>0.003192638443458851</v>
      </c>
      <c r="BG528" s="1">
        <v>0.00599339228820317</v>
      </c>
      <c r="BH528" s="1">
        <v>-0.008924522802159385</v>
      </c>
      <c r="BI528" s="1">
        <v>-0.01268040685988292</v>
      </c>
      <c r="BJ528" s="1">
        <v>0.05177244718718921</v>
      </c>
      <c r="BK528" s="1">
        <v>-0.001890042129108482</v>
      </c>
      <c r="BL528" s="1">
        <v>0.10085019103324</v>
      </c>
      <c r="BM528" s="1">
        <v>-0.02142637545762915</v>
      </c>
      <c r="BN528" s="1">
        <v>0.002399562585799764</v>
      </c>
      <c r="BO528" s="1">
        <v>-0.00917548737711027</v>
      </c>
      <c r="BP528" s="1">
        <v>-0.01578945477175198</v>
      </c>
      <c r="BQ528" s="1">
        <v>-0.01801244944804248</v>
      </c>
    </row>
    <row r="529" spans="1:69">
      <c r="A529" s="11">
        <v>44347</v>
      </c>
      <c r="B529" s="1">
        <v>-0.01853854976394331</v>
      </c>
      <c r="C529" s="1">
        <v>-0.005616948682344525</v>
      </c>
      <c r="D529" s="1">
        <v>-0.003157674719739822</v>
      </c>
      <c r="E529" s="1">
        <v>0.0268270420360035</v>
      </c>
      <c r="F529" s="1">
        <v>-0.005381105909811001</v>
      </c>
      <c r="G529" s="1">
        <v>0</v>
      </c>
      <c r="H529" s="1">
        <v>0</v>
      </c>
      <c r="I529" s="1">
        <v>0</v>
      </c>
      <c r="J529" s="1">
        <v>0</v>
      </c>
      <c r="K529" s="1">
        <v>0</v>
      </c>
      <c r="L529" s="1">
        <v>0</v>
      </c>
      <c r="M529" s="1">
        <v>-0.01533254170084752</v>
      </c>
      <c r="N529" s="1">
        <v>0</v>
      </c>
      <c r="O529" s="1">
        <v>0.0004275387870240621</v>
      </c>
      <c r="P529" s="1">
        <v>0</v>
      </c>
      <c r="Q529" s="1">
        <v>0.01567688466107686</v>
      </c>
      <c r="R529" s="1">
        <v>0</v>
      </c>
      <c r="S529" s="1">
        <v>0</v>
      </c>
      <c r="T529" s="1">
        <v>0</v>
      </c>
      <c r="U529" s="1">
        <v>0</v>
      </c>
      <c r="V529" s="1">
        <v>0.01768087100209192</v>
      </c>
      <c r="W529" s="1">
        <v>0</v>
      </c>
      <c r="X529" s="1">
        <v>-0.006274228772319979</v>
      </c>
      <c r="Y529" s="1">
        <v>0</v>
      </c>
      <c r="Z529" s="1">
        <v>0</v>
      </c>
      <c r="AA529" s="1">
        <v>0</v>
      </c>
      <c r="AB529" s="1">
        <v>0.007270020944822431</v>
      </c>
      <c r="AC529" s="1">
        <v>0.001642629900480586</v>
      </c>
      <c r="AD529" s="1">
        <v>0.01015884813456047</v>
      </c>
      <c r="AE529" s="1">
        <v>0</v>
      </c>
      <c r="AF529" s="1">
        <v>0.02953985583215335</v>
      </c>
      <c r="AG529" s="1">
        <v>0.002770207876184205</v>
      </c>
      <c r="AH529" s="1">
        <v>0</v>
      </c>
      <c r="AI529" s="1">
        <v>0</v>
      </c>
      <c r="AJ529" s="1">
        <v>0</v>
      </c>
      <c r="AK529" s="1">
        <v>0</v>
      </c>
      <c r="AL529" s="1">
        <v>0</v>
      </c>
      <c r="AM529" s="1">
        <v>0</v>
      </c>
      <c r="AN529" s="1">
        <v>0</v>
      </c>
      <c r="AO529" s="1">
        <v>0</v>
      </c>
      <c r="AP529" s="1">
        <v>0</v>
      </c>
      <c r="AQ529" s="1">
        <v>0</v>
      </c>
      <c r="AR529" s="1">
        <v>0</v>
      </c>
      <c r="AS529" s="1">
        <v>0</v>
      </c>
      <c r="AT529" s="1">
        <v>-0.0198536028978199</v>
      </c>
      <c r="AU529" s="1">
        <v>0</v>
      </c>
      <c r="AV529" s="1">
        <v>0</v>
      </c>
      <c r="AW529" s="1">
        <v>0</v>
      </c>
      <c r="AX529" s="1">
        <v>0</v>
      </c>
      <c r="AY529" s="1">
        <v>0</v>
      </c>
      <c r="AZ529" s="1">
        <v>0</v>
      </c>
      <c r="BA529" s="1">
        <v>0.005212716466807876</v>
      </c>
      <c r="BB529" s="1">
        <v>0</v>
      </c>
      <c r="BC529" s="1">
        <v>0</v>
      </c>
      <c r="BD529" s="1">
        <v>0.004723197647649391</v>
      </c>
      <c r="BE529" s="1">
        <v>0</v>
      </c>
      <c r="BF529" s="1">
        <v>0</v>
      </c>
      <c r="BG529" s="1">
        <v>0</v>
      </c>
      <c r="BH529" s="1">
        <v>0</v>
      </c>
      <c r="BI529" s="1">
        <v>0</v>
      </c>
      <c r="BJ529" s="1">
        <v>0</v>
      </c>
      <c r="BK529" s="1">
        <v>0</v>
      </c>
      <c r="BL529" s="1">
        <v>0</v>
      </c>
      <c r="BM529" s="1">
        <v>0</v>
      </c>
      <c r="BN529" s="1">
        <v>0</v>
      </c>
      <c r="BO529" s="1">
        <v>0</v>
      </c>
      <c r="BP529" s="1">
        <v>0</v>
      </c>
      <c r="BQ529" s="1">
        <v>0</v>
      </c>
    </row>
    <row r="530" spans="1:69">
      <c r="A530" s="11">
        <v>44348</v>
      </c>
      <c r="B530" s="1">
        <v>-0.01024708677162589</v>
      </c>
      <c r="C530" s="1">
        <v>0.001840597998266524</v>
      </c>
      <c r="D530" s="1">
        <v>0.01863350066687941</v>
      </c>
      <c r="E530" s="1">
        <v>-0.02477478281852175</v>
      </c>
      <c r="F530" s="1">
        <v>0.01034717134040641</v>
      </c>
      <c r="G530" s="1">
        <v>-0.09309897068005235</v>
      </c>
      <c r="H530" s="1">
        <v>0.009350818472661615</v>
      </c>
      <c r="I530" s="1">
        <v>0.01032156285905295</v>
      </c>
      <c r="J530" s="1">
        <v>0.009115830555038507</v>
      </c>
      <c r="K530" s="1">
        <v>-0.001371414806962235</v>
      </c>
      <c r="L530" s="1">
        <v>0.04380781066619299</v>
      </c>
      <c r="M530" s="1">
        <v>0.01305252484562347</v>
      </c>
      <c r="N530" s="1">
        <v>0.02579916264937232</v>
      </c>
      <c r="O530" s="1">
        <v>0.02948711966051043</v>
      </c>
      <c r="P530" s="1">
        <v>-0.014263710585244</v>
      </c>
      <c r="Q530" s="1">
        <v>-0.002897388348084506</v>
      </c>
      <c r="R530" s="1">
        <v>-0.0001057595512671261</v>
      </c>
      <c r="S530" s="1">
        <v>-0.00517030495712556</v>
      </c>
      <c r="T530" s="1">
        <v>0.01032964292232408</v>
      </c>
      <c r="U530" s="1">
        <v>0.05198743459018007</v>
      </c>
      <c r="V530" s="1">
        <v>-0.0002387304553407299</v>
      </c>
      <c r="W530" s="1">
        <v>-0.000872485447575011</v>
      </c>
      <c r="X530" s="1">
        <v>0.000709356129143357</v>
      </c>
      <c r="Y530" s="1">
        <v>-0.01624414481326675</v>
      </c>
      <c r="Z530" s="1">
        <v>0.007567702665080667</v>
      </c>
      <c r="AA530" s="1">
        <v>0.004780744532159709</v>
      </c>
      <c r="AB530" s="1">
        <v>-0.002759053651994914</v>
      </c>
      <c r="AC530" s="1">
        <v>0.00566008387869843</v>
      </c>
      <c r="AD530" s="1">
        <v>-0.003264359373971293</v>
      </c>
      <c r="AE530" s="1">
        <v>-0.01976723308284645</v>
      </c>
      <c r="AF530" s="1">
        <v>-0.01804589044095928</v>
      </c>
      <c r="AG530" s="1">
        <v>-0.004484653330376842</v>
      </c>
      <c r="AH530" s="1">
        <v>0.01167565020018513</v>
      </c>
      <c r="AI530" s="1">
        <v>0.0110205521156197</v>
      </c>
      <c r="AJ530" s="1">
        <v>-0.00220476480678744</v>
      </c>
      <c r="AK530" s="1">
        <v>-0.0007325893419084517</v>
      </c>
      <c r="AL530" s="1">
        <v>-0.01395726084694804</v>
      </c>
      <c r="AM530" s="1">
        <v>0.002647452725861976</v>
      </c>
      <c r="AN530" s="1">
        <v>0.01759498120984371</v>
      </c>
      <c r="AO530" s="1">
        <v>0.0012167854565035</v>
      </c>
      <c r="AP530" s="1">
        <v>0.06707533734107929</v>
      </c>
      <c r="AQ530" s="1">
        <v>-0.009131693833565935</v>
      </c>
      <c r="AR530" s="1">
        <v>0.008587973352861988</v>
      </c>
      <c r="AS530" s="1">
        <v>-0.007418330988721911</v>
      </c>
      <c r="AT530" s="1">
        <v>0.009328339713323475</v>
      </c>
      <c r="AU530" s="1">
        <v>-0.0006833778878926333</v>
      </c>
      <c r="AV530" s="1">
        <v>0.005511740094766848</v>
      </c>
      <c r="AW530" s="1">
        <v>-0.00593859236240013</v>
      </c>
      <c r="AX530" s="1">
        <v>0.00585589063752523</v>
      </c>
      <c r="AY530" s="1">
        <v>0.01439647488311979</v>
      </c>
      <c r="AZ530" s="1">
        <v>0.008970639632010613</v>
      </c>
      <c r="BA530" s="1">
        <v>0.01968184723456057</v>
      </c>
      <c r="BB530" s="1">
        <v>0.004217092048761195</v>
      </c>
      <c r="BC530" s="1">
        <v>-0.0003152209656039906</v>
      </c>
      <c r="BD530" s="1">
        <v>-0.001757070627961155</v>
      </c>
      <c r="BE530" s="1">
        <v>0.008948515313553784</v>
      </c>
      <c r="BF530" s="1">
        <v>-0.00882866828888218</v>
      </c>
      <c r="BG530" s="1">
        <v>-0.00120205840729426</v>
      </c>
      <c r="BH530" s="1">
        <v>-0.002111268599623961</v>
      </c>
      <c r="BI530" s="1">
        <v>0.02081485008602924</v>
      </c>
      <c r="BJ530" s="1">
        <v>-0.006312232940252516</v>
      </c>
      <c r="BK530" s="1">
        <v>-0.01262366229747525</v>
      </c>
      <c r="BL530" s="1">
        <v>-0.02001093789231778</v>
      </c>
      <c r="BM530" s="1">
        <v>0.01486933651580835</v>
      </c>
      <c r="BN530" s="1">
        <v>-0.002605034523088801</v>
      </c>
      <c r="BO530" s="1">
        <v>0.008316600567371157</v>
      </c>
      <c r="BP530" s="1">
        <v>-0.0213904159107432</v>
      </c>
      <c r="BQ530" s="1">
        <v>0.02150540147781821</v>
      </c>
    </row>
    <row r="531" spans="1:69">
      <c r="A531" s="11">
        <v>44349</v>
      </c>
      <c r="B531" s="1">
        <v>0.01184413114986138</v>
      </c>
      <c r="C531" s="1">
        <v>-0.01222676992498817</v>
      </c>
      <c r="D531" s="1">
        <v>-0.01829264466040081</v>
      </c>
      <c r="E531" s="1">
        <v>-0.04387991369338995</v>
      </c>
      <c r="F531" s="1">
        <v>-0.008456229558053807</v>
      </c>
      <c r="G531" s="1">
        <v>0.0104924927743022</v>
      </c>
      <c r="H531" s="1">
        <v>-0.001048749045286068</v>
      </c>
      <c r="I531" s="1">
        <v>0.0008693637790766484</v>
      </c>
      <c r="J531" s="1">
        <v>0.0143547048280539</v>
      </c>
      <c r="K531" s="1">
        <v>0.004765962837133042</v>
      </c>
      <c r="L531" s="1">
        <v>-0.03606146710702518</v>
      </c>
      <c r="M531" s="1">
        <v>0.01311018184568202</v>
      </c>
      <c r="N531" s="1">
        <v>0.0005011874088429735</v>
      </c>
      <c r="O531" s="1">
        <v>0.0004151155148659491</v>
      </c>
      <c r="P531" s="1">
        <v>-0.01313785514218424</v>
      </c>
      <c r="Q531" s="1">
        <v>0.008611598312125324</v>
      </c>
      <c r="R531" s="1">
        <v>0.006239578531274104</v>
      </c>
      <c r="S531" s="1">
        <v>0.001404748197141759</v>
      </c>
      <c r="T531" s="1">
        <v>-0.006743551851898011</v>
      </c>
      <c r="U531" s="1">
        <v>0.04073072219823182</v>
      </c>
      <c r="V531" s="1">
        <v>0.006004770889893818</v>
      </c>
      <c r="W531" s="1">
        <v>-0.01578984417225926</v>
      </c>
      <c r="X531" s="1">
        <v>-0.007248628050297579</v>
      </c>
      <c r="Y531" s="1">
        <v>0.006418837034589675</v>
      </c>
      <c r="Z531" s="1">
        <v>-0.0035105494516674</v>
      </c>
      <c r="AA531" s="1">
        <v>-0.007276710003620623</v>
      </c>
      <c r="AB531" s="1">
        <v>-0.009763950849979275</v>
      </c>
      <c r="AC531" s="1">
        <v>-0.007469455288767746</v>
      </c>
      <c r="AD531" s="1">
        <v>-0.004862849062374108</v>
      </c>
      <c r="AE531" s="1">
        <v>0.0120995282210119</v>
      </c>
      <c r="AF531" s="1">
        <v>-0.002921986723683268</v>
      </c>
      <c r="AG531" s="1">
        <v>-0.005513938779383998</v>
      </c>
      <c r="AH531" s="1">
        <v>0.009176173880829142</v>
      </c>
      <c r="AI531" s="1">
        <v>6.0138018190381E-05</v>
      </c>
      <c r="AJ531" s="1">
        <v>0.004419517608336587</v>
      </c>
      <c r="AK531" s="1">
        <v>0.008300186219739381</v>
      </c>
      <c r="AL531" s="1">
        <v>0.006779247050439974</v>
      </c>
      <c r="AM531" s="1">
        <v>-0.003813913947769199</v>
      </c>
      <c r="AN531" s="1">
        <v>-0.00631488081984799</v>
      </c>
      <c r="AO531" s="1">
        <v>6.073288176500213E-05</v>
      </c>
      <c r="AP531" s="1">
        <v>0.000337996978737376</v>
      </c>
      <c r="AQ531" s="1">
        <v>-0.000404094634539276</v>
      </c>
      <c r="AR531" s="1">
        <v>0.002653247307496054</v>
      </c>
      <c r="AS531" s="1">
        <v>0.0003205972317348316</v>
      </c>
      <c r="AT531" s="1">
        <v>-0.007921880769166889</v>
      </c>
      <c r="AU531" s="1">
        <v>0.004348785578766945</v>
      </c>
      <c r="AV531" s="1">
        <v>-0.02426439243596179</v>
      </c>
      <c r="AW531" s="1">
        <v>0.00753250499697633</v>
      </c>
      <c r="AX531" s="1">
        <v>-0.002042736428182312</v>
      </c>
      <c r="AY531" s="1">
        <v>-0.004423566409893054</v>
      </c>
      <c r="AZ531" s="1">
        <v>-0.01566471923031221</v>
      </c>
      <c r="BA531" s="1">
        <v>0.01063336412135474</v>
      </c>
      <c r="BB531" s="1">
        <v>0.001119828393608246</v>
      </c>
      <c r="BC531" s="1">
        <v>-0.005676379965206757</v>
      </c>
      <c r="BD531" s="1">
        <v>-0.007642374904392457</v>
      </c>
      <c r="BE531" s="1">
        <v>0.06493504850863618</v>
      </c>
      <c r="BF531" s="1">
        <v>-0.02734333823100144</v>
      </c>
      <c r="BG531" s="1">
        <v>0.009104315950881237</v>
      </c>
      <c r="BH531" s="1">
        <v>-0.03010095233776811</v>
      </c>
      <c r="BI531" s="1">
        <v>-0.01518431608268145</v>
      </c>
      <c r="BJ531" s="1">
        <v>-0.01861992035443716</v>
      </c>
      <c r="BK531" s="1">
        <v>-0.002139148866326934</v>
      </c>
      <c r="BL531" s="1">
        <v>0.01705717820956698</v>
      </c>
      <c r="BM531" s="1">
        <v>0.01372548674727736</v>
      </c>
      <c r="BN531" s="1">
        <v>-0.002188303018953119</v>
      </c>
      <c r="BO531" s="1">
        <v>0.01427317507307557</v>
      </c>
      <c r="BP531" s="1">
        <v>0</v>
      </c>
      <c r="BQ531" s="1">
        <v>-0.01486071114282805</v>
      </c>
    </row>
    <row r="532" spans="1:69">
      <c r="A532" s="11">
        <v>44350</v>
      </c>
      <c r="B532" s="1">
        <v>-0.01974837620521441</v>
      </c>
      <c r="C532" s="1">
        <v>0.005675885792437496</v>
      </c>
      <c r="D532" s="1">
        <v>-0.01490685167456285</v>
      </c>
      <c r="E532" s="1">
        <v>-0.05265691734261913</v>
      </c>
      <c r="F532" s="1">
        <v>9.898954432752127E-05</v>
      </c>
      <c r="G532" s="1">
        <v>0.02151537082240207</v>
      </c>
      <c r="H532" s="1">
        <v>0.001749612375764542</v>
      </c>
      <c r="I532" s="1">
        <v>-0.007791518304244405</v>
      </c>
      <c r="J532" s="1">
        <v>-0.02061732848894249</v>
      </c>
      <c r="K532" s="1">
        <v>-0.0145269411420329</v>
      </c>
      <c r="L532" s="1">
        <v>-0.01851378869306108</v>
      </c>
      <c r="M532" s="1">
        <v>0.0004463318999687882</v>
      </c>
      <c r="N532" s="1">
        <v>-0.01161256475378791</v>
      </c>
      <c r="O532" s="1">
        <v>0</v>
      </c>
      <c r="P532" s="1">
        <v>0.003584250455180404</v>
      </c>
      <c r="Q532" s="1">
        <v>-0.00633802675859052</v>
      </c>
      <c r="R532" s="1">
        <v>0.008618206072518175</v>
      </c>
      <c r="S532" s="1">
        <v>-0.006873371017925956</v>
      </c>
      <c r="T532" s="1">
        <v>0.007008305945865878</v>
      </c>
      <c r="U532" s="1">
        <v>-0.01172091403377662</v>
      </c>
      <c r="V532" s="1">
        <v>0.002806418651390752</v>
      </c>
      <c r="W532" s="1">
        <v>0.01552570005027976</v>
      </c>
      <c r="X532" s="1">
        <v>0.02620725169321747</v>
      </c>
      <c r="Y532" s="1">
        <v>-0.004575450728705577</v>
      </c>
      <c r="Z532" s="1">
        <v>-0.006884818794637093</v>
      </c>
      <c r="AA532" s="1">
        <v>0.00239621419551872</v>
      </c>
      <c r="AB532" s="1">
        <v>0.01150368971612314</v>
      </c>
      <c r="AC532" s="1">
        <v>-0.00381577452939752</v>
      </c>
      <c r="AD532" s="1">
        <v>0.01070408951746615</v>
      </c>
      <c r="AE532" s="1">
        <v>-0.005313287856666959</v>
      </c>
      <c r="AF532" s="1">
        <v>0.002853330040651914</v>
      </c>
      <c r="AG532" s="1">
        <v>0.007066482174363342</v>
      </c>
      <c r="AH532" s="1">
        <v>0.006136490390865168</v>
      </c>
      <c r="AI532" s="1">
        <v>0.0006624375014625539</v>
      </c>
      <c r="AJ532" s="1">
        <v>-0.009000024346104252</v>
      </c>
      <c r="AK532" s="1">
        <v>0.005868689980379704</v>
      </c>
      <c r="AL532" s="1">
        <v>-0.01066155446333616</v>
      </c>
      <c r="AM532" s="1">
        <v>-0.01244295648852389</v>
      </c>
      <c r="AN532" s="1">
        <v>0.004236474829019121</v>
      </c>
      <c r="AO532" s="1">
        <v>-0.009448535346291309</v>
      </c>
      <c r="AP532" s="1">
        <v>0.01081076034179063</v>
      </c>
      <c r="AQ532" s="1">
        <v>-0.006429478704798486</v>
      </c>
      <c r="AR532" s="1">
        <v>0.00313834817550851</v>
      </c>
      <c r="AS532" s="1">
        <v>-0.01964986329317953</v>
      </c>
      <c r="AT532" s="1">
        <v>0.05296782134147682</v>
      </c>
      <c r="AU532" s="1">
        <v>-0.001906085792425571</v>
      </c>
      <c r="AV532" s="1">
        <v>-0.01516330399642207</v>
      </c>
      <c r="AW532" s="1">
        <v>0.004640351732963621</v>
      </c>
      <c r="AX532" s="1">
        <v>0.002353955402861541</v>
      </c>
      <c r="AY532" s="1">
        <v>0.001851404442250404</v>
      </c>
      <c r="AZ532" s="1">
        <v>-0.006711448662459651</v>
      </c>
      <c r="BA532" s="1">
        <v>0.01488912517991903</v>
      </c>
      <c r="BB532" s="1">
        <v>0.003635450364609882</v>
      </c>
      <c r="BC532" s="1">
        <v>0.01347922355092002</v>
      </c>
      <c r="BD532" s="1">
        <v>0.003882580991935614</v>
      </c>
      <c r="BE532" s="1">
        <v>-0.01219505966881629</v>
      </c>
      <c r="BF532" s="1">
        <v>0.007879861941354704</v>
      </c>
      <c r="BG532" s="1">
        <v>-0.006999886602998773</v>
      </c>
      <c r="BH532" s="1">
        <v>-0.05334476431283097</v>
      </c>
      <c r="BI532" s="1">
        <v>-0.02422912449003634</v>
      </c>
      <c r="BJ532" s="1">
        <v>-0.01140175254747333</v>
      </c>
      <c r="BK532" s="1">
        <v>0.005199034057401519</v>
      </c>
      <c r="BL532" s="1">
        <v>-0.01804528599167732</v>
      </c>
      <c r="BM532" s="1">
        <v>-0.01195143627551043</v>
      </c>
      <c r="BN532" s="1">
        <v>0.00176863790113857</v>
      </c>
      <c r="BO532" s="1">
        <v>-0.05294416378557587</v>
      </c>
      <c r="BP532" s="1">
        <v>-0.01092901800161339</v>
      </c>
      <c r="BQ532" s="1">
        <v>0.02137023251806225</v>
      </c>
    </row>
    <row r="533" spans="1:69">
      <c r="A533" s="11">
        <v>44351</v>
      </c>
      <c r="B533" s="1">
        <v>-0.002566324250905083</v>
      </c>
      <c r="C533" s="1">
        <v>0.005388864031891538</v>
      </c>
      <c r="D533" s="1">
        <v>0.01765452159726721</v>
      </c>
      <c r="E533" s="1">
        <v>-0.03591887799457893</v>
      </c>
      <c r="F533" s="1">
        <v>0.01317607622539008</v>
      </c>
      <c r="G533" s="1">
        <v>0.000824294489102817</v>
      </c>
      <c r="H533" s="1">
        <v>0.004017568284188089</v>
      </c>
      <c r="I533" s="1">
        <v>-0.000220304478617539</v>
      </c>
      <c r="J533" s="1">
        <v>0.01619336162836449</v>
      </c>
      <c r="K533" s="1">
        <v>0.006027657821926935</v>
      </c>
      <c r="L533" s="1">
        <v>-0.09158322372364569</v>
      </c>
      <c r="M533" s="1">
        <v>0.004237229857577907</v>
      </c>
      <c r="N533" s="1">
        <v>0.009122793252752226</v>
      </c>
      <c r="O533" s="1">
        <v>0.003734402087968602</v>
      </c>
      <c r="P533" s="1">
        <v>0.01558433155620209</v>
      </c>
      <c r="Q533" s="1">
        <v>-0.002055887768033449</v>
      </c>
      <c r="R533" s="1">
        <v>0.0095083312436548</v>
      </c>
      <c r="S533" s="1">
        <v>0.00988696493783614</v>
      </c>
      <c r="T533" s="1">
        <v>-0.0004349759711737011</v>
      </c>
      <c r="U533" s="1">
        <v>-0.04339022120432223</v>
      </c>
      <c r="V533" s="1">
        <v>-0.002325554286808695</v>
      </c>
      <c r="W533" s="1">
        <v>0.003203279262165903</v>
      </c>
      <c r="X533" s="1">
        <v>-0.008785184563838588</v>
      </c>
      <c r="Y533" s="1">
        <v>0.02962208585371306</v>
      </c>
      <c r="Z533" s="1">
        <v>0.01960815419803419</v>
      </c>
      <c r="AA533" s="1">
        <v>0.009984370240760487</v>
      </c>
      <c r="AB533" s="1">
        <v>0.002437104563259407</v>
      </c>
      <c r="AC533" s="1">
        <v>-0.003085555893214464</v>
      </c>
      <c r="AD533" s="1">
        <v>-0.0125312121804968</v>
      </c>
      <c r="AE533" s="1">
        <v>-0.0119073298425183</v>
      </c>
      <c r="AF533" s="1">
        <v>-0.01138113098325788</v>
      </c>
      <c r="AG533" s="1">
        <v>-0.003094596762397983</v>
      </c>
      <c r="AH533" s="1">
        <v>-0.004989992923412179</v>
      </c>
      <c r="AI533" s="1">
        <v>0.001624950124842428</v>
      </c>
      <c r="AJ533" s="1">
        <v>-0.0124116819047515</v>
      </c>
      <c r="AK533" s="1">
        <v>0.01742615072410603</v>
      </c>
      <c r="AL533" s="1">
        <v>0.03831612119794769</v>
      </c>
      <c r="AM533" s="1">
        <v>0.02549763695254703</v>
      </c>
      <c r="AN533" s="1">
        <v>0.002862900481945152</v>
      </c>
      <c r="AO533" s="1">
        <v>0.01321922906893769</v>
      </c>
      <c r="AP533" s="1">
        <v>-0.02673791136046311</v>
      </c>
      <c r="AQ533" s="1">
        <v>0.02067471940439414</v>
      </c>
      <c r="AR533" s="1">
        <v>-0.01067424119593419</v>
      </c>
      <c r="AS533" s="1">
        <v>0.01084935054667024</v>
      </c>
      <c r="AT533" s="1">
        <v>0.118554020851162</v>
      </c>
      <c r="AU533" s="1">
        <v>0.03001272046462611</v>
      </c>
      <c r="AV533" s="1">
        <v>0.006862444470545626</v>
      </c>
      <c r="AW533" s="1">
        <v>0.004619020330707269</v>
      </c>
      <c r="AX533" s="1">
        <v>-0.009597838755297627</v>
      </c>
      <c r="AY533" s="1">
        <v>0.001940344959326046</v>
      </c>
      <c r="AZ533" s="1">
        <v>-0.01351359311133138</v>
      </c>
      <c r="BA533" s="1">
        <v>-0.01376087126171666</v>
      </c>
      <c r="BB533" s="1">
        <v>-0.001671838503384149</v>
      </c>
      <c r="BC533" s="1">
        <v>0.008449287957480234</v>
      </c>
      <c r="BD533" s="1">
        <v>0.0005411964325494623</v>
      </c>
      <c r="BE533" s="1">
        <v>0.001204357884206475</v>
      </c>
      <c r="BF533" s="1">
        <v>0.02176436899507617</v>
      </c>
      <c r="BG533" s="1">
        <v>0.01545610044261059</v>
      </c>
      <c r="BH533" s="1">
        <v>0.04575447057551529</v>
      </c>
      <c r="BI533" s="1">
        <v>-0.01941310666281237</v>
      </c>
      <c r="BJ533" s="1">
        <v>-0.01901191427471005</v>
      </c>
      <c r="BK533" s="1">
        <v>-0.005686931277297802</v>
      </c>
      <c r="BL533" s="1">
        <v>0.01104718290895845</v>
      </c>
      <c r="BM533" s="1">
        <v>-0.01744094961772424</v>
      </c>
      <c r="BN533" s="1">
        <v>0.001765405459219105</v>
      </c>
      <c r="BO533" s="1">
        <v>0.01400644381078786</v>
      </c>
      <c r="BP533" s="1">
        <v>-0.01657456711089922</v>
      </c>
      <c r="BQ533" s="1">
        <v>-0.0400000352125901</v>
      </c>
    </row>
    <row r="534" spans="1:69">
      <c r="A534" s="11">
        <v>44354</v>
      </c>
      <c r="B534" s="1">
        <v>-0.01222191091928548</v>
      </c>
      <c r="C534" s="1">
        <v>-0.007579958886777649</v>
      </c>
      <c r="D534" s="1">
        <v>-0.001858770313979741</v>
      </c>
      <c r="E534" s="1">
        <v>0.01295902808095883</v>
      </c>
      <c r="F534" s="1">
        <v>0.008660891927376513</v>
      </c>
      <c r="G534" s="1">
        <v>0.006496370762769654</v>
      </c>
      <c r="H534" s="1">
        <v>-0.001565768473208995</v>
      </c>
      <c r="I534" s="1">
        <v>-0.01277213829971768</v>
      </c>
      <c r="J534" s="1">
        <v>-0.00281935954610435</v>
      </c>
      <c r="K534" s="1">
        <v>-0.002560692592961322</v>
      </c>
      <c r="L534" s="1">
        <v>-0.09780898709111485</v>
      </c>
      <c r="M534" s="1">
        <v>-0.0006662899811437084</v>
      </c>
      <c r="N534" s="1">
        <v>-0.009679528511647995</v>
      </c>
      <c r="O534" s="1">
        <v>0.01736260360427266</v>
      </c>
      <c r="P534" s="1">
        <v>-0.01676105681051632</v>
      </c>
      <c r="Q534" s="1">
        <v>-0.006391659120374316</v>
      </c>
      <c r="R534" s="1">
        <v>-0.0183732290711659</v>
      </c>
      <c r="S534" s="1">
        <v>-0.002797206895313042</v>
      </c>
      <c r="T534" s="1">
        <v>-0.0006525374990259403</v>
      </c>
      <c r="U534" s="1">
        <v>0.04638644019247029</v>
      </c>
      <c r="V534" s="1">
        <v>0.008139100697448276</v>
      </c>
      <c r="W534" s="1">
        <v>0.0009433209081615157</v>
      </c>
      <c r="X534" s="1">
        <v>-0.008476985576002294</v>
      </c>
      <c r="Y534" s="1">
        <v>0.008026672604768414</v>
      </c>
      <c r="Z534" s="1">
        <v>0.005844775537542146</v>
      </c>
      <c r="AA534" s="1">
        <v>-0.002575649311054251</v>
      </c>
      <c r="AB534" s="1">
        <v>-0.002971380381347144</v>
      </c>
      <c r="AC534" s="1">
        <v>0.0135546492801264</v>
      </c>
      <c r="AD534" s="1">
        <v>-0.001299031134115447</v>
      </c>
      <c r="AE534" s="1">
        <v>0.003491300137461018</v>
      </c>
      <c r="AF534" s="1">
        <v>0.008478604796156919</v>
      </c>
      <c r="AG534" s="1">
        <v>0.003176349908279974</v>
      </c>
      <c r="AH534" s="1">
        <v>0.00351048629939088</v>
      </c>
      <c r="AI534" s="1">
        <v>-0.004686472089147853</v>
      </c>
      <c r="AJ534" s="1">
        <v>0.01420251603774014</v>
      </c>
      <c r="AK534" s="1">
        <v>-0.00657179369399441</v>
      </c>
      <c r="AL534" s="1">
        <v>0.006342547971509793</v>
      </c>
      <c r="AM534" s="1">
        <v>-0.01061437063958337</v>
      </c>
      <c r="AN534" s="1">
        <v>-0.005258408149752869</v>
      </c>
      <c r="AO534" s="1">
        <v>0.01885872666458432</v>
      </c>
      <c r="AP534" s="1">
        <v>-0.003090726554912382</v>
      </c>
      <c r="AQ534" s="1">
        <v>0.01204201689660311</v>
      </c>
      <c r="AR534" s="1">
        <v>-0.009611215415606056</v>
      </c>
      <c r="AS534" s="1">
        <v>-0.0001616739577241511</v>
      </c>
      <c r="AT534" s="1">
        <v>0.1444068382172823</v>
      </c>
      <c r="AU534" s="1">
        <v>-0.01501949030902072</v>
      </c>
      <c r="AV534" s="1">
        <v>-0.004805967093949648</v>
      </c>
      <c r="AW534" s="1">
        <v>-0.004086861882831916</v>
      </c>
      <c r="AX534" s="1">
        <v>-0.004587646251655975</v>
      </c>
      <c r="AY534" s="1">
        <v>-0.003412110749967945</v>
      </c>
      <c r="AZ534" s="1">
        <v>-0.005302534588351948</v>
      </c>
      <c r="BA534" s="1">
        <v>-0.002767615771814502</v>
      </c>
      <c r="BB534" s="1">
        <v>-0.003070099931095083</v>
      </c>
      <c r="BC534" s="1">
        <v>-0.004034016710388721</v>
      </c>
      <c r="BD534" s="1">
        <v>0.01229664420689458</v>
      </c>
      <c r="BE534" s="1">
        <v>-0.006014966080099549</v>
      </c>
      <c r="BF534" s="1">
        <v>0.004239516761356255</v>
      </c>
      <c r="BG534" s="1">
        <v>0.004987984421826352</v>
      </c>
      <c r="BH534" s="1">
        <v>0.01014943169830596</v>
      </c>
      <c r="BI534" s="1">
        <v>0.01611419855131069</v>
      </c>
      <c r="BJ534" s="1">
        <v>0.01892104821556906</v>
      </c>
      <c r="BK534" s="1">
        <v>-0.01328762761759605</v>
      </c>
      <c r="BL534" s="1">
        <v>0.01096119729594092</v>
      </c>
      <c r="BM534" s="1">
        <v>0.01550111248827291</v>
      </c>
      <c r="BN534" s="1">
        <v>-0.006697288714724081</v>
      </c>
      <c r="BO534" s="1">
        <v>0.02011894499433908</v>
      </c>
      <c r="BP534" s="1">
        <v>-0.02808978468693912</v>
      </c>
      <c r="BQ534" s="1">
        <v>0.00576927132860594</v>
      </c>
    </row>
    <row r="535" spans="1:69">
      <c r="A535" s="11">
        <v>44355</v>
      </c>
      <c r="B535" s="1">
        <v>-0.009898445862036587</v>
      </c>
      <c r="C535" s="1">
        <v>-0.04780929752264429</v>
      </c>
      <c r="D535" s="1">
        <v>-0.003620967187564328</v>
      </c>
      <c r="E535" s="1">
        <v>-0.008528826748639307</v>
      </c>
      <c r="F535" s="1">
        <v>-0.03522677751497971</v>
      </c>
      <c r="G535" s="1">
        <v>-0.0190907913188183</v>
      </c>
      <c r="H535" s="1">
        <v>-0.001742501537017271</v>
      </c>
      <c r="I535" s="1">
        <v>0.000668907697071397</v>
      </c>
      <c r="J535" s="1">
        <v>-0.005654567831602231</v>
      </c>
      <c r="K535" s="1">
        <v>0.02066915355208532</v>
      </c>
      <c r="L535" s="1">
        <v>0.01587313573491045</v>
      </c>
      <c r="M535" s="1">
        <v>0.005333274174661673</v>
      </c>
      <c r="N535" s="1">
        <v>-0.004979191344657408</v>
      </c>
      <c r="O535" s="1">
        <v>-0.01219015714999205</v>
      </c>
      <c r="P535" s="1">
        <v>-0.002461848429578417</v>
      </c>
      <c r="Q535" s="1">
        <v>0.01366290167387363</v>
      </c>
      <c r="R535" s="1">
        <v>-0.001840105465079289</v>
      </c>
      <c r="S535" s="1">
        <v>0.001963482832421315</v>
      </c>
      <c r="T535" s="1">
        <v>-0.0006533004218579608</v>
      </c>
      <c r="U535" s="1">
        <v>-0.04054444119999945</v>
      </c>
      <c r="V535" s="1">
        <v>0.03860323925999132</v>
      </c>
      <c r="W535" s="1">
        <v>0.014137695284411</v>
      </c>
      <c r="X535" s="1">
        <v>0.006620037443249904</v>
      </c>
      <c r="Y535" s="1">
        <v>0.01708866278598498</v>
      </c>
      <c r="Z535" s="1">
        <v>0.006796224694985309</v>
      </c>
      <c r="AA535" s="1">
        <v>-0.005025449469354459</v>
      </c>
      <c r="AB535" s="1">
        <v>-0.00325108588878753</v>
      </c>
      <c r="AC535" s="1">
        <v>0.01832248874413955</v>
      </c>
      <c r="AD535" s="1">
        <v>-0.01013872287135087</v>
      </c>
      <c r="AE535" s="1">
        <v>-0.002693580155742614</v>
      </c>
      <c r="AF535" s="1">
        <v>-0.009024320456709645</v>
      </c>
      <c r="AG535" s="1">
        <v>0.01680348189195513</v>
      </c>
      <c r="AH535" s="1">
        <v>-0.009883901270034468</v>
      </c>
      <c r="AI535" s="1">
        <v>-0.003984029655640042</v>
      </c>
      <c r="AJ535" s="1">
        <v>-0.01470887977097757</v>
      </c>
      <c r="AK535" s="1">
        <v>-0.007611724079967463</v>
      </c>
      <c r="AL535" s="1">
        <v>-0.001839466175651561</v>
      </c>
      <c r="AM535" s="1">
        <v>0.0213094954317814</v>
      </c>
      <c r="AN535" s="1">
        <v>-0.002567530663771578</v>
      </c>
      <c r="AO535" s="1">
        <v>-0.008616061596584901</v>
      </c>
      <c r="AP535" s="1">
        <v>0.04856048913422528</v>
      </c>
      <c r="AQ535" s="1">
        <v>-0.004885622426547886</v>
      </c>
      <c r="AR535" s="1">
        <v>0.004507971391087828</v>
      </c>
      <c r="AS535" s="1">
        <v>-0.004588988389735316</v>
      </c>
      <c r="AT535" s="1">
        <v>0.1311215207435243</v>
      </c>
      <c r="AU535" s="1">
        <v>-0.001963305147028915</v>
      </c>
      <c r="AV535" s="1">
        <v>-0.005795052011959179</v>
      </c>
      <c r="AW535" s="1">
        <v>-0.003590716987272202</v>
      </c>
      <c r="AX535" s="1">
        <v>0.00512672331204822</v>
      </c>
      <c r="AY535" s="1">
        <v>-9.249862987803503E-05</v>
      </c>
      <c r="AZ535" s="1">
        <v>-0.007552262827538625</v>
      </c>
      <c r="BA535" s="1">
        <v>-0.01214151999157642</v>
      </c>
      <c r="BB535" s="1">
        <v>0.0226763930273608</v>
      </c>
      <c r="BC535" s="1">
        <v>-0.01106098826478075</v>
      </c>
      <c r="BD535" s="1">
        <v>0.005877118362417555</v>
      </c>
      <c r="BE535" s="1">
        <v>0.01331328052031644</v>
      </c>
      <c r="BF535" s="1">
        <v>0.02110786001224074</v>
      </c>
      <c r="BG535" s="1">
        <v>0.00266059587478451</v>
      </c>
      <c r="BH535" s="1">
        <v>-0.002544921741878703</v>
      </c>
      <c r="BI535" s="1">
        <v>0.006343425083112697</v>
      </c>
      <c r="BJ535" s="1">
        <v>0.02563100688754627</v>
      </c>
      <c r="BK535" s="1">
        <v>0.003722557196792264</v>
      </c>
      <c r="BL535" s="1">
        <v>0.003568289530916147</v>
      </c>
      <c r="BM535" s="1">
        <v>0.01683512646160001</v>
      </c>
      <c r="BN535" s="1">
        <v>-0.007593974425841421</v>
      </c>
      <c r="BO535" s="1">
        <v>0.002884841333726573</v>
      </c>
      <c r="BP535" s="1">
        <v>0</v>
      </c>
      <c r="BQ535" s="1">
        <v>-0.0261312991928262</v>
      </c>
    </row>
    <row r="536" spans="1:69">
      <c r="A536" s="11">
        <v>44356</v>
      </c>
      <c r="B536" s="1">
        <v>-0.005656351324959452</v>
      </c>
      <c r="C536" s="1">
        <v>-0.004866613093706174</v>
      </c>
      <c r="D536" s="1">
        <v>-0.005316155133166411</v>
      </c>
      <c r="E536" s="1">
        <v>-0.006989295493190273</v>
      </c>
      <c r="F536" s="1">
        <v>0.003879515480657236</v>
      </c>
      <c r="G536" s="1">
        <v>0.01065794792809216</v>
      </c>
      <c r="H536" s="1">
        <v>-0.01221845851074921</v>
      </c>
      <c r="I536" s="1">
        <v>-0.01151726012516141</v>
      </c>
      <c r="J536" s="1">
        <v>-0.01149709867960258</v>
      </c>
      <c r="K536" s="1">
        <v>0.005220349302289318</v>
      </c>
      <c r="L536" s="1">
        <v>-0.04656254998001397</v>
      </c>
      <c r="M536" s="1">
        <v>-0.004862792983809761</v>
      </c>
      <c r="N536" s="1">
        <v>-0.01158372678694397</v>
      </c>
      <c r="O536" s="1">
        <v>-0.001234076398667572</v>
      </c>
      <c r="P536" s="1">
        <v>-0.04591164712764984</v>
      </c>
      <c r="Q536" s="1">
        <v>0.005402080101637452</v>
      </c>
      <c r="R536" s="1">
        <v>0.0006847670811254147</v>
      </c>
      <c r="S536" s="1">
        <v>-0.002659442743289331</v>
      </c>
      <c r="T536" s="1">
        <v>-0.008932506300911802</v>
      </c>
      <c r="U536" s="1">
        <v>-0.02069213251141799</v>
      </c>
      <c r="V536" s="1">
        <v>-0.02445196005314521</v>
      </c>
      <c r="W536" s="1">
        <v>-0.01208180141845205</v>
      </c>
      <c r="X536" s="1">
        <v>-0.01039225785429587</v>
      </c>
      <c r="Y536" s="1">
        <v>-0.008092892978749044</v>
      </c>
      <c r="Z536" s="1">
        <v>0.003443605996851229</v>
      </c>
      <c r="AA536" s="1">
        <v>-0.002665769352170111</v>
      </c>
      <c r="AB536" s="1">
        <v>-0.003261800879799659</v>
      </c>
      <c r="AC536" s="1">
        <v>0.004963627791998659</v>
      </c>
      <c r="AD536" s="1">
        <v>-0.002863851032610221</v>
      </c>
      <c r="AE536" s="1">
        <v>-0.01395449078725985</v>
      </c>
      <c r="AF536" s="1">
        <v>-0.01004037758085174</v>
      </c>
      <c r="AG536" s="1">
        <v>0.001238522679648302</v>
      </c>
      <c r="AH536" s="1">
        <v>-0.01200172352798379</v>
      </c>
      <c r="AI536" s="1">
        <v>-0.01248493135531947</v>
      </c>
      <c r="AJ536" s="1">
        <v>-0.01359913349772623</v>
      </c>
      <c r="AK536" s="1">
        <v>-0.004452710241900637</v>
      </c>
      <c r="AL536" s="1">
        <v>-0.01141993588911439</v>
      </c>
      <c r="AM536" s="1">
        <v>-0.00345356476981884</v>
      </c>
      <c r="AN536" s="1">
        <v>-0.02059365867757479</v>
      </c>
      <c r="AO536" s="1">
        <v>-0.0102792877939013</v>
      </c>
      <c r="AP536" s="1">
        <v>0.005623580510736748</v>
      </c>
      <c r="AQ536" s="1">
        <v>0.004038493160166468</v>
      </c>
      <c r="AR536" s="1">
        <v>-0.01732732076098176</v>
      </c>
      <c r="AS536" s="1">
        <v>-0.01336342511848421</v>
      </c>
      <c r="AT536" s="1">
        <v>-0.06581703498710456</v>
      </c>
      <c r="AU536" s="1">
        <v>0.004015111589267706</v>
      </c>
      <c r="AV536" s="1">
        <v>-0.02569986486879938</v>
      </c>
      <c r="AW536" s="1">
        <v>0.02471042336724771</v>
      </c>
      <c r="AX536" s="1">
        <v>-0.01705310534297766</v>
      </c>
      <c r="AY536" s="1">
        <v>-0.01823071008635946</v>
      </c>
      <c r="AZ536" s="1">
        <v>-0.01969557685850443</v>
      </c>
      <c r="BA536" s="1">
        <v>-0.01334423070936974</v>
      </c>
      <c r="BB536" s="1">
        <v>-0.02600601696591165</v>
      </c>
      <c r="BC536" s="1">
        <v>-0.004725886450755001</v>
      </c>
      <c r="BD536" s="1">
        <v>-0.0003123903906138148</v>
      </c>
      <c r="BE536" s="1">
        <v>0.0409077045647539</v>
      </c>
      <c r="BF536" s="1">
        <v>-0.01361297266357964</v>
      </c>
      <c r="BG536" s="1">
        <v>-0.007552473346989719</v>
      </c>
      <c r="BH536" s="1">
        <v>-0.007968981371759054</v>
      </c>
      <c r="BI536" s="1">
        <v>-0.03647003598972076</v>
      </c>
      <c r="BJ536" s="1">
        <v>-0.02534202747127523</v>
      </c>
      <c r="BK536" s="1">
        <v>-0.001592919201725329</v>
      </c>
      <c r="BL536" s="1">
        <v>-0.006324919305631949</v>
      </c>
      <c r="BM536" s="1">
        <v>-0.006337432309771907</v>
      </c>
      <c r="BN536" s="1">
        <v>-0.005363591671338375</v>
      </c>
      <c r="BO536" s="1">
        <v>-0.01778705790162105</v>
      </c>
      <c r="BP536" s="1">
        <v>0.005780266556438374</v>
      </c>
      <c r="BQ536" s="1">
        <v>-0.02552358272598099</v>
      </c>
    </row>
    <row r="537" spans="1:69">
      <c r="A537" s="11">
        <v>44357</v>
      </c>
      <c r="B537" s="1">
        <v>-0.002513542736530483</v>
      </c>
      <c r="C537" s="1">
        <v>0.02209100787433815</v>
      </c>
      <c r="D537" s="1">
        <v>0.01484374370493136</v>
      </c>
      <c r="E537" s="1">
        <v>0.01786686043233043</v>
      </c>
      <c r="F537" s="1">
        <v>0.01772212739822576</v>
      </c>
      <c r="G537" s="1">
        <v>0.01008714199961092</v>
      </c>
      <c r="H537" s="1">
        <v>-0.006891728388750185</v>
      </c>
      <c r="I537" s="1">
        <v>-0.01217758256185641</v>
      </c>
      <c r="J537" s="1">
        <v>0.02000998614858407</v>
      </c>
      <c r="K537" s="1">
        <v>0.02087684594544914</v>
      </c>
      <c r="L537" s="1">
        <v>-0.04064250027680105</v>
      </c>
      <c r="M537" s="1">
        <v>0.001999057021113027</v>
      </c>
      <c r="N537" s="1">
        <v>-0.001171948206527218</v>
      </c>
      <c r="O537" s="1">
        <v>0.01729824384142598</v>
      </c>
      <c r="P537" s="1">
        <v>0.003855565057935717</v>
      </c>
      <c r="Q537" s="1">
        <v>0.01658846109055445</v>
      </c>
      <c r="R537" s="1">
        <v>0.008027244944926126</v>
      </c>
      <c r="S537" s="1">
        <v>-0.00112269967179357</v>
      </c>
      <c r="T537" s="1">
        <v>-0.02044395508159158</v>
      </c>
      <c r="U537" s="1">
        <v>0.03290884298268426</v>
      </c>
      <c r="V537" s="1">
        <v>0.04266435578589567</v>
      </c>
      <c r="W537" s="1">
        <v>0.02214340765998046</v>
      </c>
      <c r="X537" s="1">
        <v>-0.005650615774178358</v>
      </c>
      <c r="Y537" s="1">
        <v>0.01520931231336808</v>
      </c>
      <c r="Z537" s="1">
        <v>0.01212171582186494</v>
      </c>
      <c r="AA537" s="1">
        <v>0.0030246323101768</v>
      </c>
      <c r="AB537" s="1">
        <v>-0.004908656902638087</v>
      </c>
      <c r="AC537" s="1">
        <v>-0.003447132966550748</v>
      </c>
      <c r="AD537" s="1">
        <v>0.001216401854315041</v>
      </c>
      <c r="AE537" s="1">
        <v>-0.004451166782065696</v>
      </c>
      <c r="AF537" s="1">
        <v>0.006604312561973247</v>
      </c>
      <c r="AG537" s="1">
        <v>0.006962635950426455</v>
      </c>
      <c r="AH537" s="1">
        <v>-0.002554292948261594</v>
      </c>
      <c r="AI537" s="1">
        <v>-0.0155886023538464</v>
      </c>
      <c r="AJ537" s="1">
        <v>0.0008292026724603385</v>
      </c>
      <c r="AK537" s="1">
        <v>0.002378464975233863</v>
      </c>
      <c r="AL537" s="1">
        <v>0.007884562565371622</v>
      </c>
      <c r="AM537" s="1">
        <v>0.03219989091579278</v>
      </c>
      <c r="AN537" s="1">
        <v>-0.01221405363119277</v>
      </c>
      <c r="AO537" s="1">
        <v>0.006691874201599113</v>
      </c>
      <c r="AP537" s="1">
        <v>-0.01414474082346506</v>
      </c>
      <c r="AQ537" s="1">
        <v>0.01439334856801167</v>
      </c>
      <c r="AR537" s="1">
        <v>-0.02391222519711333</v>
      </c>
      <c r="AS537" s="1">
        <v>0.003005272560085759</v>
      </c>
      <c r="AT537" s="1">
        <v>0.04111376841338443</v>
      </c>
      <c r="AU537" s="1">
        <v>-0.0002415289828930911</v>
      </c>
      <c r="AV537" s="1">
        <v>0.0252900022542879</v>
      </c>
      <c r="AW537" s="1">
        <v>0.02185381377827511</v>
      </c>
      <c r="AX537" s="1">
        <v>-0.01069244871242581</v>
      </c>
      <c r="AY537" s="1">
        <v>-0.01102835266757829</v>
      </c>
      <c r="AZ537" s="1">
        <v>-0.02785381846860568</v>
      </c>
      <c r="BA537" s="1">
        <v>0.02562582355849052</v>
      </c>
      <c r="BB537" s="1">
        <v>-0.006745301983481</v>
      </c>
      <c r="BC537" s="1">
        <v>-0.01123768758242016</v>
      </c>
      <c r="BD537" s="1">
        <v>0.005172635837519923</v>
      </c>
      <c r="BE537" s="1">
        <v>-0.01462996679875761</v>
      </c>
      <c r="BF537" s="1">
        <v>0.01308524620006324</v>
      </c>
      <c r="BG537" s="1">
        <v>-0.01414045163457123</v>
      </c>
      <c r="BH537" s="1">
        <v>0.01893850174025569</v>
      </c>
      <c r="BI537" s="1">
        <v>-0.015420557457408</v>
      </c>
      <c r="BJ537" s="1">
        <v>-0.00201389601090074</v>
      </c>
      <c r="BK537" s="1">
        <v>0.0009722738547293108</v>
      </c>
      <c r="BL537" s="1">
        <v>0.01493254926765797</v>
      </c>
      <c r="BM537" s="1">
        <v>-0.004145606593256357</v>
      </c>
      <c r="BN537" s="1">
        <v>0.00575208303942687</v>
      </c>
      <c r="BO537" s="1">
        <v>-0.003825140258745918</v>
      </c>
      <c r="BP537" s="1">
        <v>0.04367812467165488</v>
      </c>
      <c r="BQ537" s="1">
        <v>-0.0201477314567704</v>
      </c>
    </row>
    <row r="538" spans="1:69">
      <c r="A538" s="11">
        <v>44358</v>
      </c>
      <c r="B538" s="1">
        <v>-0.01856767638613577</v>
      </c>
      <c r="C538" s="1">
        <v>-0.004883614500344913</v>
      </c>
      <c r="D538" s="1">
        <v>-0.03312078299692167</v>
      </c>
      <c r="E538" s="1">
        <v>0.01489363820740763</v>
      </c>
      <c r="F538" s="1">
        <v>-0.02665648968451062</v>
      </c>
      <c r="G538" s="1">
        <v>-0.002178829360729773</v>
      </c>
      <c r="H538" s="1">
        <v>0.0008896989696567381</v>
      </c>
      <c r="I538" s="1">
        <v>0.002435002771713712</v>
      </c>
      <c r="J538" s="1">
        <v>-0.003065228144721321</v>
      </c>
      <c r="K538" s="1">
        <v>-0.0008418265339896758</v>
      </c>
      <c r="L538" s="1">
        <v>0.02664847179387286</v>
      </c>
      <c r="M538" s="1">
        <v>0.008867200143275245</v>
      </c>
      <c r="N538" s="1">
        <v>-0.006711446404534693</v>
      </c>
      <c r="O538" s="1">
        <v>-0.00526322738421714</v>
      </c>
      <c r="P538" s="1">
        <v>0.008799628956651651</v>
      </c>
      <c r="Q538" s="1">
        <v>-0.006824789619671812</v>
      </c>
      <c r="R538" s="1">
        <v>-0.003080974280782578</v>
      </c>
      <c r="S538" s="1">
        <v>0.001123961543049168</v>
      </c>
      <c r="T538" s="1">
        <v>-0.0004488373584754513</v>
      </c>
      <c r="U538" s="1">
        <v>0.006342320468195384</v>
      </c>
      <c r="V538" s="1">
        <v>0.1999925473819233</v>
      </c>
      <c r="W538" s="1">
        <v>-0.001840669074944734</v>
      </c>
      <c r="X538" s="1">
        <v>-0.0009112736824814505</v>
      </c>
      <c r="Y538" s="1">
        <v>-4.373697367132667E-05</v>
      </c>
      <c r="Z538" s="1">
        <v>-0.003041712721591594</v>
      </c>
      <c r="AA538" s="1">
        <v>0.01514707201361642</v>
      </c>
      <c r="AB538" s="1">
        <v>0.004384823650572578</v>
      </c>
      <c r="AC538" s="1">
        <v>0.01543637560992805</v>
      </c>
      <c r="AD538" s="1">
        <v>0.003138476977679661</v>
      </c>
      <c r="AE538" s="1">
        <v>0.001834290103313485</v>
      </c>
      <c r="AF538" s="1">
        <v>-0.007107770352265952</v>
      </c>
      <c r="AG538" s="1">
        <v>0.01558388390676146</v>
      </c>
      <c r="AH538" s="1">
        <v>0.002219407350593672</v>
      </c>
      <c r="AI538" s="1">
        <v>-0.0006858128291978849</v>
      </c>
      <c r="AJ538" s="1">
        <v>0.0024857991557663</v>
      </c>
      <c r="AK538" s="1">
        <v>0</v>
      </c>
      <c r="AL538" s="1">
        <v>0.02577319683024326</v>
      </c>
      <c r="AM538" s="1">
        <v>0.01035179208856829</v>
      </c>
      <c r="AN538" s="1">
        <v>0.003443553416747402</v>
      </c>
      <c r="AO538" s="1">
        <v>-0.00360940179358471</v>
      </c>
      <c r="AP538" s="1">
        <v>0.03837169438766419</v>
      </c>
      <c r="AQ538" s="1">
        <v>0.002527010128775764</v>
      </c>
      <c r="AR538" s="1">
        <v>0.008122704536853709</v>
      </c>
      <c r="AS538" s="1">
        <v>0.003078375508075659</v>
      </c>
      <c r="AT538" s="1">
        <v>-0.01238544263983599</v>
      </c>
      <c r="AU538" s="1">
        <v>0.006845336558063186</v>
      </c>
      <c r="AV538" s="1">
        <v>-0.0001767999146861099</v>
      </c>
      <c r="AW538" s="1">
        <v>-0.01302842792615633</v>
      </c>
      <c r="AX538" s="1">
        <v>0.00238415781719814</v>
      </c>
      <c r="AY538" s="1">
        <v>0.00581397137145645</v>
      </c>
      <c r="AZ538" s="1">
        <v>0.01080308171472066</v>
      </c>
      <c r="BA538" s="1">
        <v>-0.00624645877929475</v>
      </c>
      <c r="BB538" s="1">
        <v>0.004527477840846617</v>
      </c>
      <c r="BC538" s="1">
        <v>0.009017666390312762</v>
      </c>
      <c r="BD538" s="1">
        <v>0.0173037181101745</v>
      </c>
      <c r="BE538" s="1">
        <v>0.01048036274637676</v>
      </c>
      <c r="BF538" s="1">
        <v>0.01372351797469218</v>
      </c>
      <c r="BG538" s="1">
        <v>0.01157885992412067</v>
      </c>
      <c r="BH538" s="1">
        <v>-0.0003770180312155924</v>
      </c>
      <c r="BI538" s="1">
        <v>0.01993355872696645</v>
      </c>
      <c r="BJ538" s="1">
        <v>0.01942706996697585</v>
      </c>
      <c r="BK538" s="1">
        <v>-0.008966475988813394</v>
      </c>
      <c r="BL538" s="1">
        <v>0.01433988850500811</v>
      </c>
      <c r="BM538" s="1">
        <v>0.01320897297130497</v>
      </c>
      <c r="BN538" s="1">
        <v>0.006219635422622494</v>
      </c>
      <c r="BO538" s="1">
        <v>0.01841864486788602</v>
      </c>
      <c r="BP538" s="1">
        <v>0.01321596944435832</v>
      </c>
      <c r="BQ538" s="1">
        <v>0.002056217271064753</v>
      </c>
    </row>
    <row r="539" spans="1:69">
      <c r="A539" s="11">
        <v>44361</v>
      </c>
      <c r="B539" s="1">
        <v>0</v>
      </c>
      <c r="C539" s="1">
        <v>0</v>
      </c>
      <c r="D539" s="1">
        <v>0</v>
      </c>
      <c r="E539" s="1">
        <v>0</v>
      </c>
      <c r="F539" s="1">
        <v>0</v>
      </c>
      <c r="G539" s="1">
        <v>0.005186001402098794</v>
      </c>
      <c r="H539" s="1">
        <v>-0.01457772911163913</v>
      </c>
      <c r="I539" s="1">
        <v>-0.005693537835753881</v>
      </c>
      <c r="J539" s="1">
        <v>0.002951734108602277</v>
      </c>
      <c r="K539" s="1">
        <v>0.01106712721643222</v>
      </c>
      <c r="L539" s="1">
        <v>-0.01830282001543937</v>
      </c>
      <c r="M539" s="1">
        <v>0.0004394801379370428</v>
      </c>
      <c r="N539" s="1">
        <v>0.01086752531842206</v>
      </c>
      <c r="O539" s="1">
        <v>0.01424503205438343</v>
      </c>
      <c r="P539" s="1">
        <v>-0.01359047851760686</v>
      </c>
      <c r="Q539" s="1">
        <v>0.008731637004782078</v>
      </c>
      <c r="R539" s="1">
        <v>0.005054596264566724</v>
      </c>
      <c r="S539" s="1">
        <v>-0.006456203767866819</v>
      </c>
      <c r="T539" s="1">
        <v>-0.0130220413754919</v>
      </c>
      <c r="U539" s="1">
        <v>0.01905495286015269</v>
      </c>
      <c r="V539" s="1">
        <v>0.09425912892829791</v>
      </c>
      <c r="W539" s="1">
        <v>-0.00177317533342547</v>
      </c>
      <c r="X539" s="1">
        <v>-0.005956137526854199</v>
      </c>
      <c r="Y539" s="1">
        <v>0.01100728656527195</v>
      </c>
      <c r="Z539" s="1">
        <v>0.005214899984777199</v>
      </c>
      <c r="AA539" s="1">
        <v>-0.009785482572199578</v>
      </c>
      <c r="AB539" s="1">
        <v>-0.01009566494880387</v>
      </c>
      <c r="AC539" s="1">
        <v>0.0007116813291783153</v>
      </c>
      <c r="AD539" s="1">
        <v>-0.004575279139093835</v>
      </c>
      <c r="AE539" s="1">
        <v>0.005721541362443849</v>
      </c>
      <c r="AF539" s="1">
        <v>-0.0007867183342963324</v>
      </c>
      <c r="AG539" s="1">
        <v>0.01012617611320787</v>
      </c>
      <c r="AH539" s="1">
        <v>0.002555252045580048</v>
      </c>
      <c r="AI539" s="1">
        <v>-0.01696919643327333</v>
      </c>
      <c r="AJ539" s="1">
        <v>-0.01146816644327531</v>
      </c>
      <c r="AK539" s="1">
        <v>0.003585035010222226</v>
      </c>
      <c r="AL539" s="1">
        <v>-0.002010028673714803</v>
      </c>
      <c r="AM539" s="1">
        <v>0.01163037708593562</v>
      </c>
      <c r="AN539" s="1">
        <v>-0.01247855705676759</v>
      </c>
      <c r="AO539" s="1">
        <v>0.01663339698608746</v>
      </c>
      <c r="AP539" s="1">
        <v>-0.01413882314881032</v>
      </c>
      <c r="AQ539" s="1">
        <v>0.007755002858861992</v>
      </c>
      <c r="AR539" s="1">
        <v>-0.01663008632878182</v>
      </c>
      <c r="AS539" s="1">
        <v>0.02275104013076912</v>
      </c>
      <c r="AT539" s="1">
        <v>0.002726268081976402</v>
      </c>
      <c r="AU539" s="1">
        <v>-0.007545356088170529</v>
      </c>
      <c r="AV539" s="1">
        <v>0.009461496931485236</v>
      </c>
      <c r="AW539" s="1">
        <v>-0.01295150857214711</v>
      </c>
      <c r="AX539" s="1">
        <v>-0.01104658246355039</v>
      </c>
      <c r="AY539" s="1">
        <v>-0.01051829549163374</v>
      </c>
      <c r="AZ539" s="1">
        <v>-0.01579929881233555</v>
      </c>
      <c r="BA539" s="1">
        <v>0.001862497696500265</v>
      </c>
      <c r="BB539" s="1">
        <v>0.005915399464177185</v>
      </c>
      <c r="BC539" s="1">
        <v>-0.004947320303344771</v>
      </c>
      <c r="BD539" s="1">
        <v>0.001421462650353034</v>
      </c>
      <c r="BE539" s="1">
        <v>-0.009507473658417087</v>
      </c>
      <c r="BF539" s="1">
        <v>-0.004180750276457368</v>
      </c>
      <c r="BG539" s="1">
        <v>-0.001244374989745278</v>
      </c>
      <c r="BH539" s="1">
        <v>0.01278922184902331</v>
      </c>
      <c r="BI539" s="1">
        <v>-0.03396926710150194</v>
      </c>
      <c r="BJ539" s="1">
        <v>-0.004934062968496855</v>
      </c>
      <c r="BK539" s="1">
        <v>0.003191779563439523</v>
      </c>
      <c r="BL539" s="1">
        <v>0.01567461841296969</v>
      </c>
      <c r="BM539" s="1">
        <v>-0.003120842044725847</v>
      </c>
      <c r="BN539" s="1">
        <v>-0.00134990376781341</v>
      </c>
      <c r="BO539" s="1">
        <v>-0.02656843190116664</v>
      </c>
      <c r="BP539" s="1">
        <v>0</v>
      </c>
      <c r="BQ539" s="1">
        <v>0.02667580985058482</v>
      </c>
    </row>
    <row r="540" spans="1:69">
      <c r="A540" s="11">
        <v>44362</v>
      </c>
      <c r="B540" s="1">
        <v>-0.01027030640089799</v>
      </c>
      <c r="C540" s="1">
        <v>-0.007659893467984014</v>
      </c>
      <c r="D540" s="1">
        <v>-0.008191447443018918</v>
      </c>
      <c r="E540" s="1">
        <v>-0.07914047522027534</v>
      </c>
      <c r="F540" s="1">
        <v>0.006512705463481261</v>
      </c>
      <c r="G540" s="1">
        <v>-0.0006335406644804031</v>
      </c>
      <c r="H540" s="1">
        <v>-0.0005411780311685987</v>
      </c>
      <c r="I540" s="1">
        <v>0.008627327004543384</v>
      </c>
      <c r="J540" s="1">
        <v>-0.0132434309091225</v>
      </c>
      <c r="K540" s="1">
        <v>-0.0002186996793457352</v>
      </c>
      <c r="L540" s="1">
        <v>0.004745743887323517</v>
      </c>
      <c r="M540" s="1">
        <v>-0.003953499062546606</v>
      </c>
      <c r="N540" s="1">
        <v>-0.01813594857686862</v>
      </c>
      <c r="O540" s="1">
        <v>0.00682183585227647</v>
      </c>
      <c r="P540" s="1">
        <v>-0.004201531170865858</v>
      </c>
      <c r="Q540" s="1">
        <v>-0.006760971891446643</v>
      </c>
      <c r="R540" s="1">
        <v>0.0003910048672728372</v>
      </c>
      <c r="S540" s="1">
        <v>-0.006215466585290375</v>
      </c>
      <c r="T540" s="1">
        <v>0.007961816503410102</v>
      </c>
      <c r="U540" s="1">
        <v>-2.906351592157908E-05</v>
      </c>
      <c r="V540" s="1">
        <v>-0.01257209693639594</v>
      </c>
      <c r="W540" s="1">
        <v>0.0007104649767220028</v>
      </c>
      <c r="X540" s="1">
        <v>-0.002015249563673716</v>
      </c>
      <c r="Y540" s="1">
        <v>-0.006048534960779284</v>
      </c>
      <c r="Z540" s="1">
        <v>-0.002524694906030134</v>
      </c>
      <c r="AA540" s="1">
        <v>0.00497611043464441</v>
      </c>
      <c r="AB540" s="1">
        <v>0.001102551215073522</v>
      </c>
      <c r="AC540" s="1">
        <v>0.001270195659796025</v>
      </c>
      <c r="AD540" s="1">
        <v>0.007232567209254581</v>
      </c>
      <c r="AE540" s="1">
        <v>-0.007509507050761255</v>
      </c>
      <c r="AF540" s="1">
        <v>0.01566685761869513</v>
      </c>
      <c r="AG540" s="1">
        <v>0.00783489625319933</v>
      </c>
      <c r="AH540" s="1">
        <v>0.007985931774677324</v>
      </c>
      <c r="AI540" s="1">
        <v>-0.01516793230350622</v>
      </c>
      <c r="AJ540" s="1">
        <v>0.001567772487407915</v>
      </c>
      <c r="AK540" s="1">
        <v>0.001773279091090707</v>
      </c>
      <c r="AL540" s="1">
        <v>-0.007197419320315479</v>
      </c>
      <c r="AM540" s="1">
        <v>-0.02210368082118663</v>
      </c>
      <c r="AN540" s="1">
        <v>0.007265834346335875</v>
      </c>
      <c r="AO540" s="1">
        <v>-5.935509197363409E-05</v>
      </c>
      <c r="AP540" s="1">
        <v>-0.002607574776537169</v>
      </c>
      <c r="AQ540" s="1">
        <v>-0.005887029955839229</v>
      </c>
      <c r="AR540" s="1">
        <v>0.01160196988605278</v>
      </c>
      <c r="AS540" s="1">
        <v>-0.01598355741826996</v>
      </c>
      <c r="AT540" s="1">
        <v>-0.001993857516496722</v>
      </c>
      <c r="AU540" s="1">
        <v>0.007441653456202069</v>
      </c>
      <c r="AV540" s="1">
        <v>-0.02654168038396898</v>
      </c>
      <c r="AW540" s="1">
        <v>-0.001009365544093921</v>
      </c>
      <c r="AX540" s="1">
        <v>0.01154409211573193</v>
      </c>
      <c r="AY540" s="1">
        <v>0.004501099951230048</v>
      </c>
      <c r="AZ540" s="1">
        <v>0.005665643975507173</v>
      </c>
      <c r="BA540" s="1">
        <v>-0.001975130425225902</v>
      </c>
      <c r="BB540" s="1">
        <v>0.009241144738832974</v>
      </c>
      <c r="BC540" s="1">
        <v>0.01202889783879058</v>
      </c>
      <c r="BD540" s="1">
        <v>-0.004242633230076565</v>
      </c>
      <c r="BE540" s="1">
        <v>0.006108210956567772</v>
      </c>
      <c r="BF540" s="1">
        <v>-0.006497416232810305</v>
      </c>
      <c r="BG540" s="1">
        <v>0.01360124738378721</v>
      </c>
      <c r="BH540" s="1">
        <v>-0.02967508257962048</v>
      </c>
      <c r="BI540" s="1">
        <v>0.001445119764679426</v>
      </c>
      <c r="BJ540" s="1">
        <v>-0.01229256968258696</v>
      </c>
      <c r="BK540" s="1">
        <v>0.002805957566171191</v>
      </c>
      <c r="BL540" s="1">
        <v>-0.01210922260510061</v>
      </c>
      <c r="BM540" s="1">
        <v>0.01557414471432517</v>
      </c>
      <c r="BN540" s="1">
        <v>-0.003984117550230981</v>
      </c>
      <c r="BO540" s="1">
        <v>-0.02263384864892648</v>
      </c>
      <c r="BP540" s="1">
        <v>0.005434775886699272</v>
      </c>
      <c r="BQ540" s="1">
        <v>-0.001332507260369709</v>
      </c>
    </row>
    <row r="541" spans="1:69">
      <c r="A541" s="11">
        <v>44363</v>
      </c>
      <c r="B541" s="1">
        <v>0.02403061885642788</v>
      </c>
      <c r="C541" s="1">
        <v>-0.02319051516554627</v>
      </c>
      <c r="D541" s="1">
        <v>-0.05058459521593417</v>
      </c>
      <c r="E541" s="1">
        <v>0.1001707903599338</v>
      </c>
      <c r="F541" s="1">
        <v>-0.01595974153635615</v>
      </c>
      <c r="G541" s="1">
        <v>-0.003169994663103637</v>
      </c>
      <c r="H541" s="1">
        <v>-0.005415350082961345</v>
      </c>
      <c r="I541" s="1">
        <v>-0.01264101484418945</v>
      </c>
      <c r="J541" s="1">
        <v>-0.004473724430104076</v>
      </c>
      <c r="K541" s="1">
        <v>0.009494183571114201</v>
      </c>
      <c r="L541" s="1">
        <v>-0.01315784279126164</v>
      </c>
      <c r="M541" s="1">
        <v>-0.01102534239374187</v>
      </c>
      <c r="N541" s="1">
        <v>-0.003522756559913742</v>
      </c>
      <c r="O541" s="1">
        <v>-0.002391422676788379</v>
      </c>
      <c r="P541" s="1">
        <v>0.005200702784198485</v>
      </c>
      <c r="Q541" s="1">
        <v>-0.01340753000233619</v>
      </c>
      <c r="R541" s="1">
        <v>-0.01172155334990099</v>
      </c>
      <c r="S541" s="1">
        <v>-0.004832929348367987</v>
      </c>
      <c r="T541" s="1">
        <v>-0.01376655866148058</v>
      </c>
      <c r="U541" s="1">
        <v>-0.0004064579945999292</v>
      </c>
      <c r="V541" s="1">
        <v>-0.01859748205407974</v>
      </c>
      <c r="W541" s="1">
        <v>-0.005751189858387074</v>
      </c>
      <c r="X541" s="1">
        <v>-0.002920804619937711</v>
      </c>
      <c r="Y541" s="1">
        <v>0.000912801355025028</v>
      </c>
      <c r="Z541" s="1">
        <v>-0.002669891643139244</v>
      </c>
      <c r="AA541" s="1">
        <v>-0.01094894476273012</v>
      </c>
      <c r="AB541" s="1">
        <v>0.006332659276316432</v>
      </c>
      <c r="AC541" s="1">
        <v>-0.00639331231612883</v>
      </c>
      <c r="AD541" s="1">
        <v>-0.003992995154204815</v>
      </c>
      <c r="AE541" s="1">
        <v>0.004356300252622791</v>
      </c>
      <c r="AF541" s="1">
        <v>-0.007906299416161389</v>
      </c>
      <c r="AG541" s="1">
        <v>0.005058246604076944</v>
      </c>
      <c r="AH541" s="1">
        <v>-0.009214961744898664</v>
      </c>
      <c r="AI541" s="1">
        <v>0.007024268987392057</v>
      </c>
      <c r="AJ541" s="1">
        <v>-0.00459153860876016</v>
      </c>
      <c r="AK541" s="1">
        <v>-0.01590555533210425</v>
      </c>
      <c r="AL541" s="1">
        <v>0.006175623703396749</v>
      </c>
      <c r="AM541" s="1">
        <v>0.003568997812515295</v>
      </c>
      <c r="AN541" s="1">
        <v>-0.0009409406598561709</v>
      </c>
      <c r="AO541" s="1">
        <v>-0.01683745635555867</v>
      </c>
      <c r="AP541" s="1">
        <v>-0.004248386998651488</v>
      </c>
      <c r="AQ541" s="1">
        <v>-0.003793206942825922</v>
      </c>
      <c r="AR541" s="1">
        <v>0.008164420271637551</v>
      </c>
      <c r="AS541" s="1">
        <v>0.001036815962498938</v>
      </c>
      <c r="AT541" s="1">
        <v>-0.01961496074801039</v>
      </c>
      <c r="AU541" s="1">
        <v>-0.007440143036955282</v>
      </c>
      <c r="AV541" s="1">
        <v>-0.0201566974536036</v>
      </c>
      <c r="AW541" s="1">
        <v>-0.007325017977691028</v>
      </c>
      <c r="AX541" s="1">
        <v>0.004438031759669947</v>
      </c>
      <c r="AY541" s="1">
        <v>0.002574179577370161</v>
      </c>
      <c r="AZ541" s="1">
        <v>0.004694848820270492</v>
      </c>
      <c r="BA541" s="1">
        <v>-0.008265420594737893</v>
      </c>
      <c r="BB541" s="1">
        <v>0.0116537438099229</v>
      </c>
      <c r="BC541" s="1">
        <v>-0.003486550571716096</v>
      </c>
      <c r="BD541" s="1">
        <v>0.004260709859309486</v>
      </c>
      <c r="BE541" s="1">
        <v>-0.05666375795283496</v>
      </c>
      <c r="BF541" s="1">
        <v>-0.01961964946390049</v>
      </c>
      <c r="BG541" s="1">
        <v>0.003175429825407194</v>
      </c>
      <c r="BH541" s="1">
        <v>0.009193155632698069</v>
      </c>
      <c r="BI541" s="1">
        <v>-0.004329011477852918</v>
      </c>
      <c r="BJ541" s="1">
        <v>-0.002465075422409035</v>
      </c>
      <c r="BK541" s="1">
        <v>-0.007569868257518486</v>
      </c>
      <c r="BL541" s="1">
        <v>-0.00772769074274049</v>
      </c>
      <c r="BM541" s="1">
        <v>-0.005697143408010086</v>
      </c>
      <c r="BN541" s="1">
        <v>-0.02035714301591485</v>
      </c>
      <c r="BO541" s="1">
        <v>-0.01083569805103113</v>
      </c>
      <c r="BP541" s="1">
        <v>0.02702699377941409</v>
      </c>
      <c r="BQ541" s="1">
        <v>0.04669783497950575</v>
      </c>
    </row>
    <row r="542" spans="1:69">
      <c r="A542" s="11">
        <v>44364</v>
      </c>
      <c r="B542" s="1">
        <v>-0.02053327021134177</v>
      </c>
      <c r="C542" s="1">
        <v>0.006499700112634343</v>
      </c>
      <c r="D542" s="1">
        <v>0.03170119092252777</v>
      </c>
      <c r="E542" s="1">
        <v>-0.05380233601579187</v>
      </c>
      <c r="F542" s="1">
        <v>-0.0005052400328792173</v>
      </c>
      <c r="G542" s="1">
        <v>0.01426488365386946</v>
      </c>
      <c r="H542" s="1">
        <v>-0.02976396877300713</v>
      </c>
      <c r="I542" s="1">
        <v>-0.02982201493090086</v>
      </c>
      <c r="J542" s="1">
        <v>0.05554858212879821</v>
      </c>
      <c r="K542" s="1">
        <v>0.02166464377780497</v>
      </c>
      <c r="L542" s="1">
        <v>-0.05094009831791346</v>
      </c>
      <c r="M542" s="1">
        <v>0.01181721982681005</v>
      </c>
      <c r="N542" s="1">
        <v>0.01089240731663721</v>
      </c>
      <c r="O542" s="1">
        <v>0.004394784695225029</v>
      </c>
      <c r="P542" s="1">
        <v>-0.01547253785167357</v>
      </c>
      <c r="Q542" s="1">
        <v>-0.005958587920325997</v>
      </c>
      <c r="R542" s="1">
        <v>0.01407444951889758</v>
      </c>
      <c r="S542" s="1">
        <v>-0.01199830158446746</v>
      </c>
      <c r="T542" s="1">
        <v>-0.00434800040748673</v>
      </c>
      <c r="U542" s="1">
        <v>-0.01237439622605385</v>
      </c>
      <c r="V542" s="1">
        <v>-0.01906646776475962</v>
      </c>
      <c r="W542" s="1">
        <v>-0.003856268591303058</v>
      </c>
      <c r="X542" s="1">
        <v>0.003562205044213007</v>
      </c>
      <c r="Y542" s="1">
        <v>0.02913968448029358</v>
      </c>
      <c r="Z542" s="1">
        <v>0.005366096091043548</v>
      </c>
      <c r="AA542" s="1">
        <v>-0.005782133120995958</v>
      </c>
      <c r="AB542" s="1">
        <v>0.001094294746134317</v>
      </c>
      <c r="AC542" s="1">
        <v>0.007404721831836492</v>
      </c>
      <c r="AD542" s="1">
        <v>-0.01226291652926992</v>
      </c>
      <c r="AE542" s="1">
        <v>0.003081832790936767</v>
      </c>
      <c r="AF542" s="1">
        <v>-0.01164155679443646</v>
      </c>
      <c r="AG542" s="1">
        <v>0.0113152638525722</v>
      </c>
      <c r="AH542" s="1">
        <v>0.0003969087478457034</v>
      </c>
      <c r="AI542" s="1">
        <v>-0.02886053388390031</v>
      </c>
      <c r="AJ542" s="1">
        <v>0.005346495788201011</v>
      </c>
      <c r="AK542" s="1">
        <v>-0.001824706847133317</v>
      </c>
      <c r="AL542" s="1">
        <v>0.03599591940739111</v>
      </c>
      <c r="AM542" s="1">
        <v>-0.004323341190600516</v>
      </c>
      <c r="AN542" s="1">
        <v>-0.05430863714804923</v>
      </c>
      <c r="AO542" s="1">
        <v>0.01640094059921116</v>
      </c>
      <c r="AP542" s="1">
        <v>-0.009845798760332758</v>
      </c>
      <c r="AQ542" s="1">
        <v>0.01367623886989611</v>
      </c>
      <c r="AR542" s="1">
        <v>-0.04582565822913487</v>
      </c>
      <c r="AS542" s="1">
        <v>0.01204279488978544</v>
      </c>
      <c r="AT542" s="1">
        <v>-0.02074838619579533</v>
      </c>
      <c r="AU542" s="1">
        <v>-0.009430086757199585</v>
      </c>
      <c r="AV542" s="1">
        <v>0.01799979583167488</v>
      </c>
      <c r="AW542" s="1">
        <v>0.004580032067608153</v>
      </c>
      <c r="AX542" s="1">
        <v>-0.04029241484503299</v>
      </c>
      <c r="AY542" s="1">
        <v>-0.04298213464928535</v>
      </c>
      <c r="AZ542" s="1">
        <v>-0.07383160995104698</v>
      </c>
      <c r="BA542" s="1">
        <v>-0.01349926370827625</v>
      </c>
      <c r="BB542" s="1">
        <v>-0.00713109843714177</v>
      </c>
      <c r="BC542" s="1">
        <v>-0.01463103770104557</v>
      </c>
      <c r="BD542" s="1">
        <v>0.01335331110019156</v>
      </c>
      <c r="BE542" s="1">
        <v>0.008912115865276959</v>
      </c>
      <c r="BF542" s="1">
        <v>-0.02432268767652368</v>
      </c>
      <c r="BG542" s="1">
        <v>-0.01490780210009146</v>
      </c>
      <c r="BH542" s="1">
        <v>0.01939261458678865</v>
      </c>
      <c r="BI542" s="1">
        <v>-0.02995173026000197</v>
      </c>
      <c r="BJ542" s="1">
        <v>-0.01051740462164341</v>
      </c>
      <c r="BK542" s="1">
        <v>0.0002518316974200463</v>
      </c>
      <c r="BL542" s="1">
        <v>0.02504193221860329</v>
      </c>
      <c r="BM542" s="1">
        <v>-7.845750944013297E-05</v>
      </c>
      <c r="BN542" s="1">
        <v>0.004156124332942879</v>
      </c>
      <c r="BO542" s="1">
        <v>-0.02322384843569658</v>
      </c>
      <c r="BP542" s="1">
        <v>-0.02631575795291996</v>
      </c>
      <c r="BQ542" s="1">
        <v>-0.03696620032965281</v>
      </c>
    </row>
    <row r="543" spans="1:69">
      <c r="A543" s="11">
        <v>44365</v>
      </c>
      <c r="B543" s="1">
        <v>0.00462839364247758</v>
      </c>
      <c r="C543" s="1">
        <v>-0.01094421472531848</v>
      </c>
      <c r="D543" s="1">
        <v>-0.001335949330760755</v>
      </c>
      <c r="E543" s="1">
        <v>-0.009841518719954756</v>
      </c>
      <c r="F543" s="1">
        <v>-0.03058541844904716</v>
      </c>
      <c r="G543" s="1">
        <v>-0.01164562603117858</v>
      </c>
      <c r="H543" s="1">
        <v>-0.02581360257298138</v>
      </c>
      <c r="I543" s="1">
        <v>-0.019834174956745</v>
      </c>
      <c r="J543" s="1">
        <v>0.001064379965512563</v>
      </c>
      <c r="K543" s="1">
        <v>-0.0006706583139327593</v>
      </c>
      <c r="L543" s="1">
        <v>-0.02467586465862504</v>
      </c>
      <c r="M543" s="1">
        <v>-0.009034854402783177</v>
      </c>
      <c r="N543" s="1">
        <v>0.003308114026706388</v>
      </c>
      <c r="O543" s="1">
        <v>0.008750942765868297</v>
      </c>
      <c r="P543" s="1">
        <v>-0.0230033080942742</v>
      </c>
      <c r="Q543" s="1">
        <v>0.009832718231776116</v>
      </c>
      <c r="R543" s="1">
        <v>-0.01005846462065019</v>
      </c>
      <c r="S543" s="1">
        <v>-0.0122886086491415</v>
      </c>
      <c r="T543" s="1">
        <v>-0.01838649008956117</v>
      </c>
      <c r="U543" s="1">
        <v>0.002941176470588225</v>
      </c>
      <c r="V543" s="1">
        <v>0.04995983282319316</v>
      </c>
      <c r="W543" s="1">
        <v>-0.01871102234976596</v>
      </c>
      <c r="X543" s="1">
        <v>-0.02401848199859324</v>
      </c>
      <c r="Y543" s="1">
        <v>-0.01400965199861537</v>
      </c>
      <c r="Z543" s="1">
        <v>-0.006358301587205739</v>
      </c>
      <c r="AA543" s="1">
        <v>-0.01035473025948874</v>
      </c>
      <c r="AB543" s="1">
        <v>-0.004646059411993697</v>
      </c>
      <c r="AC543" s="1">
        <v>-0.01130432919563096</v>
      </c>
      <c r="AD543" s="1">
        <v>0.009481869480087779</v>
      </c>
      <c r="AE543" s="1">
        <v>-0.02275819134329227</v>
      </c>
      <c r="AF543" s="1">
        <v>-0.003557389064528738</v>
      </c>
      <c r="AG543" s="1">
        <v>0.004976396202941435</v>
      </c>
      <c r="AH543" s="1">
        <v>-0.01614064792705672</v>
      </c>
      <c r="AI543" s="1">
        <v>-0.02530285132348697</v>
      </c>
      <c r="AJ543" s="1">
        <v>-0.0316996111985316</v>
      </c>
      <c r="AK543" s="1">
        <v>-0.009689186547509276</v>
      </c>
      <c r="AL543" s="1">
        <v>-0.005237511746516432</v>
      </c>
      <c r="AM543" s="1">
        <v>-0.02107987007748013</v>
      </c>
      <c r="AN543" s="1">
        <v>-0.03236515270400797</v>
      </c>
      <c r="AO543" s="1">
        <v>-0.02035602479785537</v>
      </c>
      <c r="AP543" s="1">
        <v>-0.01292668134533992</v>
      </c>
      <c r="AQ543" s="1">
        <v>-0.005634269861164665</v>
      </c>
      <c r="AR543" s="1">
        <v>-0.03691243742284567</v>
      </c>
      <c r="AS543" s="1">
        <v>0.00487617428590581</v>
      </c>
      <c r="AT543" s="1">
        <v>-0.0007566808870758113</v>
      </c>
      <c r="AU543" s="1">
        <v>-0.0040953904209724</v>
      </c>
      <c r="AV543" s="1">
        <v>-0.0310327255749222</v>
      </c>
      <c r="AW543" s="1">
        <v>-0.01697048085395203</v>
      </c>
      <c r="AX543" s="1">
        <v>-0.02258149418244548</v>
      </c>
      <c r="AY543" s="1">
        <v>-0.03000806725798766</v>
      </c>
      <c r="AZ543" s="1">
        <v>-0.02472261709464108</v>
      </c>
      <c r="BA543" s="1">
        <v>-0.0176106943441835</v>
      </c>
      <c r="BB543" s="1">
        <v>-0.01657459196521727</v>
      </c>
      <c r="BC543" s="1">
        <v>-0.02130407249958721</v>
      </c>
      <c r="BD543" s="1">
        <v>-0.006957667068407392</v>
      </c>
      <c r="BE543" s="1">
        <v>-0.02101739896694199</v>
      </c>
      <c r="BF543" s="1">
        <v>0.02640162137674973</v>
      </c>
      <c r="BG543" s="1">
        <v>-0.0151852877050338</v>
      </c>
      <c r="BH543" s="1">
        <v>0.01088224330620879</v>
      </c>
      <c r="BI543" s="1">
        <v>-0.01394425735604432</v>
      </c>
      <c r="BJ543" s="1">
        <v>-0.00350244840503966</v>
      </c>
      <c r="BK543" s="1">
        <v>-0.01649415353744244</v>
      </c>
      <c r="BL543" s="1">
        <v>0.004388351191221052</v>
      </c>
      <c r="BM543" s="1">
        <v>-0.0270025875246569</v>
      </c>
      <c r="BN543" s="1">
        <v>-0.01851589904798234</v>
      </c>
      <c r="BO543" s="1">
        <v>-0.03274813981188585</v>
      </c>
      <c r="BP543" s="1">
        <v>-0.005405398755882862</v>
      </c>
      <c r="BQ543" s="1">
        <v>-0.04037060755001087</v>
      </c>
    </row>
    <row r="544" spans="1:69">
      <c r="A544" s="11">
        <v>44368</v>
      </c>
      <c r="B544" s="1">
        <v>-0.02439032199331781</v>
      </c>
      <c r="C544" s="1">
        <v>0.02017176924211594</v>
      </c>
      <c r="D544" s="1">
        <v>-0.01331168325520393</v>
      </c>
      <c r="E544" s="1">
        <v>0.03147432855729781</v>
      </c>
      <c r="F544" s="1">
        <v>-0.004447701798356407</v>
      </c>
      <c r="G544" s="1">
        <v>0.0100606635402849</v>
      </c>
      <c r="H544" s="1">
        <v>0.01900906647640865</v>
      </c>
      <c r="I544" s="1">
        <v>0.03321520335042005</v>
      </c>
      <c r="J544" s="1">
        <v>-0.02433555996284897</v>
      </c>
      <c r="K544" s="1">
        <v>-0.009446804682075038</v>
      </c>
      <c r="L544" s="1">
        <v>0.03213297705992813</v>
      </c>
      <c r="M544" s="1">
        <v>-0.03090948393567727</v>
      </c>
      <c r="N544" s="1">
        <v>-0.00584081712359541</v>
      </c>
      <c r="O544" s="1">
        <v>0.004337514045773538</v>
      </c>
      <c r="P544" s="1">
        <v>0.02445825481628328</v>
      </c>
      <c r="Q544" s="1">
        <v>-0.0002603600366996028</v>
      </c>
      <c r="R544" s="1">
        <v>0.01554281150926395</v>
      </c>
      <c r="S544" s="1">
        <v>0.01902807219030511</v>
      </c>
      <c r="T544" s="1">
        <v>0.01638958126029433</v>
      </c>
      <c r="U544" s="1">
        <v>0.0005865460616751861</v>
      </c>
      <c r="V544" s="1">
        <v>-0.03306155259531462</v>
      </c>
      <c r="W544" s="1">
        <v>0.003725851027493565</v>
      </c>
      <c r="X544" s="1">
        <v>0.006203239215208045</v>
      </c>
      <c r="Y544" s="1">
        <v>0.01823164466663552</v>
      </c>
      <c r="Z544" s="1">
        <v>0.007067948291153536</v>
      </c>
      <c r="AA544" s="1">
        <v>0.01770110807432124</v>
      </c>
      <c r="AB544" s="1">
        <v>0.00549156482417068</v>
      </c>
      <c r="AC544" s="1">
        <v>0.006716566580343475</v>
      </c>
      <c r="AD544" s="1">
        <v>0.005845257605770149</v>
      </c>
      <c r="AE544" s="1">
        <v>-0.00663724379975128</v>
      </c>
      <c r="AF544" s="1">
        <v>0.001269336843559676</v>
      </c>
      <c r="AG544" s="1">
        <v>-0.002758373663880431</v>
      </c>
      <c r="AH544" s="1">
        <v>0.002544446144872703</v>
      </c>
      <c r="AI544" s="1">
        <v>0.01696863893532741</v>
      </c>
      <c r="AJ544" s="1">
        <v>0.01216876958927116</v>
      </c>
      <c r="AK544" s="1">
        <v>0.008729062212876171</v>
      </c>
      <c r="AL544" s="1">
        <v>0.01358000149966987</v>
      </c>
      <c r="AM544" s="1">
        <v>0.01065964734709057</v>
      </c>
      <c r="AN544" s="1">
        <v>0.02367073837588141</v>
      </c>
      <c r="AO544" s="1">
        <v>0.007977931364425261</v>
      </c>
      <c r="AP544" s="1">
        <v>0.01947612117828323</v>
      </c>
      <c r="AQ544" s="1">
        <v>0.01233473202548674</v>
      </c>
      <c r="AR544" s="1">
        <v>0.0326618726523813</v>
      </c>
      <c r="AS544" s="1">
        <v>-0.007528384480662176</v>
      </c>
      <c r="AT544" s="1">
        <v>-0.00776232180708103</v>
      </c>
      <c r="AU544" s="1">
        <v>0.01661262900264804</v>
      </c>
      <c r="AV544" s="1">
        <v>0.004934263146883167</v>
      </c>
      <c r="AW544" s="1">
        <v>0.01571746319703582</v>
      </c>
      <c r="AX544" s="1">
        <v>0.03263620447727611</v>
      </c>
      <c r="AY544" s="1">
        <v>0.03226794490577434</v>
      </c>
      <c r="AZ544" s="1">
        <v>0.02741864652589343</v>
      </c>
      <c r="BA544" s="1">
        <v>0.01635171223833543</v>
      </c>
      <c r="BB544" s="1">
        <v>-0.00308993473485919</v>
      </c>
      <c r="BC544" s="1">
        <v>0.01715042531179667</v>
      </c>
      <c r="BD544" s="1">
        <v>-0.007446097147736919</v>
      </c>
      <c r="BE544" s="1">
        <v>0.02489122405676092</v>
      </c>
      <c r="BF544" s="1">
        <v>0.03474071865173478</v>
      </c>
      <c r="BG544" s="1">
        <v>0.02604986202588999</v>
      </c>
      <c r="BH544" s="1">
        <v>-0.003978800587379316</v>
      </c>
      <c r="BI544" s="1">
        <v>0.0181818497082431</v>
      </c>
      <c r="BJ544" s="1">
        <v>0.02356426357024421</v>
      </c>
      <c r="BK544" s="1">
        <v>0.02234384809787726</v>
      </c>
      <c r="BL544" s="1">
        <v>0.00508639548909029</v>
      </c>
      <c r="BM544" s="1">
        <v>0.01488437369591522</v>
      </c>
      <c r="BN544" s="1">
        <v>0.009099699443204434</v>
      </c>
      <c r="BO544" s="1">
        <v>0.02948392630805463</v>
      </c>
      <c r="BP544" s="1">
        <v>-0.01086962048713924</v>
      </c>
      <c r="BQ544" s="1">
        <v>0.02344821984362699</v>
      </c>
    </row>
    <row r="545" spans="1:69">
      <c r="A545" s="11">
        <v>44369</v>
      </c>
      <c r="B545" s="1">
        <v>-0.009999989060768488</v>
      </c>
      <c r="C545" s="1">
        <v>0.01017289602421356</v>
      </c>
      <c r="D545" s="1">
        <v>0.06041077051038868</v>
      </c>
      <c r="E545" s="1">
        <v>-0.02355466731884259</v>
      </c>
      <c r="F545" s="1">
        <v>-0.003204269071964583</v>
      </c>
      <c r="G545" s="1">
        <v>-0.004307145949558611</v>
      </c>
      <c r="H545" s="1">
        <v>-0.004522249002274936</v>
      </c>
      <c r="I545" s="1">
        <v>0.002652883594677968</v>
      </c>
      <c r="J545" s="1">
        <v>0.01198699039910078</v>
      </c>
      <c r="K545" s="1">
        <v>0.01490466106187549</v>
      </c>
      <c r="L545" s="1">
        <v>0.0125245516014203</v>
      </c>
      <c r="M545" s="1">
        <v>0.01652133320455684</v>
      </c>
      <c r="N545" s="1">
        <v>0.001231923474995789</v>
      </c>
      <c r="O545" s="1">
        <v>0.002748367921637129</v>
      </c>
      <c r="P545" s="1">
        <v>-0.01530534268476791</v>
      </c>
      <c r="Q545" s="1">
        <v>-0.004531148942883978</v>
      </c>
      <c r="R545" s="1">
        <v>0.0139091389774606</v>
      </c>
      <c r="S545" s="1">
        <v>-0.001292761638226225</v>
      </c>
      <c r="T545" s="1">
        <v>0.001842911158121296</v>
      </c>
      <c r="U545" s="1">
        <v>-0.02400352329541178</v>
      </c>
      <c r="V545" s="1">
        <v>0.05000005008096653</v>
      </c>
      <c r="W545" s="1">
        <v>-0.01077222311750425</v>
      </c>
      <c r="X545" s="1">
        <v>0.01234813443098504</v>
      </c>
      <c r="Y545" s="1">
        <v>0.01672834230943754</v>
      </c>
      <c r="Z545" s="1">
        <v>0.00430583702520293</v>
      </c>
      <c r="AA545" s="1">
        <v>0.002464721307638751</v>
      </c>
      <c r="AB545" s="1">
        <v>0.01010382505133278</v>
      </c>
      <c r="AC545" s="1">
        <v>-0.0003055816186186</v>
      </c>
      <c r="AD545" s="1">
        <v>-0.00278803563512986</v>
      </c>
      <c r="AE545" s="1">
        <v>-0.006564240167145297</v>
      </c>
      <c r="AF545" s="1">
        <v>-0.0007130541209736663</v>
      </c>
      <c r="AG545" s="1">
        <v>0.007564888472290088</v>
      </c>
      <c r="AH545" s="1">
        <v>0.006287277097962729</v>
      </c>
      <c r="AI545" s="1">
        <v>-0.001462532219857926</v>
      </c>
      <c r="AJ545" s="1">
        <v>-0.004894087920724099</v>
      </c>
      <c r="AK545" s="1">
        <v>-5.231037921393789E-05</v>
      </c>
      <c r="AL545" s="1">
        <v>0.01935898447648143</v>
      </c>
      <c r="AM545" s="1">
        <v>0.01748425812983867</v>
      </c>
      <c r="AN545" s="1">
        <v>-0.006869964492139391</v>
      </c>
      <c r="AO545" s="1">
        <v>0.0202834574048405</v>
      </c>
      <c r="AP545" s="1">
        <v>0.01778664981933753</v>
      </c>
      <c r="AQ545" s="1">
        <v>0.01096597271895994</v>
      </c>
      <c r="AR545" s="1">
        <v>-0.003521799678628867</v>
      </c>
      <c r="AS545" s="1">
        <v>0.02378271091392103</v>
      </c>
      <c r="AT545" s="1">
        <v>0.009349402652409911</v>
      </c>
      <c r="AU545" s="1">
        <v>-0.001928827032998681</v>
      </c>
      <c r="AV545" s="1">
        <v>-0.01862145588528041</v>
      </c>
      <c r="AW545" s="1">
        <v>0.004820002906179788</v>
      </c>
      <c r="AX545" s="1">
        <v>-0.001303400265503241</v>
      </c>
      <c r="AY545" s="1">
        <v>-0.003473181323603969</v>
      </c>
      <c r="AZ545" s="1">
        <v>0.001006851855501978</v>
      </c>
      <c r="BA545" s="1">
        <v>-0.001906742693085106</v>
      </c>
      <c r="BB545" s="1">
        <v>-0.001126979385031368</v>
      </c>
      <c r="BC545" s="1">
        <v>-0.0003242390884234947</v>
      </c>
      <c r="BD545" s="1">
        <v>0.008617192311752397</v>
      </c>
      <c r="BE545" s="1">
        <v>0.01244680977739643</v>
      </c>
      <c r="BF545" s="1">
        <v>0.0130731868759606</v>
      </c>
      <c r="BG545" s="1">
        <v>0.005334128751793621</v>
      </c>
      <c r="BH545" s="1">
        <v>0.004638983624974058</v>
      </c>
      <c r="BI545" s="1">
        <v>0.006944414221630613</v>
      </c>
      <c r="BJ545" s="1">
        <v>0.002299252150742115</v>
      </c>
      <c r="BK545" s="1">
        <v>0.001557395082157242</v>
      </c>
      <c r="BL545" s="1">
        <v>0.01284627045230091</v>
      </c>
      <c r="BM545" s="1">
        <v>0.004809192920018468</v>
      </c>
      <c r="BN545" s="1">
        <v>0.004618730836328133</v>
      </c>
      <c r="BO545" s="1">
        <v>-0.002381203251578312</v>
      </c>
      <c r="BP545" s="1">
        <v>-0.04395606151410258</v>
      </c>
      <c r="BQ545" s="1">
        <v>-0.008086229768359599</v>
      </c>
    </row>
    <row r="546" spans="1:69">
      <c r="A546" s="11">
        <v>44370</v>
      </c>
      <c r="B546" s="1">
        <v>0.02651514984095016</v>
      </c>
      <c r="C546" s="1">
        <v>-0.02984433731470648</v>
      </c>
      <c r="D546" s="1">
        <v>-0.01815133183414575</v>
      </c>
      <c r="E546" s="1">
        <v>0.003289462909580543</v>
      </c>
      <c r="F546" s="1">
        <v>-0.01781704841854392</v>
      </c>
      <c r="G546" s="1">
        <v>-0.001081532487574699</v>
      </c>
      <c r="H546" s="1">
        <v>-0.002650036880573969</v>
      </c>
      <c r="I546" s="1">
        <v>-0.005291851606699538</v>
      </c>
      <c r="J546" s="1">
        <v>0.002871474736919177</v>
      </c>
      <c r="K546" s="1">
        <v>-0.0004621896804161141</v>
      </c>
      <c r="L546" s="1">
        <v>0.01060260570640126</v>
      </c>
      <c r="M546" s="1">
        <v>-0.009932213013789326</v>
      </c>
      <c r="N546" s="1">
        <v>0.01675181319060615</v>
      </c>
      <c r="O546" s="1">
        <v>-0.03288952690587965</v>
      </c>
      <c r="P546" s="1">
        <v>-0.002665975608282634</v>
      </c>
      <c r="Q546" s="1">
        <v>0.002249719075510193</v>
      </c>
      <c r="R546" s="1">
        <v>-0.0005355442483135908</v>
      </c>
      <c r="S546" s="1">
        <v>-0.00604051082810142</v>
      </c>
      <c r="T546" s="1">
        <v>0.001839521084189721</v>
      </c>
      <c r="U546" s="1">
        <v>0.01138097329269816</v>
      </c>
      <c r="V546" s="1">
        <v>-0.00708151647885169</v>
      </c>
      <c r="W546" s="1">
        <v>-0.009270912601529679</v>
      </c>
      <c r="X546" s="1">
        <v>-0.01294066995638876</v>
      </c>
      <c r="Y546" s="1">
        <v>-0.007606449408702254</v>
      </c>
      <c r="Z546" s="1">
        <v>-0.004236193054003468</v>
      </c>
      <c r="AA546" s="1">
        <v>-0.003442148057798966</v>
      </c>
      <c r="AB546" s="1">
        <v>-0.002973790211333704</v>
      </c>
      <c r="AC546" s="1">
        <v>-0.008915301465720948</v>
      </c>
      <c r="AD546" s="1">
        <v>0.0005389291052548817</v>
      </c>
      <c r="AE546" s="1">
        <v>-0.006725740525288515</v>
      </c>
      <c r="AF546" s="1">
        <v>-0.009594086499803423</v>
      </c>
      <c r="AG546" s="1">
        <v>-0.005854362784595391</v>
      </c>
      <c r="AH546" s="1">
        <v>-0.002866131173711262</v>
      </c>
      <c r="AI546" s="1">
        <v>0.006058136566092553</v>
      </c>
      <c r="AJ546" s="1">
        <v>0.005025142196817045</v>
      </c>
      <c r="AK546" s="1">
        <v>-0.01346488360207787</v>
      </c>
      <c r="AL546" s="1">
        <v>0.0008075758312260373</v>
      </c>
      <c r="AM546" s="1">
        <v>-0.01384447903933539</v>
      </c>
      <c r="AN546" s="1">
        <v>-0.0003374824265500731</v>
      </c>
      <c r="AO546" s="1">
        <v>0.004601355526680839</v>
      </c>
      <c r="AP546" s="1">
        <v>0.02038832051916128</v>
      </c>
      <c r="AQ546" s="1">
        <v>-0.0009039090349796108</v>
      </c>
      <c r="AR546" s="1">
        <v>-0.003466305114831814</v>
      </c>
      <c r="AS546" s="1">
        <v>0.007704065983510811</v>
      </c>
      <c r="AT546" s="1">
        <v>0.03119089238177075</v>
      </c>
      <c r="AU546" s="1">
        <v>-0.006146576370496981</v>
      </c>
      <c r="AV546" s="1">
        <v>0.005664091433907448</v>
      </c>
      <c r="AW546" s="1">
        <v>-0.0141377504641933</v>
      </c>
      <c r="AX546" s="1">
        <v>0.006633562984841967</v>
      </c>
      <c r="AY546" s="1">
        <v>0.006074425084420687</v>
      </c>
      <c r="AZ546" s="1">
        <v>0.007042473138807903</v>
      </c>
      <c r="BA546" s="1">
        <v>0.0003581556118410489</v>
      </c>
      <c r="BB546" s="1">
        <v>-0.004231579027976995</v>
      </c>
      <c r="BC546" s="1">
        <v>-0.00454107044392138</v>
      </c>
      <c r="BD546" s="1">
        <v>-0.0116793807259008</v>
      </c>
      <c r="BE546" s="1">
        <v>-0.003598251256217821</v>
      </c>
      <c r="BF546" s="1">
        <v>-0.02209406702515149</v>
      </c>
      <c r="BG546" s="1">
        <v>0.002703900862569553</v>
      </c>
      <c r="BH546" s="1">
        <v>0.05268476618207507</v>
      </c>
      <c r="BI546" s="1">
        <v>0.03743843632734456</v>
      </c>
      <c r="BJ546" s="1">
        <v>0.01641486885224297</v>
      </c>
      <c r="BK546" s="1">
        <v>-0.007850499083115081</v>
      </c>
      <c r="BL546" s="1">
        <v>-0.003523176283437568</v>
      </c>
      <c r="BM546" s="1">
        <v>0.004825806974141145</v>
      </c>
      <c r="BN546" s="1">
        <v>-0.007808442387941095</v>
      </c>
      <c r="BO546" s="1">
        <v>0.01799874659521628</v>
      </c>
      <c r="BP546" s="1">
        <v>0.03448271853086249</v>
      </c>
      <c r="BQ546" s="1">
        <v>0.01019020765334977</v>
      </c>
    </row>
    <row r="547" spans="1:69">
      <c r="A547" s="11">
        <v>44371</v>
      </c>
      <c r="B547" s="1">
        <v>0.0004100126179256147</v>
      </c>
      <c r="C547" s="1">
        <v>0.006049423844425306</v>
      </c>
      <c r="D547" s="1">
        <v>-0.01391857641039085</v>
      </c>
      <c r="E547" s="1">
        <v>-0.04644800834034346</v>
      </c>
      <c r="F547" s="1">
        <v>0.01474489984871918</v>
      </c>
      <c r="G547" s="1">
        <v>0.007758975200575557</v>
      </c>
      <c r="H547" s="1">
        <v>0.00892005248416794</v>
      </c>
      <c r="I547" s="1">
        <v>0.008684128263096502</v>
      </c>
      <c r="J547" s="1">
        <v>0.02720113084702946</v>
      </c>
      <c r="K547" s="1">
        <v>-0.01562294639195139</v>
      </c>
      <c r="L547" s="1">
        <v>0.01940887657192603</v>
      </c>
      <c r="M547" s="1">
        <v>-0.002280066114447421</v>
      </c>
      <c r="N547" s="1">
        <v>0.01638278070586274</v>
      </c>
      <c r="O547" s="1">
        <v>-0.01214573898688687</v>
      </c>
      <c r="P547" s="1">
        <v>-0.01684569921940948</v>
      </c>
      <c r="Q547" s="1">
        <v>-0.007621586194698549</v>
      </c>
      <c r="R547" s="1">
        <v>0.0002551577188742993</v>
      </c>
      <c r="S547" s="1">
        <v>0.01027335084930292</v>
      </c>
      <c r="T547" s="1">
        <v>0.01790204364613501</v>
      </c>
      <c r="U547" s="1">
        <v>0.004750612118487263</v>
      </c>
      <c r="V547" s="1">
        <v>0.01474138785868129</v>
      </c>
      <c r="W547" s="1">
        <v>0.006535498868934342</v>
      </c>
      <c r="X547" s="1">
        <v>0.01090689227369168</v>
      </c>
      <c r="Y547" s="1">
        <v>-0.0002915924906750078</v>
      </c>
      <c r="Z547" s="1">
        <v>0.006488105802988864</v>
      </c>
      <c r="AA547" s="1">
        <v>0.008247139540380921</v>
      </c>
      <c r="AB547" s="1">
        <v>-0.0002712917838879614</v>
      </c>
      <c r="AC547" s="1">
        <v>0.01850515038637734</v>
      </c>
      <c r="AD547" s="1">
        <v>0.01420737126803684</v>
      </c>
      <c r="AE547" s="1">
        <v>0.008790805182915307</v>
      </c>
      <c r="AF547" s="1">
        <v>0.01481071083504237</v>
      </c>
      <c r="AG547" s="1">
        <v>0.03746223619996614</v>
      </c>
      <c r="AH547" s="1">
        <v>0.01080696192312569</v>
      </c>
      <c r="AI547" s="1">
        <v>0.009197894101175219</v>
      </c>
      <c r="AJ547" s="1">
        <v>0.004148938760223819</v>
      </c>
      <c r="AK547" s="1">
        <v>0.001060291081190323</v>
      </c>
      <c r="AL547" s="1">
        <v>0.006983889282835998</v>
      </c>
      <c r="AM547" s="1">
        <v>0.005925900090939074</v>
      </c>
      <c r="AN547" s="1">
        <v>0.01282699005665378</v>
      </c>
      <c r="AO547" s="1">
        <v>0.007604440429075821</v>
      </c>
      <c r="AP547" s="1">
        <v>0.001902958934615562</v>
      </c>
      <c r="AQ547" s="1">
        <v>0.00535304453826968</v>
      </c>
      <c r="AR547" s="1">
        <v>0.008389213236848825</v>
      </c>
      <c r="AS547" s="1">
        <v>0.0103756434558322</v>
      </c>
      <c r="AT547" s="1">
        <v>-0.004949472805913069</v>
      </c>
      <c r="AU547" s="1">
        <v>-0.001620338144074696</v>
      </c>
      <c r="AV547" s="1">
        <v>0.01004405309439504</v>
      </c>
      <c r="AW547" s="1">
        <v>0.003584894155687079</v>
      </c>
      <c r="AX547" s="1">
        <v>0.02187665163646035</v>
      </c>
      <c r="AY547" s="1">
        <v>0.01464924419128377</v>
      </c>
      <c r="AZ547" s="1">
        <v>0.01498485514547387</v>
      </c>
      <c r="BA547" s="1">
        <v>-0.004296920490989509</v>
      </c>
      <c r="BB547" s="1">
        <v>0.0008499977249369906</v>
      </c>
      <c r="BC547" s="1">
        <v>-0.0001629434261810614</v>
      </c>
      <c r="BD547" s="1">
        <v>0.03418037338613034</v>
      </c>
      <c r="BE547" s="1">
        <v>0.03159796306848306</v>
      </c>
      <c r="BF547" s="1">
        <v>0.007297844305129475</v>
      </c>
      <c r="BG547" s="1">
        <v>0.008267022994375095</v>
      </c>
      <c r="BH547" s="1">
        <v>0.03541130298415451</v>
      </c>
      <c r="BI547" s="1">
        <v>0.008547023254529051</v>
      </c>
      <c r="BJ547" s="1">
        <v>0.03127385443692754</v>
      </c>
      <c r="BK547" s="1">
        <v>0.008367648240989345</v>
      </c>
      <c r="BL547" s="1">
        <v>0.002828506353251381</v>
      </c>
      <c r="BM547" s="1">
        <v>0.00747935932981636</v>
      </c>
      <c r="BN547" s="1">
        <v>0.006987310458260287</v>
      </c>
      <c r="BO547" s="1">
        <v>0.00316860437592914</v>
      </c>
      <c r="BP547" s="1">
        <v>0.0111111688645924</v>
      </c>
      <c r="BQ547" s="1">
        <v>0</v>
      </c>
    </row>
    <row r="548" spans="1:69">
      <c r="A548" s="11">
        <v>44372</v>
      </c>
      <c r="B548" s="1">
        <v>-0.000409844576477969</v>
      </c>
      <c r="C548" s="1">
        <v>0.02466690196110277</v>
      </c>
      <c r="D548" s="1">
        <v>0.01463454642511519</v>
      </c>
      <c r="E548" s="1">
        <v>0.02578787928588255</v>
      </c>
      <c r="F548" s="1">
        <v>0.02110692850538687</v>
      </c>
      <c r="G548" s="1">
        <v>0.009131633669803296</v>
      </c>
      <c r="H548" s="1">
        <v>0.01993989576275279</v>
      </c>
      <c r="I548" s="1">
        <v>0.01434885751205273</v>
      </c>
      <c r="J548" s="1">
        <v>-0.005574863368706495</v>
      </c>
      <c r="K548" s="1">
        <v>-0.01380656161395233</v>
      </c>
      <c r="L548" s="1">
        <v>-0.00274434892340425</v>
      </c>
      <c r="M548" s="1">
        <v>0.007769676523025293</v>
      </c>
      <c r="N548" s="1">
        <v>0.04634121664489443</v>
      </c>
      <c r="O548" s="1">
        <v>-0.01967221822364029</v>
      </c>
      <c r="P548" s="1">
        <v>0.01036267138189784</v>
      </c>
      <c r="Q548" s="1">
        <v>0.006365032147623184</v>
      </c>
      <c r="R548" s="1">
        <v>0.006223396782065294</v>
      </c>
      <c r="S548" s="1">
        <v>0.00959620201690603</v>
      </c>
      <c r="T548" s="1">
        <v>-0.004284014937322222</v>
      </c>
      <c r="U548" s="1">
        <v>0.06382980642169578</v>
      </c>
      <c r="V548" s="1">
        <v>-0.0001107720698302339</v>
      </c>
      <c r="W548" s="1">
        <v>0.01970042199508359</v>
      </c>
      <c r="X548" s="1">
        <v>0.0174552457808359</v>
      </c>
      <c r="Y548" s="1">
        <v>0.008500294220779026</v>
      </c>
      <c r="Z548" s="1">
        <v>-0.002254795959457434</v>
      </c>
      <c r="AA548" s="1">
        <v>0.009297991979182463</v>
      </c>
      <c r="AB548" s="1">
        <v>0.00108501874757394</v>
      </c>
      <c r="AC548" s="1">
        <v>0.004845070230846016</v>
      </c>
      <c r="AD548" s="1">
        <v>0.005244814696580669</v>
      </c>
      <c r="AE548" s="1">
        <v>0.00694767588133538</v>
      </c>
      <c r="AF548" s="1">
        <v>0.02343014455905412</v>
      </c>
      <c r="AG548" s="1">
        <v>0.009813008840049431</v>
      </c>
      <c r="AH548" s="1">
        <v>-0.004208219218927667</v>
      </c>
      <c r="AI548" s="1">
        <v>0.01009778756163948</v>
      </c>
      <c r="AJ548" s="1">
        <v>0.0005297902101268903</v>
      </c>
      <c r="AK548" s="1">
        <v>0.01133084712942201</v>
      </c>
      <c r="AL548" s="1">
        <v>0.004918346443274269</v>
      </c>
      <c r="AM548" s="1">
        <v>0.02117963637017373</v>
      </c>
      <c r="AN548" s="1">
        <v>0.01683055767305741</v>
      </c>
      <c r="AO548" s="1">
        <v>-0.005274193126706406</v>
      </c>
      <c r="AP548" s="1">
        <v>-0.002848953880957517</v>
      </c>
      <c r="AQ548" s="1">
        <v>-0.006261909292722412</v>
      </c>
      <c r="AR548" s="1">
        <v>0.02353736721123512</v>
      </c>
      <c r="AS548" s="1">
        <v>0.01739182683103402</v>
      </c>
      <c r="AT548" s="1">
        <v>-0.0191598247966569</v>
      </c>
      <c r="AU548" s="1">
        <v>0.009819233676895411</v>
      </c>
      <c r="AV548" s="1">
        <v>-0.007434862229760864</v>
      </c>
      <c r="AW548" s="1">
        <v>-0.00535838647124065</v>
      </c>
      <c r="AX548" s="1">
        <v>0.02209533176985667</v>
      </c>
      <c r="AY548" s="1">
        <v>0.01775429637365455</v>
      </c>
      <c r="AZ548" s="1">
        <v>0.01377956528899049</v>
      </c>
      <c r="BA548" s="1">
        <v>0.02793095376978894</v>
      </c>
      <c r="BB548" s="1">
        <v>0.01471846900687446</v>
      </c>
      <c r="BC548" s="1">
        <v>0.01873883795849407</v>
      </c>
      <c r="BD548" s="1">
        <v>0.002104513462388713</v>
      </c>
      <c r="BE548" s="1">
        <v>0.003209005147999378</v>
      </c>
      <c r="BF548" s="1">
        <v>-0.005657003600035293</v>
      </c>
      <c r="BG548" s="1">
        <v>0.008045577783844848</v>
      </c>
      <c r="BH548" s="1">
        <v>-0.01169431202631221</v>
      </c>
      <c r="BI548" s="1">
        <v>0.02118647682620778</v>
      </c>
      <c r="BJ548" s="1">
        <v>-0.008497998294970777</v>
      </c>
      <c r="BK548" s="1">
        <v>0.01524320221965936</v>
      </c>
      <c r="BL548" s="1">
        <v>0.001410264235276459</v>
      </c>
      <c r="BM548" s="1">
        <v>0.009416690235070524</v>
      </c>
      <c r="BN548" s="1">
        <v>0.01183265716093063</v>
      </c>
      <c r="BO548" s="1">
        <v>0.006001064224222974</v>
      </c>
      <c r="BP548" s="1">
        <v>0.02197806549147163</v>
      </c>
      <c r="BQ548" s="1">
        <v>0.03295226978657761</v>
      </c>
    </row>
    <row r="549" spans="1:69">
      <c r="A549" s="11">
        <v>44375</v>
      </c>
      <c r="B549" s="1">
        <v>0.0005467193716053309</v>
      </c>
      <c r="C549" s="1">
        <v>0.02130553514765499</v>
      </c>
      <c r="D549" s="1">
        <v>0.002731101585371043</v>
      </c>
      <c r="E549" s="1">
        <v>-0.005586536861152402</v>
      </c>
      <c r="F549" s="1">
        <v>0.005262853678158486</v>
      </c>
      <c r="G549" s="1">
        <v>0.02643714836166855</v>
      </c>
      <c r="H549" s="1">
        <v>-0.01567699245203358</v>
      </c>
      <c r="I549" s="1">
        <v>-0.007875802696701517</v>
      </c>
      <c r="J549" s="1">
        <v>0.01705207939310593</v>
      </c>
      <c r="K549" s="1">
        <v>0.01247408913624226</v>
      </c>
      <c r="L549" s="1">
        <v>-0.006019895011637355</v>
      </c>
      <c r="M549" s="1">
        <v>0.00680279838315867</v>
      </c>
      <c r="N549" s="1">
        <v>0.0003938570586023982</v>
      </c>
      <c r="O549" s="1">
        <v>0.007525095599666631</v>
      </c>
      <c r="P549" s="1">
        <v>-0.0001015522642754396</v>
      </c>
      <c r="Q549" s="1">
        <v>0.006377061070547807</v>
      </c>
      <c r="R549" s="1">
        <v>0.005145728558547891</v>
      </c>
      <c r="S549" s="1">
        <v>-0.004823441011863605</v>
      </c>
      <c r="T549" s="1">
        <v>0.004076038998876985</v>
      </c>
      <c r="U549" s="1">
        <v>0.009638892279730804</v>
      </c>
      <c r="V549" s="1">
        <v>-0.004953575070898886</v>
      </c>
      <c r="W549" s="1">
        <v>-0.0147611673746767</v>
      </c>
      <c r="X549" s="1">
        <v>-0.01051477059350958</v>
      </c>
      <c r="Y549" s="1">
        <v>0.02069997010089253</v>
      </c>
      <c r="Z549" s="1">
        <v>-0.001381935970760639</v>
      </c>
      <c r="AA549" s="1">
        <v>-0.0006926010931630477</v>
      </c>
      <c r="AB549" s="1">
        <v>-0.007315164442171618</v>
      </c>
      <c r="AC549" s="1">
        <v>-0.009994983396501067</v>
      </c>
      <c r="AD549" s="1">
        <v>-0.003995673817503875</v>
      </c>
      <c r="AE549" s="1">
        <v>-0.01672321967477042</v>
      </c>
      <c r="AF549" s="1">
        <v>0.00223529782578491</v>
      </c>
      <c r="AG549" s="1">
        <v>-0.001841875381846658</v>
      </c>
      <c r="AH549" s="1">
        <v>-0.00685334180060837</v>
      </c>
      <c r="AI549" s="1">
        <v>0.001817616958497581</v>
      </c>
      <c r="AJ549" s="1">
        <v>-0.01514206920043604</v>
      </c>
      <c r="AK549" s="1">
        <v>-0.005078380862512222</v>
      </c>
      <c r="AL549" s="1">
        <v>0.0002749762238287712</v>
      </c>
      <c r="AM549" s="1">
        <v>-0.002884404691881115</v>
      </c>
      <c r="AN549" s="1">
        <v>-0.02081290781910916</v>
      </c>
      <c r="AO549" s="1">
        <v>0.04180220797188494</v>
      </c>
      <c r="AP549" s="1">
        <v>-0.01650795362556534</v>
      </c>
      <c r="AQ549" s="1">
        <v>0.01396110612018209</v>
      </c>
      <c r="AR549" s="1">
        <v>-0.02854698314092485</v>
      </c>
      <c r="AS549" s="1">
        <v>0.01130783745960717</v>
      </c>
      <c r="AT549" s="1">
        <v>0.01878281464506903</v>
      </c>
      <c r="AU549" s="1">
        <v>-0.008304102978681893</v>
      </c>
      <c r="AV549" s="1">
        <v>0.04213485349514623</v>
      </c>
      <c r="AW549" s="1">
        <v>0.003591536297267828</v>
      </c>
      <c r="AX549" s="1">
        <v>-0.009102142725014972</v>
      </c>
      <c r="AY549" s="1">
        <v>-0.02041606692383724</v>
      </c>
      <c r="AZ549" s="1">
        <v>-0.01262139331230616</v>
      </c>
      <c r="BA549" s="1">
        <v>-0.004897952692496932</v>
      </c>
      <c r="BB549" s="1">
        <v>-0.01199442210887747</v>
      </c>
      <c r="BC549" s="1">
        <v>0.0007997377097856972</v>
      </c>
      <c r="BD549" s="1">
        <v>-0.01334038853499342</v>
      </c>
      <c r="BE549" s="1">
        <v>-0.0002908682649290784</v>
      </c>
      <c r="BF549" s="1">
        <v>0.01616922924155939</v>
      </c>
      <c r="BG549" s="1">
        <v>0.002745131763738362</v>
      </c>
      <c r="BH549" s="1">
        <v>0.02507926567040197</v>
      </c>
      <c r="BI549" s="1">
        <v>-0.0322729712173272</v>
      </c>
      <c r="BJ549" s="1">
        <v>-0.01645356439658896</v>
      </c>
      <c r="BK549" s="1">
        <v>-0.008618329334648345</v>
      </c>
      <c r="BL549" s="1">
        <v>0.02019586963668996</v>
      </c>
      <c r="BM549" s="1">
        <v>-0.009444891379157938</v>
      </c>
      <c r="BN549" s="1">
        <v>-0.003104068513248182</v>
      </c>
      <c r="BO549" s="1">
        <v>0.001507413821436154</v>
      </c>
      <c r="BP549" s="1">
        <v>-0.01075267501561383</v>
      </c>
      <c r="BQ549" s="1">
        <v>-0.03776039584934365</v>
      </c>
    </row>
    <row r="550" spans="1:69">
      <c r="A550" s="11">
        <v>44376</v>
      </c>
      <c r="B550" s="1">
        <v>-0.02390383168996535</v>
      </c>
      <c r="C550" s="1">
        <v>-0.02533370280061442</v>
      </c>
      <c r="D550" s="1">
        <v>0.01676738600163641</v>
      </c>
      <c r="E550" s="1">
        <v>-0.005617921587182328</v>
      </c>
      <c r="F550" s="1">
        <v>-0.01950063101717858</v>
      </c>
      <c r="G550" s="1">
        <v>0.01305097303284453</v>
      </c>
      <c r="H550" s="1">
        <v>0.003372695459981756</v>
      </c>
      <c r="I550" s="1">
        <v>-0.001387174760859811</v>
      </c>
      <c r="J550" s="1">
        <v>0.0280201511335012</v>
      </c>
      <c r="K550" s="1">
        <v>0.001234034140547902</v>
      </c>
      <c r="L550" s="1">
        <v>0.01522748685788455</v>
      </c>
      <c r="M550" s="1">
        <v>0.004729774426142752</v>
      </c>
      <c r="N550" s="1">
        <v>0.003718474636392965</v>
      </c>
      <c r="O550" s="1">
        <v>-0.01493778295455317</v>
      </c>
      <c r="P550" s="1">
        <v>-0.01833138078820695</v>
      </c>
      <c r="Q550" s="1">
        <v>0.0170363062930956</v>
      </c>
      <c r="R550" s="1">
        <v>0.005674030318508994</v>
      </c>
      <c r="S550" s="1">
        <v>0.003848873212391135</v>
      </c>
      <c r="T550" s="1">
        <v>-0.001353105963497025</v>
      </c>
      <c r="U550" s="1">
        <v>-0.01903874708915099</v>
      </c>
      <c r="V550" s="1">
        <v>0.0146289736125873</v>
      </c>
      <c r="W550" s="1">
        <v>0.002570437979680706</v>
      </c>
      <c r="X550" s="1">
        <v>-0.01050031053301559</v>
      </c>
      <c r="Y550" s="1">
        <v>-0.01538216729432984</v>
      </c>
      <c r="Z550" s="1">
        <v>-0.006316082925261646</v>
      </c>
      <c r="AA550" s="1">
        <v>0.007693920367444207</v>
      </c>
      <c r="AB550" s="1">
        <v>-0.001091606849069837</v>
      </c>
      <c r="AC550" s="1">
        <v>-0.001877132196635323</v>
      </c>
      <c r="AD550" s="1">
        <v>0</v>
      </c>
      <c r="AE550" s="1">
        <v>0.002140838738656337</v>
      </c>
      <c r="AF550" s="1">
        <v>-0.01522826435278735</v>
      </c>
      <c r="AG550" s="1">
        <v>-0.005695000202733835</v>
      </c>
      <c r="AH550" s="1">
        <v>-0.009833154737410199</v>
      </c>
      <c r="AI550" s="1">
        <v>-0.001231148871388421</v>
      </c>
      <c r="AJ550" s="1">
        <v>0.006128364353104487</v>
      </c>
      <c r="AK550" s="1">
        <v>-0.01749696065543727</v>
      </c>
      <c r="AL550" s="1">
        <v>0.007889153219646783</v>
      </c>
      <c r="AM550" s="1">
        <v>0.007851776089806917</v>
      </c>
      <c r="AN550" s="1">
        <v>-0.004518848970205269</v>
      </c>
      <c r="AO550" s="1">
        <v>-0.01054437027764443</v>
      </c>
      <c r="AP550" s="1">
        <v>-0.01000650460034203</v>
      </c>
      <c r="AQ550" s="1">
        <v>0.009973153878827468</v>
      </c>
      <c r="AR550" s="1">
        <v>-0.0078906557808468</v>
      </c>
      <c r="AS550" s="1">
        <v>0.0008816964848019637</v>
      </c>
      <c r="AT550" s="1">
        <v>0.02728601558270216</v>
      </c>
      <c r="AU550" s="1">
        <v>-0.02674147608145061</v>
      </c>
      <c r="AV550" s="1">
        <v>0.03090739198533377</v>
      </c>
      <c r="AW550" s="1">
        <v>-0.0005113130553809908</v>
      </c>
      <c r="AX550" s="1">
        <v>-0.00589774802191112</v>
      </c>
      <c r="AY550" s="1">
        <v>-0.004598636860839056</v>
      </c>
      <c r="AZ550" s="1">
        <v>-0.01376591832984453</v>
      </c>
      <c r="BA550" s="1">
        <v>-0.0120708025314078</v>
      </c>
      <c r="BB550" s="1">
        <v>0.002258625980883666</v>
      </c>
      <c r="BC550" s="1">
        <v>-0.008790146856627268</v>
      </c>
      <c r="BD550" s="1">
        <v>0.00119924927710513</v>
      </c>
      <c r="BE550" s="1">
        <v>-0.004072066437332822</v>
      </c>
      <c r="BF550" s="1">
        <v>0.01247425894230103</v>
      </c>
      <c r="BG550" s="1">
        <v>0.002737536041846678</v>
      </c>
      <c r="BH550" s="1">
        <v>-0.01155768193134898</v>
      </c>
      <c r="BI550" s="1">
        <v>0.003811335139514149</v>
      </c>
      <c r="BJ550" s="1">
        <v>0.001894363213261308</v>
      </c>
      <c r="BK550" s="1">
        <v>-0.008369395189336437</v>
      </c>
      <c r="BL550" s="1">
        <v>0.004329427083333393</v>
      </c>
      <c r="BM550" s="1">
        <v>0.007776532913976064</v>
      </c>
      <c r="BN550" s="1">
        <v>-0.005793013996478802</v>
      </c>
      <c r="BO550" s="1">
        <v>0.01097225421487913</v>
      </c>
      <c r="BP550" s="1">
        <v>0</v>
      </c>
      <c r="BQ550" s="1">
        <v>0.00135316251024431</v>
      </c>
    </row>
    <row r="551" spans="1:69">
      <c r="A551" s="11">
        <v>44377</v>
      </c>
      <c r="B551" s="1">
        <v>-0.001259471941010837</v>
      </c>
      <c r="C551" s="1">
        <v>-0.00221070921785893</v>
      </c>
      <c r="D551" s="1">
        <v>0.004624935948756459</v>
      </c>
      <c r="E551" s="1">
        <v>0.01468914094504936</v>
      </c>
      <c r="F551" s="1">
        <v>-0.002570319209901806</v>
      </c>
      <c r="G551" s="1">
        <v>-0.01092054866511805</v>
      </c>
      <c r="H551" s="1">
        <v>0.002054228939026403</v>
      </c>
      <c r="I551" s="1">
        <v>0.006714316141647636</v>
      </c>
      <c r="J551" s="1">
        <v>0.04926277734004958</v>
      </c>
      <c r="K551" s="1">
        <v>-0.002314303250813277</v>
      </c>
      <c r="L551" s="1">
        <v>-0.008181320965007677</v>
      </c>
      <c r="M551" s="1">
        <v>0.0338488238399044</v>
      </c>
      <c r="N551" s="1">
        <v>-0.01159346074705814</v>
      </c>
      <c r="O551" s="1">
        <v>-0.026958634718108</v>
      </c>
      <c r="P551" s="1">
        <v>0.006827983790288483</v>
      </c>
      <c r="Q551" s="1">
        <v>-0.007251886134150287</v>
      </c>
      <c r="R551" s="1">
        <v>-0.007823616928675725</v>
      </c>
      <c r="S551" s="1">
        <v>-0.0164725073286317</v>
      </c>
      <c r="T551" s="1">
        <v>0.001580733447392069</v>
      </c>
      <c r="U551" s="1">
        <v>-0.05062400339626294</v>
      </c>
      <c r="V551" s="1">
        <v>0.04999729692921107</v>
      </c>
      <c r="W551" s="1">
        <v>0.0007325918067531134</v>
      </c>
      <c r="X551" s="1">
        <v>-0.008843169866250111</v>
      </c>
      <c r="Y551" s="1">
        <v>-0.02076135393527101</v>
      </c>
      <c r="Z551" s="1">
        <v>-0.00557457343567247</v>
      </c>
      <c r="AA551" s="1">
        <v>-0.005090009042795107</v>
      </c>
      <c r="AB551" s="1">
        <v>0.006010733261052614</v>
      </c>
      <c r="AC551" s="1">
        <v>0.0007116981830346258</v>
      </c>
      <c r="AD551" s="1">
        <v>-0.002364126074771877</v>
      </c>
      <c r="AE551" s="1">
        <v>-0.009494418990523279</v>
      </c>
      <c r="AF551" s="1">
        <v>-0.01460486694231611</v>
      </c>
      <c r="AG551" s="1">
        <v>0.01193518781720715</v>
      </c>
      <c r="AH551" s="1">
        <v>0.01289272058081226</v>
      </c>
      <c r="AI551" s="1">
        <v>0.009082571708021181</v>
      </c>
      <c r="AJ551" s="1">
        <v>-0.002137157020943303</v>
      </c>
      <c r="AK551" s="1">
        <v>0.01320242083884571</v>
      </c>
      <c r="AL551" s="1">
        <v>-0.004609181324733869</v>
      </c>
      <c r="AM551" s="1">
        <v>-0.01018250170518242</v>
      </c>
      <c r="AN551" s="1">
        <v>0.006220683192146526</v>
      </c>
      <c r="AO551" s="1">
        <v>-0.01187877751386468</v>
      </c>
      <c r="AP551" s="1">
        <v>0.02608412014940864</v>
      </c>
      <c r="AQ551" s="1">
        <v>-0.00184219973371258</v>
      </c>
      <c r="AR551" s="1">
        <v>-0.003702447339271941</v>
      </c>
      <c r="AS551" s="1">
        <v>-0.009915610173090394</v>
      </c>
      <c r="AT551" s="1">
        <v>0.03104811043017008</v>
      </c>
      <c r="AU551" s="1">
        <v>0.008659093642308768</v>
      </c>
      <c r="AV551" s="1">
        <v>0.004444892446948234</v>
      </c>
      <c r="AW551" s="1">
        <v>0.00153462222623002</v>
      </c>
      <c r="AX551" s="1">
        <v>0.001522498685960993</v>
      </c>
      <c r="AY551" s="1">
        <v>0.007274022165155269</v>
      </c>
      <c r="AZ551" s="1">
        <v>0.005982069837767945</v>
      </c>
      <c r="BA551" s="1">
        <v>-0.005338092291583219</v>
      </c>
      <c r="BB551" s="1">
        <v>-0.0104225778443352</v>
      </c>
      <c r="BC551" s="1">
        <v>-0.0008061851261214059</v>
      </c>
      <c r="BD551" s="1">
        <v>0.001691791514490504</v>
      </c>
      <c r="BE551" s="1">
        <v>-0.009638028210128158</v>
      </c>
      <c r="BF551" s="1">
        <v>-0.008440073060999143</v>
      </c>
      <c r="BG551" s="1">
        <v>0.0009101815660701451</v>
      </c>
      <c r="BH551" s="1">
        <v>-0.00155707968615526</v>
      </c>
      <c r="BI551" s="1">
        <v>0.003796864018261292</v>
      </c>
      <c r="BJ551" s="1">
        <v>0.005817843511408016</v>
      </c>
      <c r="BK551" s="1">
        <v>0.005877741084051813</v>
      </c>
      <c r="BL551" s="1">
        <v>-0.02867582711949068</v>
      </c>
      <c r="BM551" s="1">
        <v>-0.006204240376174619</v>
      </c>
      <c r="BN551" s="1">
        <v>0.0270939751149748</v>
      </c>
      <c r="BO551" s="1">
        <v>-0.009861021051670527</v>
      </c>
      <c r="BP551" s="1">
        <v>0.06413039669129605</v>
      </c>
      <c r="BQ551" s="1">
        <v>-0.02500004027340808</v>
      </c>
    </row>
    <row r="552" spans="1:69">
      <c r="A552" s="11">
        <v>44378</v>
      </c>
      <c r="B552" s="1">
        <v>0.02620140346610023</v>
      </c>
      <c r="C552" s="1">
        <v>0.00104069266924478</v>
      </c>
      <c r="D552" s="1">
        <v>0.03320489867640797</v>
      </c>
      <c r="E552" s="1">
        <v>0.01336309637334754</v>
      </c>
      <c r="F552" s="1">
        <v>0.02348423132875843</v>
      </c>
      <c r="G552" s="1">
        <v>0.01060991681649903</v>
      </c>
      <c r="H552" s="1">
        <v>0.006336151707327264</v>
      </c>
      <c r="I552" s="1">
        <v>0.01801606403604739</v>
      </c>
      <c r="J552" s="1">
        <v>-0.006600689285294004</v>
      </c>
      <c r="K552" s="1">
        <v>-0.002090002090002097</v>
      </c>
      <c r="L552" s="1">
        <v>0.0340263952333193</v>
      </c>
      <c r="M552" s="1">
        <v>0</v>
      </c>
      <c r="N552" s="1">
        <v>-0.02165095550109697</v>
      </c>
      <c r="O552" s="1">
        <v>0.005627688870450065</v>
      </c>
      <c r="P552" s="1">
        <v>0.003134143311352977</v>
      </c>
      <c r="Q552" s="1">
        <v>0.006481788038500857</v>
      </c>
      <c r="R552" s="1">
        <v>-0.002881285604343975</v>
      </c>
      <c r="S552" s="1">
        <v>0.008374085663358288</v>
      </c>
      <c r="T552" s="1">
        <v>0.006087952990342371</v>
      </c>
      <c r="U552" s="1">
        <v>-0.003958630244876304</v>
      </c>
      <c r="V552" s="1">
        <v>0.04999215250928302</v>
      </c>
      <c r="W552" s="1">
        <v>0.003294026398006578</v>
      </c>
      <c r="X552" s="1">
        <v>0</v>
      </c>
      <c r="Y552" s="1">
        <v>0.01742302380137883</v>
      </c>
      <c r="Z552" s="1">
        <v>0.008398750741153149</v>
      </c>
      <c r="AA552" s="1">
        <v>0.01002472889766826</v>
      </c>
      <c r="AB552" s="1">
        <v>0</v>
      </c>
      <c r="AC552" s="1">
        <v>0.00126960947392063</v>
      </c>
      <c r="AD552" s="1">
        <v>-0.007743431952350499</v>
      </c>
      <c r="AE552" s="1">
        <v>0.01449797678278886</v>
      </c>
      <c r="AF552" s="1">
        <v>-0.0003170567760050202</v>
      </c>
      <c r="AG552" s="1">
        <v>-0.01315424210514471</v>
      </c>
      <c r="AH552" s="1">
        <v>-0.0010321174996345</v>
      </c>
      <c r="AI552" s="1">
        <v>0.009901077286768034</v>
      </c>
      <c r="AJ552" s="1">
        <v>0.01991863252302184</v>
      </c>
      <c r="AK552" s="1">
        <v>0.004942454437962152</v>
      </c>
      <c r="AL552" s="1">
        <v>-0.002027537145244729</v>
      </c>
      <c r="AM552" s="1">
        <v>0.01498203689458144</v>
      </c>
      <c r="AN552" s="1">
        <v>0.01102747097555801</v>
      </c>
      <c r="AO552" s="1">
        <v>0.01921147898398079</v>
      </c>
      <c r="AP552" s="1">
        <v>0.01334604644190329</v>
      </c>
      <c r="AQ552" s="1">
        <v>0.00258402167737426</v>
      </c>
      <c r="AR552" s="1">
        <v>0.01355733397539605</v>
      </c>
      <c r="AS552" s="1">
        <v>0.01009060001319595</v>
      </c>
      <c r="AT552" s="1">
        <v>0.0102698650593771</v>
      </c>
      <c r="AU552" s="1">
        <v>0.01152908416663134</v>
      </c>
      <c r="AV552" s="1">
        <v>-0.01336229232558661</v>
      </c>
      <c r="AW552" s="1">
        <v>0.01021469859284863</v>
      </c>
      <c r="AX552" s="1">
        <v>0.005137457211583651</v>
      </c>
      <c r="AY552" s="1">
        <v>0.008099948522514167</v>
      </c>
      <c r="AZ552" s="1">
        <v>0.01238838870301362</v>
      </c>
      <c r="BA552" s="1">
        <v>0.002743028600758146</v>
      </c>
      <c r="BB552" s="1">
        <v>0.002277271121265745</v>
      </c>
      <c r="BC552" s="1">
        <v>0.00774563409769069</v>
      </c>
      <c r="BD552" s="1">
        <v>-0.001270452343736017</v>
      </c>
      <c r="BE552" s="1">
        <v>-0.007962145080774641</v>
      </c>
      <c r="BF552" s="1">
        <v>-0.009392418482258802</v>
      </c>
      <c r="BG552" s="1">
        <v>0.009950931993371492</v>
      </c>
      <c r="BH552" s="1">
        <v>-0.002618823077943144</v>
      </c>
      <c r="BI552" s="1">
        <v>0.007092180673083925</v>
      </c>
      <c r="BJ552" s="1">
        <v>0.009283691687103968</v>
      </c>
      <c r="BK552" s="1">
        <v>0.01111288605476357</v>
      </c>
      <c r="BL552" s="1">
        <v>0.008650916018023036</v>
      </c>
      <c r="BM552" s="1">
        <v>0.003199460630686213</v>
      </c>
      <c r="BN552" s="1">
        <v>-0.01205503762365134</v>
      </c>
      <c r="BO552" s="1">
        <v>0.003820856812881246</v>
      </c>
      <c r="BP552" s="1">
        <v>0.06230849360485191</v>
      </c>
      <c r="BQ552" s="1">
        <v>0.02564106800621668</v>
      </c>
    </row>
    <row r="553" spans="1:69">
      <c r="A553" s="11">
        <v>44379</v>
      </c>
      <c r="B553" s="1">
        <v>-0.02921900515601672</v>
      </c>
      <c r="C553" s="1">
        <v>-0.04081162030716834</v>
      </c>
      <c r="D553" s="1">
        <v>-0.0905461668678551</v>
      </c>
      <c r="E553" s="1">
        <v>-0.08351646163190862</v>
      </c>
      <c r="F553" s="1">
        <v>-0.04370547123048607</v>
      </c>
      <c r="G553" s="1">
        <v>0.007511034797266891</v>
      </c>
      <c r="H553" s="1">
        <v>0.002777837913606085</v>
      </c>
      <c r="I553" s="1">
        <v>0.003313467732326769</v>
      </c>
      <c r="J553" s="1">
        <v>0.01489657513682374</v>
      </c>
      <c r="K553" s="1">
        <v>0.02272374923060894</v>
      </c>
      <c r="L553" s="1">
        <v>-0.02742222782192505</v>
      </c>
      <c r="M553" s="1">
        <v>0.02450124697136924</v>
      </c>
      <c r="N553" s="1">
        <v>-0.01856941095172149</v>
      </c>
      <c r="O553" s="1">
        <v>-0.003443868182014587</v>
      </c>
      <c r="P553" s="1">
        <v>-0.0007682339443482178</v>
      </c>
      <c r="Q553" s="1">
        <v>0.0008688349252727878</v>
      </c>
      <c r="R553" s="1">
        <v>0.01117795851910808</v>
      </c>
      <c r="S553" s="1">
        <v>-0.003293107938389994</v>
      </c>
      <c r="T553" s="1">
        <v>-0.002689316621458993</v>
      </c>
      <c r="U553" s="1">
        <v>-0.02058370615146066</v>
      </c>
      <c r="V553" s="1">
        <v>0.04074983562072831</v>
      </c>
      <c r="W553" s="1">
        <v>0.002772544065237081</v>
      </c>
      <c r="X553" s="1">
        <v>-0.01214123598667105</v>
      </c>
      <c r="Y553" s="1">
        <v>0.02352074027229745</v>
      </c>
      <c r="Z553" s="1">
        <v>0.01860031882396895</v>
      </c>
      <c r="AA553" s="1">
        <v>0.006229175892352501</v>
      </c>
      <c r="AB553" s="1">
        <v>0.002987631838345939</v>
      </c>
      <c r="AC553" s="1">
        <v>-0.0007608655333766201</v>
      </c>
      <c r="AD553" s="1">
        <v>-0.003901888769377693</v>
      </c>
      <c r="AE553" s="1">
        <v>-0.01582620614578423</v>
      </c>
      <c r="AF553" s="1">
        <v>0.01530166954822842</v>
      </c>
      <c r="AG553" s="1">
        <v>0.004453908144086416</v>
      </c>
      <c r="AH553" s="1">
        <v>-0.009470165472420966</v>
      </c>
      <c r="AI553" s="1">
        <v>-0.0009604773652603926</v>
      </c>
      <c r="AJ553" s="1">
        <v>-0.01669470348655788</v>
      </c>
      <c r="AK553" s="1">
        <v>0.003340173075800701</v>
      </c>
      <c r="AL553" s="1">
        <v>0.01164096891108235</v>
      </c>
      <c r="AM553" s="1">
        <v>0.004217470914521515</v>
      </c>
      <c r="AN553" s="1">
        <v>-0.001487320587084673</v>
      </c>
      <c r="AO553" s="1">
        <v>0.0008747355901133069</v>
      </c>
      <c r="AP553" s="1">
        <v>-0.02790844801675019</v>
      </c>
      <c r="AQ553" s="1">
        <v>0.02227526640911215</v>
      </c>
      <c r="AR553" s="1">
        <v>-0.009166299830673741</v>
      </c>
      <c r="AS553" s="1">
        <v>0.0008246850461572919</v>
      </c>
      <c r="AT553" s="1">
        <v>0.08080623480272187</v>
      </c>
      <c r="AU553" s="1">
        <v>0.004298029814226556</v>
      </c>
      <c r="AV553" s="1">
        <v>-0.003517749709850082</v>
      </c>
      <c r="AW553" s="1">
        <v>0.004297016656214847</v>
      </c>
      <c r="AX553" s="1">
        <v>0.005476117635218269</v>
      </c>
      <c r="AY553" s="1">
        <v>-0.001645634386588823</v>
      </c>
      <c r="AZ553" s="1">
        <v>-0.008320973597971237</v>
      </c>
      <c r="BA553" s="1">
        <v>0.0098714815641614</v>
      </c>
      <c r="BB553" s="1">
        <v>-0.01249642608938684</v>
      </c>
      <c r="BC553" s="1">
        <v>0.004003232758620801</v>
      </c>
      <c r="BD553" s="1">
        <v>-0.00462440507312889</v>
      </c>
      <c r="BE553" s="1">
        <v>0</v>
      </c>
      <c r="BF553" s="1">
        <v>0.0006913550106095734</v>
      </c>
      <c r="BG553" s="1">
        <v>0.01810545242995887</v>
      </c>
      <c r="BH553" s="1">
        <v>0.001445637051308291</v>
      </c>
      <c r="BI553" s="1">
        <v>-0.002347382105702178</v>
      </c>
      <c r="BJ553" s="1">
        <v>0.008367192441490978</v>
      </c>
      <c r="BK553" s="1">
        <v>0.01103993679205595</v>
      </c>
      <c r="BL553" s="1">
        <v>0.007907092057529264</v>
      </c>
      <c r="BM553" s="1">
        <v>-0.005406173168106099</v>
      </c>
      <c r="BN553" s="1">
        <v>0.005670362438818799</v>
      </c>
      <c r="BO553" s="1">
        <v>0.008236561197427994</v>
      </c>
      <c r="BP553" s="1">
        <v>0.0288459972072832</v>
      </c>
      <c r="BQ553" s="1">
        <v>-0.03310812443516542</v>
      </c>
    </row>
    <row r="554" spans="1:69">
      <c r="A554" s="11">
        <v>44382</v>
      </c>
      <c r="B554" s="1">
        <v>-0.04078754937055384</v>
      </c>
      <c r="C554" s="1">
        <v>-0.01723595558218594</v>
      </c>
      <c r="D554" s="1">
        <v>0.006429027060944836</v>
      </c>
      <c r="E554" s="1">
        <v>0.03237399249153383</v>
      </c>
      <c r="F554" s="1">
        <v>-0.009438643271495795</v>
      </c>
      <c r="G554" s="1">
        <v>0</v>
      </c>
      <c r="H554" s="1">
        <v>0</v>
      </c>
      <c r="I554" s="1">
        <v>0</v>
      </c>
      <c r="J554" s="1">
        <v>0</v>
      </c>
      <c r="K554" s="1">
        <v>0</v>
      </c>
      <c r="L554" s="1">
        <v>0</v>
      </c>
      <c r="M554" s="1">
        <v>-0.009523877115073409</v>
      </c>
      <c r="N554" s="1">
        <v>0</v>
      </c>
      <c r="O554" s="1">
        <v>-0.01036712642104931</v>
      </c>
      <c r="P554" s="1">
        <v>0</v>
      </c>
      <c r="Q554" s="1">
        <v>-0.004391737574831134</v>
      </c>
      <c r="R554" s="1">
        <v>0</v>
      </c>
      <c r="S554" s="1">
        <v>0</v>
      </c>
      <c r="T554" s="1">
        <v>0</v>
      </c>
      <c r="U554" s="1">
        <v>0</v>
      </c>
      <c r="V554" s="1">
        <v>0.01036793433349659</v>
      </c>
      <c r="W554" s="1">
        <v>0</v>
      </c>
      <c r="X554" s="1">
        <v>0.04135944501425737</v>
      </c>
      <c r="Y554" s="1">
        <v>0</v>
      </c>
      <c r="Z554" s="1">
        <v>0</v>
      </c>
      <c r="AA554" s="1">
        <v>0</v>
      </c>
      <c r="AB554" s="1">
        <v>-0.002978732482343704</v>
      </c>
      <c r="AC554" s="1">
        <v>-0.004416630472420358</v>
      </c>
      <c r="AD554" s="1">
        <v>0.009691640316983552</v>
      </c>
      <c r="AE554" s="1">
        <v>0.01548070303287186</v>
      </c>
      <c r="AF554" s="1">
        <v>0.01147900521635692</v>
      </c>
      <c r="AG554" s="1">
        <v>0.007464559046393759</v>
      </c>
      <c r="AH554" s="1">
        <v>0</v>
      </c>
      <c r="AI554" s="1">
        <v>0</v>
      </c>
      <c r="AJ554" s="1">
        <v>0.01890010020075672</v>
      </c>
      <c r="AK554" s="1">
        <v>0</v>
      </c>
      <c r="AL554" s="1">
        <v>0</v>
      </c>
      <c r="AM554" s="1">
        <v>0</v>
      </c>
      <c r="AN554" s="1">
        <v>0</v>
      </c>
      <c r="AO554" s="1">
        <v>0</v>
      </c>
      <c r="AP554" s="1">
        <v>0</v>
      </c>
      <c r="AQ554" s="1">
        <v>0</v>
      </c>
      <c r="AR554" s="1">
        <v>0</v>
      </c>
      <c r="AS554" s="1">
        <v>0</v>
      </c>
      <c r="AT554" s="1">
        <v>-0.02263673931811783</v>
      </c>
      <c r="AU554" s="1">
        <v>0</v>
      </c>
      <c r="AV554" s="1">
        <v>0</v>
      </c>
      <c r="AW554" s="1">
        <v>0</v>
      </c>
      <c r="AX554" s="1">
        <v>0</v>
      </c>
      <c r="AY554" s="1">
        <v>0</v>
      </c>
      <c r="AZ554" s="1">
        <v>0</v>
      </c>
      <c r="BA554" s="1">
        <v>0.0191968592253684</v>
      </c>
      <c r="BB554" s="1">
        <v>0.01610572846204206</v>
      </c>
      <c r="BC554" s="1">
        <v>0</v>
      </c>
      <c r="BD554" s="1">
        <v>-0.001202873474614674</v>
      </c>
      <c r="BE554" s="1">
        <v>0</v>
      </c>
      <c r="BF554" s="1">
        <v>0</v>
      </c>
      <c r="BG554" s="1">
        <v>0</v>
      </c>
      <c r="BH554" s="1">
        <v>0</v>
      </c>
      <c r="BI554" s="1">
        <v>0</v>
      </c>
      <c r="BJ554" s="1">
        <v>0</v>
      </c>
      <c r="BK554" s="1">
        <v>0</v>
      </c>
      <c r="BL554" s="1">
        <v>0</v>
      </c>
      <c r="BM554" s="1">
        <v>0</v>
      </c>
      <c r="BN554" s="1">
        <v>0</v>
      </c>
      <c r="BO554" s="1">
        <v>0</v>
      </c>
      <c r="BP554" s="1">
        <v>0.01869168706929969</v>
      </c>
      <c r="BQ554" s="1">
        <v>0</v>
      </c>
    </row>
    <row r="555" spans="1:69">
      <c r="A555" s="11">
        <v>44383</v>
      </c>
      <c r="B555" s="1">
        <v>0.006011700960867339</v>
      </c>
      <c r="C555" s="1">
        <v>-0.01369612211806082</v>
      </c>
      <c r="D555" s="1">
        <v>-0.04312965428046212</v>
      </c>
      <c r="E555" s="1">
        <v>0.009872248161277408</v>
      </c>
      <c r="F555" s="1">
        <v>0.00947845772715894</v>
      </c>
      <c r="G555" s="1">
        <v>0.006607975463413629</v>
      </c>
      <c r="H555" s="1">
        <v>-0.01625115613432293</v>
      </c>
      <c r="I555" s="1">
        <v>-0.01148400857119647</v>
      </c>
      <c r="J555" s="1">
        <v>-0.002428677243408672</v>
      </c>
      <c r="K555" s="1">
        <v>0.04692710742205475</v>
      </c>
      <c r="L555" s="1">
        <v>-0.009911101854097271</v>
      </c>
      <c r="M555" s="1">
        <v>-0.01217932187864268</v>
      </c>
      <c r="N555" s="1">
        <v>-0.02824337036272961</v>
      </c>
      <c r="O555" s="1">
        <v>-0.01353129618488569</v>
      </c>
      <c r="P555" s="1">
        <v>-0.009072319466106538</v>
      </c>
      <c r="Q555" s="1">
        <v>-0.006155119617473059</v>
      </c>
      <c r="R555" s="1">
        <v>-0.0002006369316203127</v>
      </c>
      <c r="S555" s="1">
        <v>-0.01264187976871189</v>
      </c>
      <c r="T555" s="1">
        <v>-0.009213442461572074</v>
      </c>
      <c r="U555" s="1">
        <v>-0.02689117815391662</v>
      </c>
      <c r="V555" s="1">
        <v>-0.01702386928982003</v>
      </c>
      <c r="W555" s="1">
        <v>-0.002255511882182204</v>
      </c>
      <c r="X555" s="1">
        <v>0.002467775663147931</v>
      </c>
      <c r="Y555" s="1">
        <v>0.01253825616481752</v>
      </c>
      <c r="Z555" s="1">
        <v>0.008172857161824032</v>
      </c>
      <c r="AA555" s="1">
        <v>-0.002449032724673894</v>
      </c>
      <c r="AB555" s="1">
        <v>-0.0002714013188462872</v>
      </c>
      <c r="AC555" s="1">
        <v>-0.008617726687927152</v>
      </c>
      <c r="AD555" s="1">
        <v>0.02632108253050269</v>
      </c>
      <c r="AE555" s="1">
        <v>-0.01559917021259716</v>
      </c>
      <c r="AF555" s="1">
        <v>0.004477688716960415</v>
      </c>
      <c r="AG555" s="1">
        <v>-0.01051224951342034</v>
      </c>
      <c r="AH555" s="1">
        <v>0.0002897896308116099</v>
      </c>
      <c r="AI555" s="1">
        <v>-0.01679147894250177</v>
      </c>
      <c r="AJ555" s="1">
        <v>-0.02661904039798824</v>
      </c>
      <c r="AK555" s="1">
        <v>-0.007391976863501015</v>
      </c>
      <c r="AL555" s="1">
        <v>0.007870366344280288</v>
      </c>
      <c r="AM555" s="1">
        <v>0.005215667467349139</v>
      </c>
      <c r="AN555" s="1">
        <v>-0.02515713991776836</v>
      </c>
      <c r="AO555" s="1">
        <v>-0.005413062761931098</v>
      </c>
      <c r="AP555" s="1">
        <v>-0.0177419589736727</v>
      </c>
      <c r="AQ555" s="1">
        <v>3.60901347227216E-05</v>
      </c>
      <c r="AR555" s="1">
        <v>-0.02974034104408119</v>
      </c>
      <c r="AS555" s="1">
        <v>0.0143451710923006</v>
      </c>
      <c r="AT555" s="1">
        <v>-0.05741302695040396</v>
      </c>
      <c r="AU555" s="1">
        <v>-0.004198356625918831</v>
      </c>
      <c r="AV555" s="1">
        <v>-0.03256543314796634</v>
      </c>
      <c r="AW555" s="1">
        <v>-0.01107447533888928</v>
      </c>
      <c r="AX555" s="1">
        <v>-0.02505313052476255</v>
      </c>
      <c r="AY555" s="1">
        <v>-0.02899260027554851</v>
      </c>
      <c r="AZ555" s="1">
        <v>-0.03356366306264003</v>
      </c>
      <c r="BA555" s="1">
        <v>-0.007048788333713807</v>
      </c>
      <c r="BB555" s="1">
        <v>-0.004528652974663872</v>
      </c>
      <c r="BC555" s="1">
        <v>-0.01945775313241727</v>
      </c>
      <c r="BD555" s="1">
        <v>-0.01782286004805766</v>
      </c>
      <c r="BE555" s="1">
        <v>-0.007134286086653563</v>
      </c>
      <c r="BF555" s="1">
        <v>-0.007599651059866153</v>
      </c>
      <c r="BG555" s="1">
        <v>0.0003438959561257171</v>
      </c>
      <c r="BH555" s="1">
        <v>-0.02845780978594747</v>
      </c>
      <c r="BI555" s="1">
        <v>-0.008470602596507337</v>
      </c>
      <c r="BJ555" s="1">
        <v>0.0001989409645721807</v>
      </c>
      <c r="BK555" s="1">
        <v>0.002198609659029183</v>
      </c>
      <c r="BL555" s="1">
        <v>0.01404530719342922</v>
      </c>
      <c r="BM555" s="1">
        <v>-0.0008994471982139984</v>
      </c>
      <c r="BN555" s="1">
        <v>-0.001213255704217486</v>
      </c>
      <c r="BO555" s="1">
        <v>-0.001547190427352962</v>
      </c>
      <c r="BP555" s="1">
        <v>-0.02752284585798159</v>
      </c>
      <c r="BQ555" s="1">
        <v>-0.04262752603319298</v>
      </c>
    </row>
    <row r="556" spans="1:69">
      <c r="A556" s="11">
        <v>44384</v>
      </c>
      <c r="B556" s="1">
        <v>0.0259437433259686</v>
      </c>
      <c r="C556" s="1">
        <v>0.02647424270925813</v>
      </c>
      <c r="D556" s="1">
        <v>0.05352210403716939</v>
      </c>
      <c r="E556" s="1">
        <v>-0.00747549823771454</v>
      </c>
      <c r="F556" s="1">
        <v>-0.004421461318404596</v>
      </c>
      <c r="G556" s="1">
        <v>0.008836807899279098</v>
      </c>
      <c r="H556" s="1">
        <v>0.009198370500899777</v>
      </c>
      <c r="I556" s="1">
        <v>0.01055429781535278</v>
      </c>
      <c r="J556" s="1">
        <v>-0.04160051079066274</v>
      </c>
      <c r="K556" s="1">
        <v>0.005669564076709488</v>
      </c>
      <c r="L556" s="1">
        <v>0.02916808644507052</v>
      </c>
      <c r="M556" s="1">
        <v>-0.01022934100832673</v>
      </c>
      <c r="N556" s="1">
        <v>-0.0170132608680289</v>
      </c>
      <c r="O556" s="1">
        <v>0.01106200107115884</v>
      </c>
      <c r="P556" s="1">
        <v>0.002017149433676257</v>
      </c>
      <c r="Q556" s="1">
        <v>-0.003303056955691552</v>
      </c>
      <c r="R556" s="1">
        <v>0.01459156982956866</v>
      </c>
      <c r="S556" s="1">
        <v>0.002909941625046875</v>
      </c>
      <c r="T556" s="1">
        <v>-0.01610336160129711</v>
      </c>
      <c r="U556" s="1">
        <v>-0.02190828600595141</v>
      </c>
      <c r="V556" s="1">
        <v>0.01144954880895721</v>
      </c>
      <c r="W556" s="1">
        <v>0.007583995107573793</v>
      </c>
      <c r="X556" s="1">
        <v>-0.01409233849267044</v>
      </c>
      <c r="Y556" s="1">
        <v>0.008680088153454779</v>
      </c>
      <c r="Z556" s="1">
        <v>0.002361878271143203</v>
      </c>
      <c r="AA556" s="1">
        <v>0.008115052838685521</v>
      </c>
      <c r="AB556" s="1">
        <v>-0.003260139696509179</v>
      </c>
      <c r="AC556" s="1">
        <v>0.003394833190450974</v>
      </c>
      <c r="AD556" s="1">
        <v>0.003128401442396678</v>
      </c>
      <c r="AE556" s="1">
        <v>0.003481421403089824</v>
      </c>
      <c r="AF556" s="1">
        <v>0.004765184054524196</v>
      </c>
      <c r="AG556" s="1">
        <v>0.0008319610025746549</v>
      </c>
      <c r="AH556" s="1">
        <v>-0.002838573284960511</v>
      </c>
      <c r="AI556" s="1">
        <v>0.001173115395020963</v>
      </c>
      <c r="AJ556" s="1">
        <v>0.007536510419615672</v>
      </c>
      <c r="AK556" s="1">
        <v>0.01270233945255472</v>
      </c>
      <c r="AL556" s="1">
        <v>0.01736815653347534</v>
      </c>
      <c r="AM556" s="1">
        <v>-0.005188605426823534</v>
      </c>
      <c r="AN556" s="1">
        <v>-0.00101867275247125</v>
      </c>
      <c r="AO556" s="1">
        <v>-0.006491321936747729</v>
      </c>
      <c r="AP556" s="1">
        <v>-0.02134651027054935</v>
      </c>
      <c r="AQ556" s="1">
        <v>0.008175508541615972</v>
      </c>
      <c r="AR556" s="1">
        <v>-0.0006355101015833586</v>
      </c>
      <c r="AS556" s="1">
        <v>-0.01048665630708245</v>
      </c>
      <c r="AT556" s="1">
        <v>0.006402410309078954</v>
      </c>
      <c r="AU556" s="1">
        <v>0.009819262607424051</v>
      </c>
      <c r="AV556" s="1">
        <v>-0.02016049765538741</v>
      </c>
      <c r="AW556" s="1">
        <v>0.001526795869486453</v>
      </c>
      <c r="AX556" s="1">
        <v>-0.007341976795763316</v>
      </c>
      <c r="AY556" s="1">
        <v>0.002596458803060475</v>
      </c>
      <c r="AZ556" s="1">
        <v>-0.007660949404426298</v>
      </c>
      <c r="BA556" s="1">
        <v>0.006749684925013488</v>
      </c>
      <c r="BB556" s="1">
        <v>0.01620696874891792</v>
      </c>
      <c r="BC556" s="1">
        <v>0.002602539758228106</v>
      </c>
      <c r="BD556" s="1">
        <v>0.003969455600214111</v>
      </c>
      <c r="BE556" s="1">
        <v>0.008383151432814984</v>
      </c>
      <c r="BF556" s="1">
        <v>0.02138233546723689</v>
      </c>
      <c r="BG556" s="1">
        <v>0.006187843026230988</v>
      </c>
      <c r="BH556" s="1">
        <v>-0.02263562857139878</v>
      </c>
      <c r="BI556" s="1">
        <v>-0.01850970077347647</v>
      </c>
      <c r="BJ556" s="1">
        <v>-0.03173569732930226</v>
      </c>
      <c r="BK556" s="1">
        <v>0.003412422160357753</v>
      </c>
      <c r="BL556" s="1">
        <v>0.01372596060018405</v>
      </c>
      <c r="BM556" s="1">
        <v>0.01976594785791019</v>
      </c>
      <c r="BN556" s="1">
        <v>-0.001643470614998921</v>
      </c>
      <c r="BO556" s="1">
        <v>0.01376058651942325</v>
      </c>
      <c r="BP556" s="1">
        <v>-0.0188679605363562</v>
      </c>
      <c r="BQ556" s="1">
        <v>-0.03576644133210549</v>
      </c>
    </row>
    <row r="557" spans="1:69">
      <c r="A557" s="11">
        <v>44385</v>
      </c>
      <c r="B557" s="1">
        <v>-0.005540562949661654</v>
      </c>
      <c r="C557" s="1">
        <v>-0.05182900854192152</v>
      </c>
      <c r="D557" s="1">
        <v>-0.02270295229528174</v>
      </c>
      <c r="E557" s="1">
        <v>0.02549253765785719</v>
      </c>
      <c r="F557" s="1">
        <v>-0.009481031932986883</v>
      </c>
      <c r="G557" s="1">
        <v>-0.005088723833256203</v>
      </c>
      <c r="H557" s="1">
        <v>-0.02659963376695074</v>
      </c>
      <c r="I557" s="1">
        <v>-0.02021177690970555</v>
      </c>
      <c r="J557" s="1">
        <v>-0.008835907263842424</v>
      </c>
      <c r="K557" s="1">
        <v>0.009422227593882448</v>
      </c>
      <c r="L557" s="1">
        <v>-0.02163341552023845</v>
      </c>
      <c r="M557" s="1">
        <v>0.007225782647811041</v>
      </c>
      <c r="N557" s="1">
        <v>-0.03918266296386719</v>
      </c>
      <c r="O557" s="1">
        <v>-0.01094097202687805</v>
      </c>
      <c r="P557" s="1">
        <v>-0.0004129025571425471</v>
      </c>
      <c r="Q557" s="1">
        <v>-0.01543075400680238</v>
      </c>
      <c r="R557" s="1">
        <v>0.006103540187146539</v>
      </c>
      <c r="S557" s="1">
        <v>-0.008124083044881436</v>
      </c>
      <c r="T557" s="1">
        <v>-0.01106502430368039</v>
      </c>
      <c r="U557" s="1">
        <v>0.03592112307798967</v>
      </c>
      <c r="V557" s="1">
        <v>0.02596923446030575</v>
      </c>
      <c r="W557" s="1">
        <v>-0.01078385693645434</v>
      </c>
      <c r="X557" s="1">
        <v>-0.008974329100845391</v>
      </c>
      <c r="Y557" s="1">
        <v>-0.001579004272617479</v>
      </c>
      <c r="Z557" s="1">
        <v>-0.006922776350627657</v>
      </c>
      <c r="AA557" s="1">
        <v>-0.007373231859847285</v>
      </c>
      <c r="AB557" s="1">
        <v>-0.006541160904747878</v>
      </c>
      <c r="AC557" s="1">
        <v>0.001537854923657767</v>
      </c>
      <c r="AD557" s="1">
        <v>-0.01237701731084695</v>
      </c>
      <c r="AE557" s="1">
        <v>-0.01758586101160664</v>
      </c>
      <c r="AF557" s="1">
        <v>-0.01828184463371452</v>
      </c>
      <c r="AG557" s="1">
        <v>-0.002110206667345849</v>
      </c>
      <c r="AH557" s="1">
        <v>-0.008888144357605654</v>
      </c>
      <c r="AI557" s="1">
        <v>-0.01725371585661728</v>
      </c>
      <c r="AJ557" s="1">
        <v>-0.02511211532322677</v>
      </c>
      <c r="AK557" s="1">
        <v>-0.009283495274794329</v>
      </c>
      <c r="AL557" s="1">
        <v>-0.01135463570419259</v>
      </c>
      <c r="AM557" s="1">
        <v>-0.0109056462582221</v>
      </c>
      <c r="AN557" s="1">
        <v>-0.03653980813668511</v>
      </c>
      <c r="AO557" s="1">
        <v>-0.01380922843090071</v>
      </c>
      <c r="AP557" s="1">
        <v>-0.01342275249918823</v>
      </c>
      <c r="AQ557" s="1">
        <v>-0.008966337382193434</v>
      </c>
      <c r="AR557" s="1">
        <v>-0.02791517044994085</v>
      </c>
      <c r="AS557" s="1">
        <v>-0.009702238961577847</v>
      </c>
      <c r="AT557" s="1">
        <v>0.0003438630832282019</v>
      </c>
      <c r="AU557" s="1">
        <v>-0.003555601913448059</v>
      </c>
      <c r="AV557" s="1">
        <v>-0.01908584800349133</v>
      </c>
      <c r="AW557" s="1">
        <v>-0.002541218275557755</v>
      </c>
      <c r="AX557" s="1">
        <v>-0.01795472554625976</v>
      </c>
      <c r="AY557" s="1">
        <v>-0.03237059844752532</v>
      </c>
      <c r="AZ557" s="1">
        <v>-0.02367479396092564</v>
      </c>
      <c r="BA557" s="1">
        <v>-0.01884174142407991</v>
      </c>
      <c r="BB557" s="1">
        <v>-0.02210404851611092</v>
      </c>
      <c r="BC557" s="1">
        <v>-0.01395201811847402</v>
      </c>
      <c r="BD557" s="1">
        <v>-0.005556754423823862</v>
      </c>
      <c r="BE557" s="1">
        <v>-0.001484527150436232</v>
      </c>
      <c r="BF557" s="1">
        <v>-0.02366115265222868</v>
      </c>
      <c r="BG557" s="1">
        <v>-0.02679502187717708</v>
      </c>
      <c r="BH557" s="1">
        <v>0.01265803729057313</v>
      </c>
      <c r="BI557" s="1">
        <v>-0.01160540462168647</v>
      </c>
      <c r="BJ557" s="1">
        <v>-0.01605047364035139</v>
      </c>
      <c r="BK557" s="1">
        <v>-0.004153883207463127</v>
      </c>
      <c r="BL557" s="1">
        <v>-0.01403248916328248</v>
      </c>
      <c r="BM557" s="1">
        <v>0.004836152910053793</v>
      </c>
      <c r="BN557" s="1">
        <v>-0.0008590052044823437</v>
      </c>
      <c r="BO557" s="1">
        <v>-0.0255578943724476</v>
      </c>
      <c r="BP557" s="1">
        <v>0</v>
      </c>
      <c r="BQ557" s="1">
        <v>-0.02498106954648405</v>
      </c>
    </row>
    <row r="558" spans="1:69">
      <c r="A558" s="11">
        <v>44386</v>
      </c>
      <c r="B558" s="1">
        <v>-0.01142854635317403</v>
      </c>
      <c r="C558" s="1">
        <v>7.489879387434506E-05</v>
      </c>
      <c r="D558" s="1">
        <v>-0.006372100633116329</v>
      </c>
      <c r="E558" s="1">
        <v>-0.0197740945724415</v>
      </c>
      <c r="F558" s="1">
        <v>-0.006493739391993603</v>
      </c>
      <c r="G558" s="1">
        <v>0.004024655785155984</v>
      </c>
      <c r="H558" s="1">
        <v>0.01949164150182559</v>
      </c>
      <c r="I558" s="1">
        <v>0.02354299235201585</v>
      </c>
      <c r="J558" s="1">
        <v>0.01292627245066713</v>
      </c>
      <c r="K558" s="1">
        <v>-0.003234704202571881</v>
      </c>
      <c r="L558" s="1">
        <v>0.03599580754975107</v>
      </c>
      <c r="M558" s="1">
        <v>0.01847818423638858</v>
      </c>
      <c r="N558" s="1">
        <v>0.03047283538603551</v>
      </c>
      <c r="O558" s="1">
        <v>0</v>
      </c>
      <c r="P558" s="1">
        <v>0.01879780854176372</v>
      </c>
      <c r="Q558" s="1">
        <v>0.009414116900541059</v>
      </c>
      <c r="R558" s="1">
        <v>0.01282083065643769</v>
      </c>
      <c r="S558" s="1">
        <v>0.01126206593175128</v>
      </c>
      <c r="T558" s="1">
        <v>0.01282050126184586</v>
      </c>
      <c r="U558" s="1">
        <v>-0.01812093111841639</v>
      </c>
      <c r="V558" s="1">
        <v>-0.01430183173390565</v>
      </c>
      <c r="W558" s="1">
        <v>-0.001975336758411439</v>
      </c>
      <c r="X558" s="1">
        <v>0.001387562837028788</v>
      </c>
      <c r="Y558" s="1">
        <v>0.01534023245628324</v>
      </c>
      <c r="Z558" s="1">
        <v>0.003077106985517108</v>
      </c>
      <c r="AA558" s="1">
        <v>0.01410648709231599</v>
      </c>
      <c r="AB558" s="1">
        <v>0.009053427428950878</v>
      </c>
      <c r="AC558" s="1">
        <v>-5.122735636386988E-05</v>
      </c>
      <c r="AD558" s="1">
        <v>-0.0120386056862507</v>
      </c>
      <c r="AE558" s="1">
        <v>0.008524078667260682</v>
      </c>
      <c r="AF558" s="1">
        <v>-0.004752978600752189</v>
      </c>
      <c r="AG558" s="1">
        <v>0.001441866938148184</v>
      </c>
      <c r="AH558" s="1">
        <v>-0.0004688343594305699</v>
      </c>
      <c r="AI558" s="1">
        <v>0.03199950985617139</v>
      </c>
      <c r="AJ558" s="1">
        <v>0.02400522913306014</v>
      </c>
      <c r="AK558" s="1">
        <v>0.00839646343313083</v>
      </c>
      <c r="AL558" s="1">
        <v>0.0104141960783608</v>
      </c>
      <c r="AM558" s="1">
        <v>0.01136822596048503</v>
      </c>
      <c r="AN558" s="1">
        <v>0.03827837396892231</v>
      </c>
      <c r="AO558" s="1">
        <v>0.01380014354254122</v>
      </c>
      <c r="AP558" s="1">
        <v>0.0377550855428137</v>
      </c>
      <c r="AQ558" s="1">
        <v>0.001874241340135807</v>
      </c>
      <c r="AR558" s="1">
        <v>0.03475099756325606</v>
      </c>
      <c r="AS558" s="1">
        <v>0.009834898272441439</v>
      </c>
      <c r="AT558" s="1">
        <v>-0.01340658317267573</v>
      </c>
      <c r="AU558" s="1">
        <v>0.005081989201393577</v>
      </c>
      <c r="AV558" s="1">
        <v>0.02818911159258497</v>
      </c>
      <c r="AW558" s="1">
        <v>0.009172037403561539</v>
      </c>
      <c r="AX558" s="1">
        <v>0.0351469709981298</v>
      </c>
      <c r="AY558" s="1">
        <v>0.03530629728929791</v>
      </c>
      <c r="AZ558" s="1">
        <v>0.04744356802078564</v>
      </c>
      <c r="BA558" s="1">
        <v>-0.001885025563450049</v>
      </c>
      <c r="BB558" s="1">
        <v>0.02832618016490973</v>
      </c>
      <c r="BC558" s="1">
        <v>0.02204671569966843</v>
      </c>
      <c r="BD558" s="1">
        <v>-0.01515153942933789</v>
      </c>
      <c r="BE558" s="1">
        <v>-0.002973468495584997</v>
      </c>
      <c r="BF558" s="1">
        <v>0.02094351424974183</v>
      </c>
      <c r="BG558" s="1">
        <v>0.02908718477009375</v>
      </c>
      <c r="BH558" s="1">
        <v>0.006341837079579804</v>
      </c>
      <c r="BI558" s="1">
        <v>0.04403129134124395</v>
      </c>
      <c r="BJ558" s="1">
        <v>0.02481140267014492</v>
      </c>
      <c r="BK558" s="1">
        <v>0.005268932594485687</v>
      </c>
      <c r="BL558" s="1">
        <v>0.003152340152513533</v>
      </c>
      <c r="BM558" s="1">
        <v>-0.02585953495054161</v>
      </c>
      <c r="BN558" s="1">
        <v>0.00508634332811897</v>
      </c>
      <c r="BO558" s="1">
        <v>0.03382070943508242</v>
      </c>
      <c r="BP558" s="1">
        <v>0.04807686462958327</v>
      </c>
      <c r="BQ558" s="1">
        <v>0.05279499972557788</v>
      </c>
    </row>
    <row r="559" spans="1:69">
      <c r="A559" s="11">
        <v>44389</v>
      </c>
      <c r="B559" s="1">
        <v>0.02167629515026959</v>
      </c>
      <c r="C559" s="1">
        <v>0.01373095817598236</v>
      </c>
      <c r="D559" s="1">
        <v>0.03195240915024589</v>
      </c>
      <c r="E559" s="1">
        <v>0.005763746318027341</v>
      </c>
      <c r="F559" s="1">
        <v>-0.005633538628196044</v>
      </c>
      <c r="G559" s="1">
        <v>-0.007766814977181569</v>
      </c>
      <c r="H559" s="1">
        <v>0.005998092934472732</v>
      </c>
      <c r="I559" s="1">
        <v>0.008241524790227217</v>
      </c>
      <c r="J559" s="1">
        <v>-0.0009901426377812994</v>
      </c>
      <c r="K559" s="1">
        <v>-0.0002123481429753271</v>
      </c>
      <c r="L559" s="1">
        <v>0.009927288414160129</v>
      </c>
      <c r="M559" s="1">
        <v>0.01387407729847756</v>
      </c>
      <c r="N559" s="1">
        <v>-0.002233692864008097</v>
      </c>
      <c r="O559" s="1">
        <v>0.02522129541335283</v>
      </c>
      <c r="P559" s="1">
        <v>-0.007654097331465604</v>
      </c>
      <c r="Q559" s="1">
        <v>-0.0001042348257678238</v>
      </c>
      <c r="R559" s="1">
        <v>-0.01088825582684816</v>
      </c>
      <c r="S559" s="1">
        <v>0.00159106141539711</v>
      </c>
      <c r="T559" s="1">
        <v>0.008055358211212615</v>
      </c>
      <c r="U559" s="1">
        <v>0</v>
      </c>
      <c r="V559" s="1">
        <v>-0.01269831782575959</v>
      </c>
      <c r="W559" s="1">
        <v>-0.004911649812757934</v>
      </c>
      <c r="X559" s="1">
        <v>-0.005341925519058655</v>
      </c>
      <c r="Y559" s="1">
        <v>-0.003971780063338093</v>
      </c>
      <c r="Z559" s="1">
        <v>0.007636548884723204</v>
      </c>
      <c r="AA559" s="1">
        <v>0.007257523484981876</v>
      </c>
      <c r="AB559" s="1">
        <v>0.006797294800087172</v>
      </c>
      <c r="AC559" s="1">
        <v>0.002252128350213489</v>
      </c>
      <c r="AD559" s="1">
        <v>-0.009655058882307999</v>
      </c>
      <c r="AE559" s="1">
        <v>-0.003018627704349686</v>
      </c>
      <c r="AF559" s="1">
        <v>0.01197824486531274</v>
      </c>
      <c r="AG559" s="1">
        <v>-0.009470493961622362</v>
      </c>
      <c r="AH559" s="1">
        <v>-0.0009382915462347041</v>
      </c>
      <c r="AI559" s="1">
        <v>0.01431607805376323</v>
      </c>
      <c r="AJ559" s="1">
        <v>0.009847984952775946</v>
      </c>
      <c r="AK559" s="1">
        <v>-0.01054508749317051</v>
      </c>
      <c r="AL559" s="1">
        <v>-0.02254784977706126</v>
      </c>
      <c r="AM559" s="1">
        <v>-0.0239707032888643</v>
      </c>
      <c r="AN559" s="1">
        <v>0.01189261458753443</v>
      </c>
      <c r="AO559" s="1">
        <v>0.00781916023452256</v>
      </c>
      <c r="AP559" s="1">
        <v>0.007538484123441158</v>
      </c>
      <c r="AQ559" s="1">
        <v>-0.002230705215228834</v>
      </c>
      <c r="AR559" s="1">
        <v>0.005971895120724158</v>
      </c>
      <c r="AS559" s="1">
        <v>0.002481467850124819</v>
      </c>
      <c r="AT559" s="1">
        <v>0.01376307801838816</v>
      </c>
      <c r="AU559" s="1">
        <v>-0.004007276641733948</v>
      </c>
      <c r="AV559" s="1">
        <v>0.005538534334551981</v>
      </c>
      <c r="AW559" s="1">
        <v>0.003786806050781077</v>
      </c>
      <c r="AX559" s="1">
        <v>0.01180998972128888</v>
      </c>
      <c r="AY559" s="1">
        <v>0.01033999917538631</v>
      </c>
      <c r="AZ559" s="1">
        <v>0.008052260741281181</v>
      </c>
      <c r="BA559" s="1">
        <v>0.009206818194954947</v>
      </c>
      <c r="BB559" s="1">
        <v>0.01196428119947668</v>
      </c>
      <c r="BC559" s="1">
        <v>0.003219549398809196</v>
      </c>
      <c r="BD559" s="1">
        <v>-0.004613827117375346</v>
      </c>
      <c r="BE559" s="1">
        <v>-0.005666581633501311</v>
      </c>
      <c r="BF559" s="1">
        <v>0.001660624835247315</v>
      </c>
      <c r="BG559" s="1">
        <v>0.02875254301321339</v>
      </c>
      <c r="BH559" s="1">
        <v>0.0437628194032984</v>
      </c>
      <c r="BI559" s="1">
        <v>-0.006091896306733124</v>
      </c>
      <c r="BJ559" s="1">
        <v>-0.002357042260963227</v>
      </c>
      <c r="BK559" s="1">
        <v>0.009536324874148017</v>
      </c>
      <c r="BL559" s="1">
        <v>0.001431167200264483</v>
      </c>
      <c r="BM559" s="1">
        <v>0.01054780720826587</v>
      </c>
      <c r="BN559" s="1">
        <v>-0.001781763573304285</v>
      </c>
      <c r="BO559" s="1">
        <v>0.005280390259584822</v>
      </c>
      <c r="BP559" s="1">
        <v>0.009174301284968323</v>
      </c>
      <c r="BQ559" s="1">
        <v>0.005162307498088881</v>
      </c>
    </row>
    <row r="560" spans="1:69">
      <c r="A560" s="11">
        <v>44390</v>
      </c>
      <c r="B560" s="1">
        <v>0.02970302985944073</v>
      </c>
      <c r="C560" s="1">
        <v>0.01863814687371623</v>
      </c>
      <c r="D560" s="1">
        <v>-0.02311324705360851</v>
      </c>
      <c r="E560" s="1">
        <v>-0.02292274957499529</v>
      </c>
      <c r="F560" s="1">
        <v>0.01116775664434622</v>
      </c>
      <c r="G560" s="1">
        <v>-0.001346677201645829</v>
      </c>
      <c r="H560" s="1">
        <v>-0.01080673746186778</v>
      </c>
      <c r="I560" s="1">
        <v>-0.01701717636219346</v>
      </c>
      <c r="J560" s="1">
        <v>-0.006056551449727832</v>
      </c>
      <c r="K560" s="1">
        <v>-0.01107694782372837</v>
      </c>
      <c r="L560" s="1">
        <v>-0.0008191631249002684</v>
      </c>
      <c r="M560" s="1">
        <v>-0.0004209956474168219</v>
      </c>
      <c r="N560" s="1">
        <v>0.0196126088334192</v>
      </c>
      <c r="O560" s="1">
        <v>-0.0159689554331397</v>
      </c>
      <c r="P560" s="1">
        <v>-0.01052253652336788</v>
      </c>
      <c r="Q560" s="1">
        <v>0.006513427642049763</v>
      </c>
      <c r="R560" s="1">
        <v>-0.002010302830298127</v>
      </c>
      <c r="S560" s="1">
        <v>-0.007942333651294153</v>
      </c>
      <c r="T560" s="1">
        <v>-0.01712340682255331</v>
      </c>
      <c r="U560" s="1">
        <v>-0.02561857542888701</v>
      </c>
      <c r="V560" s="1">
        <v>0.0008336851163981418</v>
      </c>
      <c r="W560" s="1">
        <v>-0.00191549841684735</v>
      </c>
      <c r="X560" s="1">
        <v>-0.004949065582362966</v>
      </c>
      <c r="Y560" s="1">
        <v>0.004886821130162478</v>
      </c>
      <c r="Z560" s="1">
        <v>0.003297321542726772</v>
      </c>
      <c r="AA560" s="1">
        <v>-0.005337282287397715</v>
      </c>
      <c r="AB560" s="1">
        <v>0.004050687779115103</v>
      </c>
      <c r="AC560" s="1">
        <v>-0.01006075584184296</v>
      </c>
      <c r="AD560" s="1">
        <v>0.009547425558634526</v>
      </c>
      <c r="AE560" s="1">
        <v>-0.001574389021364753</v>
      </c>
      <c r="AF560" s="1">
        <v>0.02831499622205014</v>
      </c>
      <c r="AG560" s="1">
        <v>-0.001970369920128778</v>
      </c>
      <c r="AH560" s="1">
        <v>-0.01690428543598033</v>
      </c>
      <c r="AI560" s="1">
        <v>-0.01487351141110338</v>
      </c>
      <c r="AJ560" s="1">
        <v>-0.008903937484994406</v>
      </c>
      <c r="AK560" s="1">
        <v>-0.003244905205306958</v>
      </c>
      <c r="AL560" s="1">
        <v>0.005041840375969109</v>
      </c>
      <c r="AM560" s="1">
        <v>-0.01803806101377259</v>
      </c>
      <c r="AN560" s="1">
        <v>-0.01477506289086461</v>
      </c>
      <c r="AO560" s="1">
        <v>-0.003029808905661069</v>
      </c>
      <c r="AP560" s="1">
        <v>-0.008132701906283013</v>
      </c>
      <c r="AQ560" s="1">
        <v>0.01319768939540911</v>
      </c>
      <c r="AR560" s="1">
        <v>-0.01403817113491579</v>
      </c>
      <c r="AS560" s="1">
        <v>0.006271975456440204</v>
      </c>
      <c r="AT560" s="1">
        <v>-0.008248991288641649</v>
      </c>
      <c r="AU560" s="1">
        <v>-0.007938869544517391</v>
      </c>
      <c r="AV560" s="1">
        <v>0.02974393477444415</v>
      </c>
      <c r="AW560" s="1">
        <v>-0.002766554839411461</v>
      </c>
      <c r="AX560" s="1">
        <v>-0.01370438859248146</v>
      </c>
      <c r="AY560" s="1">
        <v>-0.01456411078854924</v>
      </c>
      <c r="AZ560" s="1">
        <v>-0.01547687511328044</v>
      </c>
      <c r="BA560" s="1">
        <v>0.003859654363119747</v>
      </c>
      <c r="BB560" s="1">
        <v>0.005774106360162845</v>
      </c>
      <c r="BC560" s="1">
        <v>-0.01508341997346707</v>
      </c>
      <c r="BD560" s="1">
        <v>-0.001581523656656425</v>
      </c>
      <c r="BE560" s="1">
        <v>-0.007798419354723141</v>
      </c>
      <c r="BF560" s="1">
        <v>-0.02311295811801717</v>
      </c>
      <c r="BG560" s="1">
        <v>-0.02685935505794979</v>
      </c>
      <c r="BH560" s="1">
        <v>-0.0250255268170938</v>
      </c>
      <c r="BI560" s="1">
        <v>-0.0264026162241725</v>
      </c>
      <c r="BJ560" s="1">
        <v>-0.01029634470016105</v>
      </c>
      <c r="BK560" s="1">
        <v>0.006009048880313506</v>
      </c>
      <c r="BL560" s="1">
        <v>-0.005654479609247587</v>
      </c>
      <c r="BM560" s="1">
        <v>-0.02448392771802832</v>
      </c>
      <c r="BN560" s="1">
        <v>0.00378431220275699</v>
      </c>
      <c r="BO560" s="1">
        <v>-0.01279963553593044</v>
      </c>
      <c r="BP560" s="1">
        <v>0</v>
      </c>
      <c r="BQ560" s="1">
        <v>0.03815108233373476</v>
      </c>
    </row>
    <row r="561" spans="1:69">
      <c r="A561" s="11">
        <v>44391</v>
      </c>
      <c r="B561" s="1">
        <v>-0.01098909421223582</v>
      </c>
      <c r="C561" s="1">
        <v>-0.002536311490621612</v>
      </c>
      <c r="D561" s="1">
        <v>0.02002187352104068</v>
      </c>
      <c r="E561" s="1">
        <v>-0.002932463974062216</v>
      </c>
      <c r="F561" s="1">
        <v>-0.01054013649254304</v>
      </c>
      <c r="G561" s="1">
        <v>-0.008714014624575994</v>
      </c>
      <c r="H561" s="1">
        <v>0.003578801926547692</v>
      </c>
      <c r="I561" s="1">
        <v>-0.004460311066241229</v>
      </c>
      <c r="J561" s="1">
        <v>-0.01340570635757787</v>
      </c>
      <c r="K561" s="1">
        <v>0.00117477441650693</v>
      </c>
      <c r="L561" s="1">
        <v>0.008034103312005048</v>
      </c>
      <c r="M561" s="1">
        <v>-0.004844218266768729</v>
      </c>
      <c r="N561" s="1">
        <v>0.009498379768699383</v>
      </c>
      <c r="O561" s="1">
        <v>0.01315797730230694</v>
      </c>
      <c r="P561" s="1">
        <v>-0.0003097524817755604</v>
      </c>
      <c r="Q561" s="1">
        <v>0.01159664156376761</v>
      </c>
      <c r="R561" s="1">
        <v>0.007099637371228207</v>
      </c>
      <c r="S561" s="1">
        <v>0.007714854548364514</v>
      </c>
      <c r="T561" s="1">
        <v>-0.008826940821007545</v>
      </c>
      <c r="U561" s="1">
        <v>0.0244943976976324</v>
      </c>
      <c r="V561" s="1">
        <v>0.01399321951880572</v>
      </c>
      <c r="W561" s="1">
        <v>0.001476210175296977</v>
      </c>
      <c r="X561" s="1">
        <v>0.00141844960400106</v>
      </c>
      <c r="Y561" s="1">
        <v>-0.004668566644299044</v>
      </c>
      <c r="Z561" s="1">
        <v>0.008305672220943583</v>
      </c>
      <c r="AA561" s="1">
        <v>0.00187807788180927</v>
      </c>
      <c r="AB561" s="1">
        <v>-0.001613738361386896</v>
      </c>
      <c r="AC561" s="1">
        <v>0.02094508373157655</v>
      </c>
      <c r="AD561" s="1">
        <v>-0.002097893528366868</v>
      </c>
      <c r="AE561" s="1">
        <v>-0.002789904012832967</v>
      </c>
      <c r="AF561" s="1">
        <v>-0.0007522970820157404</v>
      </c>
      <c r="AG561" s="1">
        <v>0.0207133356357101</v>
      </c>
      <c r="AH561" s="1">
        <v>0.004955394093066667</v>
      </c>
      <c r="AI561" s="1">
        <v>-0.003405113713706331</v>
      </c>
      <c r="AJ561" s="1">
        <v>0.003957175157425219</v>
      </c>
      <c r="AK561" s="1">
        <v>-0.002699561230322001</v>
      </c>
      <c r="AL561" s="1">
        <v>0.01677590259462391</v>
      </c>
      <c r="AM561" s="1">
        <v>-0.005228135293740332</v>
      </c>
      <c r="AN561" s="1">
        <v>-0.007498319588934543</v>
      </c>
      <c r="AO561" s="1">
        <v>-0.0126671916313067</v>
      </c>
      <c r="AP561" s="1">
        <v>-0.01443090205172814</v>
      </c>
      <c r="AQ561" s="1">
        <v>0.00544537637344189</v>
      </c>
      <c r="AR561" s="1">
        <v>-0.007933729144004031</v>
      </c>
      <c r="AS561" s="1">
        <v>0.0134460672296588</v>
      </c>
      <c r="AT561" s="1">
        <v>0.01091679367566112</v>
      </c>
      <c r="AU561" s="1">
        <v>-0.009390698860637148</v>
      </c>
      <c r="AV561" s="1">
        <v>0.005883912589220275</v>
      </c>
      <c r="AW561" s="1">
        <v>0.007566172681575001</v>
      </c>
      <c r="AX561" s="1">
        <v>-0.00496612699990806</v>
      </c>
      <c r="AY561" s="1">
        <v>-0.004493669585772686</v>
      </c>
      <c r="AZ561" s="1">
        <v>-0.01115621696476532</v>
      </c>
      <c r="BA561" s="1">
        <v>0.004194363013571456</v>
      </c>
      <c r="BB561" s="1">
        <v>-0.007381054325013348</v>
      </c>
      <c r="BC561" s="1">
        <v>0.009123445649829476</v>
      </c>
      <c r="BD561" s="1">
        <v>0.008140141687126734</v>
      </c>
      <c r="BE561" s="1">
        <v>0.003627559703210714</v>
      </c>
      <c r="BF561" s="1">
        <v>-0.0327443230433615</v>
      </c>
      <c r="BG561" s="1">
        <v>-0.008469992975725815</v>
      </c>
      <c r="BH561" s="1">
        <v>-0.02267626253562349</v>
      </c>
      <c r="BI561" s="1">
        <v>-0.004842633574675292</v>
      </c>
      <c r="BJ561" s="1">
        <v>0.008753061336456147</v>
      </c>
      <c r="BK561" s="1">
        <v>-0.009079253291398914</v>
      </c>
      <c r="BL561" s="1">
        <v>-0.01527881367713901</v>
      </c>
      <c r="BM561" s="1">
        <v>-0.0001192467775126271</v>
      </c>
      <c r="BN561" s="1">
        <v>0.006899906529177713</v>
      </c>
      <c r="BO561" s="1">
        <v>-0.01651263409499837</v>
      </c>
      <c r="BP561" s="1">
        <v>0</v>
      </c>
      <c r="BQ561" s="1">
        <v>-0.04169612498188691</v>
      </c>
    </row>
    <row r="562" spans="1:69">
      <c r="A562" s="11">
        <v>44392</v>
      </c>
      <c r="B562" s="1">
        <v>-0.01152776212859941</v>
      </c>
      <c r="C562" s="1">
        <v>0.02008714563599856</v>
      </c>
      <c r="D562" s="1">
        <v>0</v>
      </c>
      <c r="E562" s="1">
        <v>-0.01470591163965163</v>
      </c>
      <c r="F562" s="1">
        <v>0.01834352236230341</v>
      </c>
      <c r="G562" s="1">
        <v>-0.004352606160323402</v>
      </c>
      <c r="H562" s="1">
        <v>0.005818399849172762</v>
      </c>
      <c r="I562" s="1">
        <v>-0.009112296044660351</v>
      </c>
      <c r="J562" s="1">
        <v>-0.02380688011150134</v>
      </c>
      <c r="K562" s="1">
        <v>-0.01371114317494448</v>
      </c>
      <c r="L562" s="1">
        <v>-0.009921917404906666</v>
      </c>
      <c r="M562" s="1">
        <v>0.04761903598756456</v>
      </c>
      <c r="N562" s="1">
        <v>0.01541368561151746</v>
      </c>
      <c r="O562" s="1">
        <v>-0.01688324877257485</v>
      </c>
      <c r="P562" s="1">
        <v>0.004647488343114681</v>
      </c>
      <c r="Q562" s="1">
        <v>-0.003735934933402851</v>
      </c>
      <c r="R562" s="1">
        <v>0.004561502438766629</v>
      </c>
      <c r="S562" s="1">
        <v>-0.005777849909056276</v>
      </c>
      <c r="T562" s="1">
        <v>-0.005858928509596684</v>
      </c>
      <c r="U562" s="1">
        <v>0.009619926917702637</v>
      </c>
      <c r="V562" s="1">
        <v>0.0468928010007077</v>
      </c>
      <c r="W562" s="1">
        <v>-0.01002347748361321</v>
      </c>
      <c r="X562" s="1">
        <v>-0.008461592525469741</v>
      </c>
      <c r="Y562" s="1">
        <v>0.001797980285959122</v>
      </c>
      <c r="Z562" s="1">
        <v>-0.006178028846281602</v>
      </c>
      <c r="AA562" s="1">
        <v>-0.001740547487046995</v>
      </c>
      <c r="AB562" s="1">
        <v>-0.002424520083146531</v>
      </c>
      <c r="AC562" s="1">
        <v>0.05103585489023676</v>
      </c>
      <c r="AD562" s="1">
        <v>0.01478296810733726</v>
      </c>
      <c r="AE562" s="1">
        <v>-0.005595418706769384</v>
      </c>
      <c r="AF562" s="1">
        <v>0.004818548686221336</v>
      </c>
      <c r="AG562" s="1">
        <v>0.002156131241220161</v>
      </c>
      <c r="AH562" s="1">
        <v>-0.0002376064327097582</v>
      </c>
      <c r="AI562" s="1">
        <v>0.002191945498630776</v>
      </c>
      <c r="AJ562" s="1">
        <v>-0.007989752174775266</v>
      </c>
      <c r="AK562" s="1">
        <v>0.003794934299570896</v>
      </c>
      <c r="AL562" s="1">
        <v>-0.002175062542458583</v>
      </c>
      <c r="AM562" s="1">
        <v>-0.008380737990016596</v>
      </c>
      <c r="AN562" s="1">
        <v>0.006868135231934414</v>
      </c>
      <c r="AO562" s="1">
        <v>-0.009118929273101761</v>
      </c>
      <c r="AP562" s="1">
        <v>-0.0193012592571904</v>
      </c>
      <c r="AQ562" s="1">
        <v>-0.005238865895706546</v>
      </c>
      <c r="AR562" s="1">
        <v>0.008139815912812765</v>
      </c>
      <c r="AS562" s="1">
        <v>-0.009124919953666932</v>
      </c>
      <c r="AT562" s="1">
        <v>0.005827848517168333</v>
      </c>
      <c r="AU562" s="1">
        <v>0.0004946379721331162</v>
      </c>
      <c r="AV562" s="1">
        <v>0.01400336698461691</v>
      </c>
      <c r="AW562" s="1">
        <v>0.003504531782176024</v>
      </c>
      <c r="AX562" s="1">
        <v>0.01288144322376872</v>
      </c>
      <c r="AY562" s="1">
        <v>0.006118987093855388</v>
      </c>
      <c r="AZ562" s="1">
        <v>0.0117949551977572</v>
      </c>
      <c r="BA562" s="1">
        <v>0.001624292190495202</v>
      </c>
      <c r="BB562" s="1">
        <v>-0.009914793542352363</v>
      </c>
      <c r="BC562" s="1">
        <v>-0.003067435438276589</v>
      </c>
      <c r="BD562" s="1">
        <v>-0.001668286055304558</v>
      </c>
      <c r="BE562" s="1">
        <v>0.02198792245398651</v>
      </c>
      <c r="BF562" s="1">
        <v>-0.008772819480602712</v>
      </c>
      <c r="BG562" s="1">
        <v>0.003632917008417724</v>
      </c>
      <c r="BH562" s="1">
        <v>-0.004254796226577984</v>
      </c>
      <c r="BI562" s="1">
        <v>-0.02287101366441313</v>
      </c>
      <c r="BJ562" s="1">
        <v>-0.003827268795330463</v>
      </c>
      <c r="BK562" s="1">
        <v>0.01280331751693375</v>
      </c>
      <c r="BL562" s="1">
        <v>-0.007107469883064654</v>
      </c>
      <c r="BM562" s="1">
        <v>0.02054567153037556</v>
      </c>
      <c r="BN562" s="1">
        <v>0.0007771583594813336</v>
      </c>
      <c r="BO562" s="1">
        <v>-0.01784717443698614</v>
      </c>
      <c r="BP562" s="1">
        <v>-0.005454447233639526</v>
      </c>
      <c r="BQ562" s="1">
        <v>-0.04351024953775628</v>
      </c>
    </row>
    <row r="563" spans="1:69">
      <c r="A563" s="11">
        <v>44393</v>
      </c>
      <c r="B563" s="1">
        <v>-0.02065475656897997</v>
      </c>
      <c r="C563" s="1">
        <v>-0.01178640260993691</v>
      </c>
      <c r="D563" s="1">
        <v>-0.05028670376412792</v>
      </c>
      <c r="E563" s="1">
        <v>-0.01432831107672661</v>
      </c>
      <c r="F563" s="1">
        <v>-0.02106612752899872</v>
      </c>
      <c r="G563" s="1">
        <v>0.00728612368954451</v>
      </c>
      <c r="H563" s="1">
        <v>-0.008770393826357248</v>
      </c>
      <c r="I563" s="1">
        <v>-0.0003064457879570215</v>
      </c>
      <c r="J563" s="1">
        <v>-0.0119636594026955</v>
      </c>
      <c r="K563" s="1">
        <v>-0.01585423166667732</v>
      </c>
      <c r="L563" s="1">
        <v>-0.06111379367570391</v>
      </c>
      <c r="M563" s="1">
        <v>0.001212190358885978</v>
      </c>
      <c r="N563" s="1">
        <v>-0.01238586548406551</v>
      </c>
      <c r="O563" s="1">
        <v>-0.009246965814733277</v>
      </c>
      <c r="P563" s="1">
        <v>0.003084071883432626</v>
      </c>
      <c r="Q563" s="1">
        <v>0.003955416552330782</v>
      </c>
      <c r="R563" s="1">
        <v>-0.003520931526183824</v>
      </c>
      <c r="S563" s="1">
        <v>-0.008571827326989134</v>
      </c>
      <c r="T563" s="1">
        <v>-0.01438010282117719</v>
      </c>
      <c r="U563" s="1">
        <v>-0.01818750976761363</v>
      </c>
      <c r="V563" s="1">
        <v>0.003497228789989482</v>
      </c>
      <c r="W563" s="1">
        <v>0.002456719433234555</v>
      </c>
      <c r="X563" s="1">
        <v>0.00263432987584844</v>
      </c>
      <c r="Y563" s="1">
        <v>0.008349617983284263</v>
      </c>
      <c r="Z563" s="1">
        <v>0.004410950493224153</v>
      </c>
      <c r="AA563" s="1">
        <v>0.001877825762085061</v>
      </c>
      <c r="AB563" s="1">
        <v>-0.002700605503136888</v>
      </c>
      <c r="AC563" s="1">
        <v>-0.03374991172425879</v>
      </c>
      <c r="AD563" s="1">
        <v>0.0007891837401998725</v>
      </c>
      <c r="AE563" s="1">
        <v>-0.01345566304585988</v>
      </c>
      <c r="AF563" s="1">
        <v>-0.01056494000991504</v>
      </c>
      <c r="AG563" s="1">
        <v>-0.01600959481001984</v>
      </c>
      <c r="AH563" s="1">
        <v>-0.004456805346942372</v>
      </c>
      <c r="AI563" s="1">
        <v>-0.02283552279355616</v>
      </c>
      <c r="AJ563" s="1">
        <v>-0.01804118253261033</v>
      </c>
      <c r="AK563" s="1">
        <v>-0.002934551299702215</v>
      </c>
      <c r="AL563" s="1">
        <v>-0.01190953777922221</v>
      </c>
      <c r="AM563" s="1">
        <v>0.001289270454559288</v>
      </c>
      <c r="AN563" s="1">
        <v>-0.01807630243846081</v>
      </c>
      <c r="AO563" s="1">
        <v>-0.009580177306017013</v>
      </c>
      <c r="AP563" s="1">
        <v>-0.009501100122409789</v>
      </c>
      <c r="AQ563" s="1">
        <v>-0.0009962854056531079</v>
      </c>
      <c r="AR563" s="1">
        <v>-0.03095106812535242</v>
      </c>
      <c r="AS563" s="1">
        <v>-0.02328025483793117</v>
      </c>
      <c r="AT563" s="1">
        <v>-0.00835030633812972</v>
      </c>
      <c r="AU563" s="1">
        <v>-0.003597710282203459</v>
      </c>
      <c r="AV563" s="1">
        <v>-0.02019053032796769</v>
      </c>
      <c r="AW563" s="1">
        <v>0.006485247761828017</v>
      </c>
      <c r="AX563" s="1">
        <v>-0.03203162565323625</v>
      </c>
      <c r="AY563" s="1">
        <v>-0.01565300166823025</v>
      </c>
      <c r="AZ563" s="1">
        <v>-0.03649264746760428</v>
      </c>
      <c r="BA563" s="1">
        <v>-0.003359205428436929</v>
      </c>
      <c r="BB563" s="1">
        <v>-0.009735626665089314</v>
      </c>
      <c r="BC563" s="1">
        <v>-0.003076873549240577</v>
      </c>
      <c r="BD563" s="1">
        <v>-0.002139770838095356</v>
      </c>
      <c r="BE563" s="1">
        <v>-0.01178894582999934</v>
      </c>
      <c r="BF563" s="1">
        <v>-0.0004165026566641528</v>
      </c>
      <c r="BG563" s="1">
        <v>-0.004989340886393689</v>
      </c>
      <c r="BH563" s="1">
        <v>-0.009806316575730722</v>
      </c>
      <c r="BI563" s="1">
        <v>-0.04083663834361584</v>
      </c>
      <c r="BJ563" s="1">
        <v>-0.02595538044939971</v>
      </c>
      <c r="BK563" s="1">
        <v>-0.0008332962216297535</v>
      </c>
      <c r="BL563" s="1">
        <v>0.007925285575646646</v>
      </c>
      <c r="BM563" s="1">
        <v>-0.01376022304753566</v>
      </c>
      <c r="BN563" s="1">
        <v>-0.0007060388398248962</v>
      </c>
      <c r="BO563" s="1">
        <v>-0.02380664561115198</v>
      </c>
      <c r="BP563" s="1">
        <v>-0.003656395021949588</v>
      </c>
      <c r="BQ563" s="1">
        <v>0.002312954244130916</v>
      </c>
    </row>
    <row r="564" spans="1:69">
      <c r="A564" s="11">
        <v>44396</v>
      </c>
      <c r="B564" s="1">
        <v>0.006312749360323444</v>
      </c>
      <c r="C564" s="1">
        <v>0.01214336804866245</v>
      </c>
      <c r="D564" s="1">
        <v>0.05748854086600241</v>
      </c>
      <c r="E564" s="1">
        <v>0.003634148986357388</v>
      </c>
      <c r="F564" s="1">
        <v>0.009765290723938946</v>
      </c>
      <c r="G564" s="1">
        <v>0.01089264225104358</v>
      </c>
      <c r="H564" s="1">
        <v>-0.02654368626288639</v>
      </c>
      <c r="I564" s="1">
        <v>-0.02269077185433255</v>
      </c>
      <c r="J564" s="1">
        <v>0.008033559742805174</v>
      </c>
      <c r="K564" s="1">
        <v>-0.006727030092302577</v>
      </c>
      <c r="L564" s="1">
        <v>-0.0600175561458326</v>
      </c>
      <c r="M564" s="1">
        <v>-0.0191686510296073</v>
      </c>
      <c r="N564" s="1">
        <v>-0.01504008651395028</v>
      </c>
      <c r="O564" s="1">
        <v>-0.01644447578049524</v>
      </c>
      <c r="P564" s="1">
        <v>-0.01106833330479839</v>
      </c>
      <c r="Q564" s="1">
        <v>-0.00363280750058248</v>
      </c>
      <c r="R564" s="1">
        <v>0.009211154651891151</v>
      </c>
      <c r="S564" s="1">
        <v>-0.02608438670984259</v>
      </c>
      <c r="T564" s="1">
        <v>-0.02104761666884059</v>
      </c>
      <c r="U564" s="1">
        <v>0.02478344954368827</v>
      </c>
      <c r="V564" s="1">
        <v>0.005048859365745395</v>
      </c>
      <c r="W564" s="1">
        <v>0.006832628811269448</v>
      </c>
      <c r="X564" s="1">
        <v>-0.02068645096356947</v>
      </c>
      <c r="Y564" s="1">
        <v>-0.007003550410972226</v>
      </c>
      <c r="Z564" s="1">
        <v>-0.01965563378676105</v>
      </c>
      <c r="AA564" s="1">
        <v>-0.01178106696928605</v>
      </c>
      <c r="AB564" s="1">
        <v>-0.00974819718041775</v>
      </c>
      <c r="AC564" s="1">
        <v>-0.004677070003747286</v>
      </c>
      <c r="AD564" s="1">
        <v>-0.03335086503572871</v>
      </c>
      <c r="AE564" s="1">
        <v>-0.02839435842381222</v>
      </c>
      <c r="AF564" s="1">
        <v>-0.006361246380101715</v>
      </c>
      <c r="AG564" s="1">
        <v>-0.008488754133547549</v>
      </c>
      <c r="AH564" s="1">
        <v>-0.009848996643945562</v>
      </c>
      <c r="AI564" s="1">
        <v>-0.03251913448259758</v>
      </c>
      <c r="AJ564" s="1">
        <v>-0.04855642031323515</v>
      </c>
      <c r="AK564" s="1">
        <v>-0.013575996337023</v>
      </c>
      <c r="AL564" s="1">
        <v>0.003632075371003296</v>
      </c>
      <c r="AM564" s="1">
        <v>0.009370511659493763</v>
      </c>
      <c r="AN564" s="1">
        <v>-0.02987148788574034</v>
      </c>
      <c r="AO564" s="1">
        <v>-0.0123402257295312</v>
      </c>
      <c r="AP564" s="1">
        <v>-0.03734153410925922</v>
      </c>
      <c r="AQ564" s="1">
        <v>-0.0133215430160436</v>
      </c>
      <c r="AR564" s="1">
        <v>-0.04107580476809614</v>
      </c>
      <c r="AS564" s="1">
        <v>0.003714868185308084</v>
      </c>
      <c r="AT564" s="1">
        <v>-0.01612073789953872</v>
      </c>
      <c r="AU564" s="1">
        <v>-0.02152632341659799</v>
      </c>
      <c r="AV564" s="1">
        <v>0.001338015557406314</v>
      </c>
      <c r="AW564" s="1">
        <v>-0.004956477630190581</v>
      </c>
      <c r="AX564" s="1">
        <v>-0.03069290519245904</v>
      </c>
      <c r="AY564" s="1">
        <v>-0.03058851236763349</v>
      </c>
      <c r="AZ564" s="1">
        <v>-0.04576535183239205</v>
      </c>
      <c r="BA564" s="1">
        <v>-0.005811249727041612</v>
      </c>
      <c r="BB564" s="1">
        <v>-0.02500003442086685</v>
      </c>
      <c r="BC564" s="1">
        <v>-0.02582847948062839</v>
      </c>
      <c r="BD564" s="1">
        <v>-0.003208349595533067</v>
      </c>
      <c r="BE564" s="1">
        <v>0.0184907943285253</v>
      </c>
      <c r="BF564" s="1">
        <v>-0.003125031789143917</v>
      </c>
      <c r="BG564" s="1">
        <v>-0.02934955194906808</v>
      </c>
      <c r="BH564" s="1">
        <v>0.003104482057777691</v>
      </c>
      <c r="BI564" s="1">
        <v>-0.01869162025303173</v>
      </c>
      <c r="BJ564" s="1">
        <v>-0.02544255634615311</v>
      </c>
      <c r="BK564" s="1">
        <v>-0.02535146929688403</v>
      </c>
      <c r="BL564" s="1">
        <v>0.007260648665939673</v>
      </c>
      <c r="BM564" s="1">
        <v>0.001149499588953384</v>
      </c>
      <c r="BN564" s="1">
        <v>-0.002331200640324549</v>
      </c>
      <c r="BO564" s="1">
        <v>0.002659233732670518</v>
      </c>
      <c r="BP564" s="1">
        <v>-0.01834871856378273</v>
      </c>
      <c r="BQ564" s="1">
        <v>-0.09153843261786365</v>
      </c>
    </row>
    <row r="565" spans="1:69">
      <c r="A565" s="11">
        <v>44397</v>
      </c>
      <c r="B565" s="1">
        <v>-0.007556323192020153</v>
      </c>
      <c r="C565" s="1">
        <v>0.005019614799556926</v>
      </c>
      <c r="D565" s="1">
        <v>-0.01873844068697883</v>
      </c>
      <c r="E565" s="1">
        <v>-0.01146654772974831</v>
      </c>
      <c r="F565" s="1">
        <v>0.002531667079937572</v>
      </c>
      <c r="G565" s="1">
        <v>-0.0005050416649540201</v>
      </c>
      <c r="H565" s="1">
        <v>0.02456010653141272</v>
      </c>
      <c r="I565" s="1">
        <v>0.002666949267150276</v>
      </c>
      <c r="J565" s="1">
        <v>0.006121491892909336</v>
      </c>
      <c r="K565" s="1">
        <v>0.006648613649879342</v>
      </c>
      <c r="L565" s="1">
        <v>0.05156363576113243</v>
      </c>
      <c r="M565" s="1">
        <v>0.01542889252064628</v>
      </c>
      <c r="N565" s="1">
        <v>0.00804170526222614</v>
      </c>
      <c r="O565" s="1">
        <v>0.002259406484862669</v>
      </c>
      <c r="P565" s="1">
        <v>0.01803187123027938</v>
      </c>
      <c r="Q565" s="1">
        <v>-0.0189493535356402</v>
      </c>
      <c r="R565" s="1">
        <v>0.005046527083434782</v>
      </c>
      <c r="S565" s="1">
        <v>0.01730363533259283</v>
      </c>
      <c r="T565" s="1">
        <v>0.01954566226701293</v>
      </c>
      <c r="U565" s="1">
        <v>0.03334566537980344</v>
      </c>
      <c r="V565" s="1">
        <v>-0.0165154127337529</v>
      </c>
      <c r="W565" s="1">
        <v>0.008777658171628566</v>
      </c>
      <c r="X565" s="1">
        <v>-0.002399568243776184</v>
      </c>
      <c r="Y565" s="1">
        <v>0.02809494869601581</v>
      </c>
      <c r="Z565" s="1">
        <v>0.01429359009018039</v>
      </c>
      <c r="AA565" s="1">
        <v>0.01476643790598153</v>
      </c>
      <c r="AB565" s="1">
        <v>-0.0002733682710410745</v>
      </c>
      <c r="AC565" s="1">
        <v>-0.02289554385690429</v>
      </c>
      <c r="AD565" s="1">
        <v>-0.01900134114372909</v>
      </c>
      <c r="AE565" s="1">
        <v>0.01020928788938136</v>
      </c>
      <c r="AF565" s="1">
        <v>-0.0214160912186282</v>
      </c>
      <c r="AG565" s="1">
        <v>0.005123845780604652</v>
      </c>
      <c r="AH565" s="1">
        <v>0.01392574996620533</v>
      </c>
      <c r="AI565" s="1">
        <v>0.0186431892200043</v>
      </c>
      <c r="AJ565" s="1">
        <v>0.0134482842572774</v>
      </c>
      <c r="AK565" s="1">
        <v>0.02139693949512722</v>
      </c>
      <c r="AL565" s="1">
        <v>0.0275036966894433</v>
      </c>
      <c r="AM565" s="1">
        <v>0.02451992558217997</v>
      </c>
      <c r="AN565" s="1">
        <v>0.03293941944545398</v>
      </c>
      <c r="AO565" s="1">
        <v>0.01397830919852927</v>
      </c>
      <c r="AP565" s="1">
        <v>0.006049780831250962</v>
      </c>
      <c r="AQ565" s="1">
        <v>0.008339163761840629</v>
      </c>
      <c r="AR565" s="1">
        <v>0.0292681606605063</v>
      </c>
      <c r="AS565" s="1">
        <v>-0.002310891703998563</v>
      </c>
      <c r="AT565" s="1">
        <v>-0.00739943546210986</v>
      </c>
      <c r="AU565" s="1">
        <v>0.01399994458176246</v>
      </c>
      <c r="AV565" s="1">
        <v>0.008641390384412917</v>
      </c>
      <c r="AW565" s="1">
        <v>0.02241574504885668</v>
      </c>
      <c r="AX565" s="1">
        <v>0.02137231611042845</v>
      </c>
      <c r="AY565" s="1">
        <v>0.03500143768428887</v>
      </c>
      <c r="AZ565" s="1">
        <v>0.04244768637204066</v>
      </c>
      <c r="BA565" s="1">
        <v>-0.01613286475163844</v>
      </c>
      <c r="BB565" s="1">
        <v>0.01008353557686603</v>
      </c>
      <c r="BC565" s="1">
        <v>0.0331832255285982</v>
      </c>
      <c r="BD565" s="1">
        <v>0.006563274259374197</v>
      </c>
      <c r="BE565" s="1">
        <v>0.001171416641042589</v>
      </c>
      <c r="BF565" s="1">
        <v>0.02277952324653465</v>
      </c>
      <c r="BG565" s="1">
        <v>0.03464329117748521</v>
      </c>
      <c r="BH565" s="1">
        <v>0.02209778342837665</v>
      </c>
      <c r="BI565" s="1">
        <v>0.04074076578333541</v>
      </c>
      <c r="BJ565" s="1">
        <v>0.03345996268722495</v>
      </c>
      <c r="BK565" s="1">
        <v>0.009558513149837911</v>
      </c>
      <c r="BL565" s="1">
        <v>0.01973618611063555</v>
      </c>
      <c r="BM565" s="1">
        <v>-0.007205635075992034</v>
      </c>
      <c r="BN565" s="1">
        <v>0.004531503706532325</v>
      </c>
      <c r="BO565" s="1">
        <v>0.02846246955383736</v>
      </c>
      <c r="BP565" s="1">
        <v>0</v>
      </c>
      <c r="BQ565" s="1">
        <v>0.02370871911485128</v>
      </c>
    </row>
    <row r="566" spans="1:69">
      <c r="A566" s="11">
        <v>44398</v>
      </c>
      <c r="B566" s="1">
        <v>-0.02327254936260226</v>
      </c>
      <c r="C566" s="1">
        <v>-0.003825652629248499</v>
      </c>
      <c r="D566" s="1">
        <v>0.01212383447280452</v>
      </c>
      <c r="E566" s="1">
        <v>0.01343105039519288</v>
      </c>
      <c r="F566" s="1">
        <v>-0.005555565249319327</v>
      </c>
      <c r="G566" s="1">
        <v>0.002105600353865311</v>
      </c>
      <c r="H566" s="1">
        <v>0.01698753800945751</v>
      </c>
      <c r="I566" s="1">
        <v>0.007509839256713891</v>
      </c>
      <c r="J566" s="1">
        <v>0.02640343285090618</v>
      </c>
      <c r="K566" s="1">
        <v>0.003361110852517335</v>
      </c>
      <c r="L566" s="1">
        <v>0.02442920918432323</v>
      </c>
      <c r="M566" s="1">
        <v>-0.001620759943512295</v>
      </c>
      <c r="N566" s="1">
        <v>0.002326822269268058</v>
      </c>
      <c r="O566" s="1">
        <v>-0.001352587845168896</v>
      </c>
      <c r="P566" s="1">
        <v>-0.005293306166712641</v>
      </c>
      <c r="Q566" s="1">
        <v>0</v>
      </c>
      <c r="R566" s="1">
        <v>-0.002954927012533859</v>
      </c>
      <c r="S566" s="1">
        <v>0.002070645009019101</v>
      </c>
      <c r="T566" s="1">
        <v>0.01150253489906139</v>
      </c>
      <c r="U566" s="1">
        <v>0.01644828181812219</v>
      </c>
      <c r="V566" s="1">
        <v>0</v>
      </c>
      <c r="W566" s="1">
        <v>-0.005264706417249299</v>
      </c>
      <c r="X566" s="1">
        <v>0.00613634514086181</v>
      </c>
      <c r="Y566" s="1">
        <v>0.003070018647686634</v>
      </c>
      <c r="Z566" s="1">
        <v>0.0114338348773515</v>
      </c>
      <c r="AA566" s="1">
        <v>0.01441826206049246</v>
      </c>
      <c r="AB566" s="1">
        <v>0.01477027771494077</v>
      </c>
      <c r="AC566" s="1">
        <v>0</v>
      </c>
      <c r="AD566" s="1">
        <v>0</v>
      </c>
      <c r="AE566" s="1">
        <v>0.01528567636975486</v>
      </c>
      <c r="AF566" s="1">
        <v>0</v>
      </c>
      <c r="AG566" s="1">
        <v>0</v>
      </c>
      <c r="AH566" s="1">
        <v>-0.01004813787555958</v>
      </c>
      <c r="AI566" s="1">
        <v>0.02104075829825014</v>
      </c>
      <c r="AJ566" s="1">
        <v>0.0352726273984838</v>
      </c>
      <c r="AK566" s="1">
        <v>0.002394866970459653</v>
      </c>
      <c r="AL566" s="1">
        <v>0.0008348743397079694</v>
      </c>
      <c r="AM566" s="1">
        <v>0.006778693213602027</v>
      </c>
      <c r="AN566" s="1">
        <v>0.02235705860619985</v>
      </c>
      <c r="AO566" s="1">
        <v>0.01337589204248313</v>
      </c>
      <c r="AP566" s="1">
        <v>0.04386275698627395</v>
      </c>
      <c r="AQ566" s="1">
        <v>0.007446522102961151</v>
      </c>
      <c r="AR566" s="1">
        <v>-0.01473632156863847</v>
      </c>
      <c r="AS566" s="1">
        <v>-0.0328029061492936</v>
      </c>
      <c r="AT566" s="1">
        <v>0</v>
      </c>
      <c r="AU566" s="1">
        <v>0.004139193828766041</v>
      </c>
      <c r="AV566" s="1">
        <v>-0.001589653453902717</v>
      </c>
      <c r="AW566" s="1">
        <v>-0.0007306194122624898</v>
      </c>
      <c r="AX566" s="1">
        <v>0.01800667868766359</v>
      </c>
      <c r="AY566" s="1">
        <v>0.02170419178365801</v>
      </c>
      <c r="AZ566" s="1">
        <v>0.01745107646951327</v>
      </c>
      <c r="BA566" s="1">
        <v>0</v>
      </c>
      <c r="BB566" s="1">
        <v>0.02994861876777533</v>
      </c>
      <c r="BC566" s="1">
        <v>0.01339570756352559</v>
      </c>
      <c r="BD566" s="1">
        <v>0</v>
      </c>
      <c r="BE566" s="1">
        <v>-0.01345436465254368</v>
      </c>
      <c r="BF566" s="1">
        <v>0.02125053013303035</v>
      </c>
      <c r="BG566" s="1">
        <v>0.01507738950391158</v>
      </c>
      <c r="BH566" s="1">
        <v>-0.007888019850240235</v>
      </c>
      <c r="BI566" s="1">
        <v>0.04067103375483438</v>
      </c>
      <c r="BJ566" s="1">
        <v>0.02137516859935529</v>
      </c>
      <c r="BK566" s="1">
        <v>0.004044026508453369</v>
      </c>
      <c r="BL566" s="1">
        <v>-0.0002778007786899961</v>
      </c>
      <c r="BM566" s="1">
        <v>-0.03768547434105873</v>
      </c>
      <c r="BN566" s="1">
        <v>-0.004933860755363506</v>
      </c>
      <c r="BO566" s="1">
        <v>-0.000377469651578477</v>
      </c>
      <c r="BP566" s="1">
        <v>0</v>
      </c>
      <c r="BQ566" s="1">
        <v>0.05872620386839578</v>
      </c>
    </row>
    <row r="567" spans="1:69">
      <c r="A567" s="11">
        <v>44399</v>
      </c>
      <c r="B567" s="1">
        <v>0.004559627556276036</v>
      </c>
      <c r="C567" s="1">
        <v>-0.00398259575683424</v>
      </c>
      <c r="D567" s="1">
        <v>-0.008358735706931131</v>
      </c>
      <c r="E567" s="1">
        <v>-0.007228951653547755</v>
      </c>
      <c r="F567" s="1">
        <v>-0.0147231871617568</v>
      </c>
      <c r="G567" s="1">
        <v>-0.006135515420078841</v>
      </c>
      <c r="H567" s="1">
        <v>-0.01447664992482356</v>
      </c>
      <c r="I567" s="1">
        <v>-0.004192789692684551</v>
      </c>
      <c r="J567" s="1">
        <v>0.02013192426616683</v>
      </c>
      <c r="K567" s="1">
        <v>0.01473563589596605</v>
      </c>
      <c r="L567" s="1">
        <v>-0.02730259601029628</v>
      </c>
      <c r="M567" s="1">
        <v>-0.0008116565021594191</v>
      </c>
      <c r="N567" s="1">
        <v>0.01402307859295582</v>
      </c>
      <c r="O567" s="1">
        <v>-0.01309243993614972</v>
      </c>
      <c r="P567" s="1">
        <v>-0.01407168501195533</v>
      </c>
      <c r="Q567" s="1">
        <v>-0.005862665545602774</v>
      </c>
      <c r="R567" s="1">
        <v>0.006096137629805876</v>
      </c>
      <c r="S567" s="1">
        <v>0.005313546060715879</v>
      </c>
      <c r="T567" s="1">
        <v>0.001421477849484543</v>
      </c>
      <c r="U567" s="1">
        <v>-0.001468428781204123</v>
      </c>
      <c r="V567" s="1">
        <v>-0.004656017974487447</v>
      </c>
      <c r="W567" s="1">
        <v>-0.008379884195162224</v>
      </c>
      <c r="X567" s="1">
        <v>-0.00715305297572244</v>
      </c>
      <c r="Y567" s="1">
        <v>0.02304933333967552</v>
      </c>
      <c r="Z567" s="1">
        <v>0.005490266747034012</v>
      </c>
      <c r="AA567" s="1">
        <v>-0.005922298720076435</v>
      </c>
      <c r="AB567" s="1">
        <v>0.00215625397826491</v>
      </c>
      <c r="AC567" s="1">
        <v>0.001330172333397162</v>
      </c>
      <c r="AD567" s="1">
        <v>0.004227334526814897</v>
      </c>
      <c r="AE567" s="1">
        <v>-0.00286184042505</v>
      </c>
      <c r="AF567" s="1">
        <v>0.02149543566347312</v>
      </c>
      <c r="AG567" s="1">
        <v>0.0261340765495699</v>
      </c>
      <c r="AH567" s="1">
        <v>-0.01501511886660611</v>
      </c>
      <c r="AI567" s="1">
        <v>-0.01262603922078875</v>
      </c>
      <c r="AJ567" s="1">
        <v>-0.008983272631059913</v>
      </c>
      <c r="AK567" s="1">
        <v>-0.002520598483840009</v>
      </c>
      <c r="AL567" s="1">
        <v>0.03188053579582606</v>
      </c>
      <c r="AM567" s="1">
        <v>0.005633748184382448</v>
      </c>
      <c r="AN567" s="1">
        <v>-0.02000342240771757</v>
      </c>
      <c r="AO567" s="1">
        <v>0.01432571209222533</v>
      </c>
      <c r="AP567" s="1">
        <v>-0.01558801298461909</v>
      </c>
      <c r="AQ567" s="1">
        <v>0.01684446060188516</v>
      </c>
      <c r="AR567" s="1">
        <v>-0.03051480557441433</v>
      </c>
      <c r="AS567" s="1">
        <v>-0.003621314665145037</v>
      </c>
      <c r="AT567" s="1">
        <v>0.04898825973518206</v>
      </c>
      <c r="AU567" s="1">
        <v>-0.006086355404470556</v>
      </c>
      <c r="AV567" s="1">
        <v>-0.004334760320034436</v>
      </c>
      <c r="AW567" s="1">
        <v>0.01097021128061959</v>
      </c>
      <c r="AX567" s="1">
        <v>-0.01703907087518375</v>
      </c>
      <c r="AY567" s="1">
        <v>-0.01738965387936475</v>
      </c>
      <c r="AZ567" s="1">
        <v>-0.01455315540761404</v>
      </c>
      <c r="BA567" s="1">
        <v>0.002851802113702506</v>
      </c>
      <c r="BB567" s="1">
        <v>0.002492479542580694</v>
      </c>
      <c r="BC567" s="1">
        <v>-0.03806330612707232</v>
      </c>
      <c r="BD567" s="1">
        <v>0.003509783116199428</v>
      </c>
      <c r="BE567" s="1">
        <v>-0.007411869096253021</v>
      </c>
      <c r="BF567" s="1">
        <v>-0.01140455582322553</v>
      </c>
      <c r="BG567" s="1">
        <v>-0.009596850248805855</v>
      </c>
      <c r="BH567" s="1">
        <v>-0.009202007847976312</v>
      </c>
      <c r="BI567" s="1">
        <v>-0.01172446405318583</v>
      </c>
      <c r="BJ567" s="1">
        <v>-0.003892833590006139</v>
      </c>
      <c r="BK567" s="1">
        <v>0.002725011735162486</v>
      </c>
      <c r="BL567" s="1">
        <v>0.01296820412620048</v>
      </c>
      <c r="BM567" s="1">
        <v>-0.03145332350703811</v>
      </c>
      <c r="BN567" s="1">
        <v>0.0007084895186426632</v>
      </c>
      <c r="BO567" s="1">
        <v>-0.02494635155971847</v>
      </c>
      <c r="BP567" s="1">
        <v>-0.009345607210715867</v>
      </c>
      <c r="BQ567" s="1">
        <v>-0.01171873908606336</v>
      </c>
    </row>
    <row r="568" spans="1:69">
      <c r="A568" s="11">
        <v>44400</v>
      </c>
      <c r="B568" s="1">
        <v>-0.01961946316061869</v>
      </c>
      <c r="C568" s="1">
        <v>-0.03173880759488745</v>
      </c>
      <c r="D568" s="1">
        <v>-0.03761061629530149</v>
      </c>
      <c r="E568" s="1">
        <v>-0.02123789505841234</v>
      </c>
      <c r="F568" s="1">
        <v>-0.02062364941977524</v>
      </c>
      <c r="G568" s="1">
        <v>0.02156452842057521</v>
      </c>
      <c r="H568" s="1">
        <v>0.005084692742797214</v>
      </c>
      <c r="I568" s="1">
        <v>0.01161801642149096</v>
      </c>
      <c r="J568" s="1">
        <v>0.01030591438265094</v>
      </c>
      <c r="K568" s="1">
        <v>0.005115384934792466</v>
      </c>
      <c r="L568" s="1">
        <v>0.02487103368255061</v>
      </c>
      <c r="M568" s="1">
        <v>0.008935864708514485</v>
      </c>
      <c r="N568" s="1">
        <v>-0.03508687508131447</v>
      </c>
      <c r="O568" s="1">
        <v>0.00640428353593836</v>
      </c>
      <c r="P568" s="1">
        <v>0.01281928446398317</v>
      </c>
      <c r="Q568" s="1">
        <v>-0.001684888342701529</v>
      </c>
      <c r="R568" s="1">
        <v>0.01410644121281868</v>
      </c>
      <c r="S568" s="1">
        <v>0.01732499869270443</v>
      </c>
      <c r="T568" s="1">
        <v>-0.003312073609525235</v>
      </c>
      <c r="U568" s="1">
        <v>0</v>
      </c>
      <c r="V568" s="1">
        <v>-0.02293415110998642</v>
      </c>
      <c r="W568" s="1">
        <v>0.02223869633605813</v>
      </c>
      <c r="X568" s="1">
        <v>-0.00157367110192963</v>
      </c>
      <c r="Y568" s="1">
        <v>0.01831942266266839</v>
      </c>
      <c r="Z568" s="1">
        <v>0.03365737689402293</v>
      </c>
      <c r="AA568" s="1">
        <v>0.02025569307247843</v>
      </c>
      <c r="AB568" s="1">
        <v>0.001613957947502298</v>
      </c>
      <c r="AC568" s="1">
        <v>0.01599233348365714</v>
      </c>
      <c r="AD568" s="1">
        <v>-0.004313079901398731</v>
      </c>
      <c r="AE568" s="1">
        <v>0.00224609074538451</v>
      </c>
      <c r="AF568" s="1">
        <v>0.03179330926244628</v>
      </c>
      <c r="AG568" s="1">
        <v>9.43082874522716E-05</v>
      </c>
      <c r="AH568" s="1">
        <v>0.01615867098247081</v>
      </c>
      <c r="AI568" s="1">
        <v>-0.001921360910645098</v>
      </c>
      <c r="AJ568" s="1">
        <v>0.01448152789260937</v>
      </c>
      <c r="AK568" s="1">
        <v>0.002210982563979336</v>
      </c>
      <c r="AL568" s="1">
        <v>0.01753189929114574</v>
      </c>
      <c r="AM568" s="1">
        <v>0.01906134206459553</v>
      </c>
      <c r="AN568" s="1">
        <v>-0.003113570773086494</v>
      </c>
      <c r="AO568" s="1">
        <v>0.05296280068968917</v>
      </c>
      <c r="AP568" s="1">
        <v>0.01342519618462412</v>
      </c>
      <c r="AQ568" s="1">
        <v>0.01233649351146138</v>
      </c>
      <c r="AR568" s="1">
        <v>0.002635849850976202</v>
      </c>
      <c r="AS568" s="1">
        <v>0.007112539244191751</v>
      </c>
      <c r="AT568" s="1">
        <v>-0.01370563907929123</v>
      </c>
      <c r="AU568" s="1">
        <v>0.00570607253870925</v>
      </c>
      <c r="AV568" s="1">
        <v>-0.08014217674997159</v>
      </c>
      <c r="AW568" s="1">
        <v>0.005063975950571509</v>
      </c>
      <c r="AX568" s="1">
        <v>0.00715395557252374</v>
      </c>
      <c r="AY568" s="1">
        <v>0.0005027427753947489</v>
      </c>
      <c r="AZ568" s="1">
        <v>0.007383881561089378</v>
      </c>
      <c r="BA568" s="1">
        <v>0.01694310147338207</v>
      </c>
      <c r="BB568" s="1">
        <v>0.01464085137913118</v>
      </c>
      <c r="BC568" s="1">
        <v>0.006622463549524893</v>
      </c>
      <c r="BD568" s="1">
        <v>-0.001399126401757322</v>
      </c>
      <c r="BE568" s="1">
        <v>0.02479100670505541</v>
      </c>
      <c r="BF568" s="1">
        <v>0.0117385515653885</v>
      </c>
      <c r="BG568" s="1">
        <v>0.009641147204856093</v>
      </c>
      <c r="BH568" s="1">
        <v>-0.009056424875986235</v>
      </c>
      <c r="BI568" s="1">
        <v>0.01334653800658581</v>
      </c>
      <c r="BJ568" s="1">
        <v>0.003702336685854846</v>
      </c>
      <c r="BK568" s="1">
        <v>0.004642210449062434</v>
      </c>
      <c r="BL568" s="1">
        <v>0.0152101384551242</v>
      </c>
      <c r="BM568" s="1">
        <v>0.02357520879448671</v>
      </c>
      <c r="BN568" s="1">
        <v>0.008211029742431375</v>
      </c>
      <c r="BO568" s="1">
        <v>0.01729394242131832</v>
      </c>
      <c r="BP568" s="1">
        <v>0</v>
      </c>
      <c r="BQ568" s="1">
        <v>0.01660081256445189</v>
      </c>
    </row>
    <row r="569" spans="1:69">
      <c r="A569" s="11">
        <v>44403</v>
      </c>
      <c r="B569" s="1">
        <v>-0.03405012356038828</v>
      </c>
      <c r="C569" s="1">
        <v>-0.07990114991854846</v>
      </c>
      <c r="D569" s="1">
        <v>-0.05666666879607463</v>
      </c>
      <c r="E569" s="1">
        <v>-0.03161806184800253</v>
      </c>
      <c r="F569" s="1">
        <v>-0.05046838970974588</v>
      </c>
      <c r="G569" s="1">
        <v>-0.01059610897108865</v>
      </c>
      <c r="H569" s="1">
        <v>0.006183324178206995</v>
      </c>
      <c r="I569" s="1">
        <v>0.00585783001921758</v>
      </c>
      <c r="J569" s="1">
        <v>-0.003581137553882896</v>
      </c>
      <c r="K569" s="1">
        <v>0.01180863619816197</v>
      </c>
      <c r="L569" s="1">
        <v>-0.005026681927733145</v>
      </c>
      <c r="M569" s="1">
        <v>0.01167453086792891</v>
      </c>
      <c r="N569" s="1">
        <v>-0.0715150552450472</v>
      </c>
      <c r="O569" s="1">
        <v>-0.002727213346848445</v>
      </c>
      <c r="P569" s="1">
        <v>0.007532661745356162</v>
      </c>
      <c r="Q569" s="1">
        <v>0.002795387412358297</v>
      </c>
      <c r="R569" s="1">
        <v>-0.0004723273170892384</v>
      </c>
      <c r="S569" s="1">
        <v>0.00202044046990868</v>
      </c>
      <c r="T569" s="1">
        <v>0.005221890886349945</v>
      </c>
      <c r="U569" s="1">
        <v>0</v>
      </c>
      <c r="V569" s="1">
        <v>-0.0255873939855481</v>
      </c>
      <c r="W569" s="1">
        <v>0.001087811181384346</v>
      </c>
      <c r="X569" s="1">
        <v>-0.01555231132949109</v>
      </c>
      <c r="Y569" s="1">
        <v>-0.01222298442685865</v>
      </c>
      <c r="Z569" s="1">
        <v>0.01326773775067935</v>
      </c>
      <c r="AA569" s="1">
        <v>-0.005450097051138081</v>
      </c>
      <c r="AB569" s="1">
        <v>0.002416597462342462</v>
      </c>
      <c r="AC569" s="1">
        <v>0.005783258151585979</v>
      </c>
      <c r="AD569" s="1">
        <v>-0.005821758884813177</v>
      </c>
      <c r="AE569" s="1">
        <v>0.003236984297491974</v>
      </c>
      <c r="AF569" s="1">
        <v>0.0001477071535949115</v>
      </c>
      <c r="AG569" s="1">
        <v>0.00861450399809871</v>
      </c>
      <c r="AH569" s="1">
        <v>0.04524442342850588</v>
      </c>
      <c r="AI569" s="1">
        <v>0.006704753687393872</v>
      </c>
      <c r="AJ569" s="1">
        <v>0.01460173853002256</v>
      </c>
      <c r="AK569" s="1">
        <v>-0.03340603171909817</v>
      </c>
      <c r="AL569" s="1">
        <v>-0.01824773690406944</v>
      </c>
      <c r="AM569" s="1">
        <v>-0.01287207107673893</v>
      </c>
      <c r="AN569" s="1">
        <v>0.007287780864746018</v>
      </c>
      <c r="AO569" s="1">
        <v>0.007220267850562845</v>
      </c>
      <c r="AP569" s="1">
        <v>0.02275819685227209</v>
      </c>
      <c r="AQ569" s="1">
        <v>-0.002140374461753192</v>
      </c>
      <c r="AR569" s="1">
        <v>0.02257782303351807</v>
      </c>
      <c r="AS569" s="1">
        <v>0.002095452447795187</v>
      </c>
      <c r="AT569" s="1">
        <v>0.006176018314434373</v>
      </c>
      <c r="AU569" s="1">
        <v>-0.008441450131525308</v>
      </c>
      <c r="AV569" s="1">
        <v>-0.1364821832905505</v>
      </c>
      <c r="AW569" s="1">
        <v>0.003118924853586114</v>
      </c>
      <c r="AX569" s="1">
        <v>0.008195797404916938</v>
      </c>
      <c r="AY569" s="1">
        <v>0.01246235580876021</v>
      </c>
      <c r="AZ569" s="1">
        <v>0.01256558435829702</v>
      </c>
      <c r="BA569" s="1">
        <v>-0.01363166173892627</v>
      </c>
      <c r="BB569" s="1">
        <v>-0.004628374518523493</v>
      </c>
      <c r="BC569" s="1">
        <v>-0.003782877379851279</v>
      </c>
      <c r="BD569" s="1">
        <v>-0.00395373881622374</v>
      </c>
      <c r="BE569" s="1">
        <v>0.0104926567303314</v>
      </c>
      <c r="BF569" s="1">
        <v>-0.02090421981507384</v>
      </c>
      <c r="BG569" s="1">
        <v>-0.005401531751567767</v>
      </c>
      <c r="BH569" s="1">
        <v>0.0221330699272444</v>
      </c>
      <c r="BI569" s="1">
        <v>-0.000487816043016398</v>
      </c>
      <c r="BJ569" s="1">
        <v>0.007875175792353195</v>
      </c>
      <c r="BK569" s="1">
        <v>-0.009959335886822629</v>
      </c>
      <c r="BL569" s="1">
        <v>-0.01405150036055569</v>
      </c>
      <c r="BM569" s="1">
        <v>0.01220585662032803</v>
      </c>
      <c r="BN569" s="1">
        <v>0.001404225414120219</v>
      </c>
      <c r="BO569" s="1">
        <v>-0.004584237255028323</v>
      </c>
      <c r="BP569" s="1">
        <v>0.0283017917086843</v>
      </c>
      <c r="BQ569" s="1">
        <v>-0.007776042270167594</v>
      </c>
    </row>
    <row r="570" spans="1:69">
      <c r="A570" s="11">
        <v>44404</v>
      </c>
      <c r="B570" s="1">
        <v>-0.050711191083183</v>
      </c>
      <c r="C570" s="1">
        <v>-0.07369557781705727</v>
      </c>
      <c r="D570" s="1">
        <v>-0.04576579266383596</v>
      </c>
      <c r="E570" s="1">
        <v>0.00192060827081697</v>
      </c>
      <c r="F570" s="1">
        <v>-0.05056230339693712</v>
      </c>
      <c r="G570" s="1">
        <v>0.002426386154535054</v>
      </c>
      <c r="H570" s="1">
        <v>0.001862164360541652</v>
      </c>
      <c r="I570" s="1">
        <v>0.007279674822495696</v>
      </c>
      <c r="J570" s="1">
        <v>-0.008603800023448183</v>
      </c>
      <c r="K570" s="1">
        <v>-0.01984687678629315</v>
      </c>
      <c r="L570" s="1">
        <v>0.000696727592678581</v>
      </c>
      <c r="M570" s="1">
        <v>-0.005769904505707579</v>
      </c>
      <c r="N570" s="1">
        <v>-0.02967244131003743</v>
      </c>
      <c r="O570" s="1">
        <v>-0.01823149414688074</v>
      </c>
      <c r="P570" s="1">
        <v>-0.001729129421198627</v>
      </c>
      <c r="Q570" s="1">
        <v>-0.03939415170080207</v>
      </c>
      <c r="R570" s="1">
        <v>0.002622622641546446</v>
      </c>
      <c r="S570" s="1">
        <v>-0.004320849265594173</v>
      </c>
      <c r="T570" s="1">
        <v>0.004250427828301762</v>
      </c>
      <c r="U570" s="1">
        <v>0</v>
      </c>
      <c r="V570" s="1">
        <v>0.02306330222747643</v>
      </c>
      <c r="W570" s="1">
        <v>0.002390451457874754</v>
      </c>
      <c r="X570" s="1">
        <v>-0.005516734396517564</v>
      </c>
      <c r="Y570" s="1">
        <v>-0.004406217785826838</v>
      </c>
      <c r="Z570" s="1">
        <v>-0.0203946964413988</v>
      </c>
      <c r="AA570" s="1">
        <v>-0.008154448322805763</v>
      </c>
      <c r="AB570" s="1">
        <v>-0.001607253966466105</v>
      </c>
      <c r="AC570" s="1">
        <v>-0.001207344048584691</v>
      </c>
      <c r="AD570" s="1">
        <v>0.003729713698588322</v>
      </c>
      <c r="AE570" s="1">
        <v>0.0009927137708936051</v>
      </c>
      <c r="AF570" s="1">
        <v>0.00132989601696365</v>
      </c>
      <c r="AG570" s="1">
        <v>-0.0009040597262883754</v>
      </c>
      <c r="AH570" s="1">
        <v>-0.04357308565149109</v>
      </c>
      <c r="AI570" s="1">
        <v>-0.00131903005763756</v>
      </c>
      <c r="AJ570" s="1">
        <v>-0.0007518329741948993</v>
      </c>
      <c r="AK570" s="1">
        <v>0.01814980712754233</v>
      </c>
      <c r="AL570" s="1">
        <v>-0.01014062750573441</v>
      </c>
      <c r="AM570" s="1">
        <v>-0.01371912657633467</v>
      </c>
      <c r="AN570" s="1">
        <v>-0.005340129199624233</v>
      </c>
      <c r="AO570" s="1">
        <v>-0.01248454600001037</v>
      </c>
      <c r="AP570" s="1">
        <v>-0.0132846879835532</v>
      </c>
      <c r="AQ570" s="1">
        <v>-0.008683542229868113</v>
      </c>
      <c r="AR570" s="1">
        <v>0.01293026302499944</v>
      </c>
      <c r="AS570" s="1">
        <v>0.004685440097412341</v>
      </c>
      <c r="AT570" s="1">
        <v>0.04739979699618901</v>
      </c>
      <c r="AU570" s="1">
        <v>0.01099756336675761</v>
      </c>
      <c r="AV570" s="1">
        <v>-0.01208053237050266</v>
      </c>
      <c r="AW570" s="1">
        <v>0.00693607853244993</v>
      </c>
      <c r="AX570" s="1">
        <v>-0.001354933726067764</v>
      </c>
      <c r="AY570" s="1">
        <v>-0.002084609234476953</v>
      </c>
      <c r="AZ570" s="1">
        <v>0.002585270942292217</v>
      </c>
      <c r="BA570" s="1">
        <v>0.0145288101773573</v>
      </c>
      <c r="BB570" s="1">
        <v>0.001641097292122362</v>
      </c>
      <c r="BC570" s="1">
        <v>0.004622726469347249</v>
      </c>
      <c r="BD570" s="1">
        <v>-0.005094720488349025</v>
      </c>
      <c r="BE570" s="1">
        <v>0.01240264918491607</v>
      </c>
      <c r="BF570" s="1">
        <v>-0.02523241634593698</v>
      </c>
      <c r="BG570" s="1">
        <v>-0.01377101902318256</v>
      </c>
      <c r="BH570" s="1">
        <v>-0.01952494819687245</v>
      </c>
      <c r="BI570" s="1">
        <v>-0.007320625681104476</v>
      </c>
      <c r="BJ570" s="1">
        <v>-0.01960670466612158</v>
      </c>
      <c r="BK570" s="1">
        <v>0.003772217619110618</v>
      </c>
      <c r="BL570" s="1">
        <v>-0.005938279365478194</v>
      </c>
      <c r="BM570" s="1">
        <v>0.003592839923162616</v>
      </c>
      <c r="BN570" s="1">
        <v>7.014554382167582E-05</v>
      </c>
      <c r="BO570" s="1">
        <v>-0.01503122581545213</v>
      </c>
      <c r="BP570" s="1">
        <v>0.01834871856378273</v>
      </c>
      <c r="BQ570" s="1">
        <v>-0.03291540325998166</v>
      </c>
    </row>
    <row r="571" spans="1:69">
      <c r="A571" s="11">
        <v>44405</v>
      </c>
      <c r="B571" s="1">
        <v>0.03061884399663573</v>
      </c>
      <c r="C571" s="1">
        <v>0.02392381988049963</v>
      </c>
      <c r="D571" s="1">
        <v>0.05725663956861804</v>
      </c>
      <c r="E571" s="1">
        <v>-0.01469647972793486</v>
      </c>
      <c r="F571" s="1">
        <v>0.0326991361797806</v>
      </c>
      <c r="G571" s="1">
        <v>0.005926097134590913</v>
      </c>
      <c r="H571" s="1">
        <v>-0.000185906896421506</v>
      </c>
      <c r="I571" s="1">
        <v>-0.007911741591175692</v>
      </c>
      <c r="J571" s="1">
        <v>0.07579920486001579</v>
      </c>
      <c r="K571" s="1">
        <v>0.001083737168069643</v>
      </c>
      <c r="L571" s="1">
        <v>-0.02263222278958532</v>
      </c>
      <c r="M571" s="1">
        <v>-0.009005339226132114</v>
      </c>
      <c r="N571" s="1">
        <v>0.05342068464208305</v>
      </c>
      <c r="O571" s="1">
        <v>0.008820719474943228</v>
      </c>
      <c r="P571" s="1">
        <v>0.00310764203346281</v>
      </c>
      <c r="Q571" s="1">
        <v>-0.02535039603409439</v>
      </c>
      <c r="R571" s="1">
        <v>-0.004995976531021351</v>
      </c>
      <c r="S571" s="1">
        <v>0.009547299642298945</v>
      </c>
      <c r="T571" s="1">
        <v>0.006818645208732654</v>
      </c>
      <c r="U571" s="1">
        <v>-0.008823529411764675</v>
      </c>
      <c r="V571" s="1">
        <v>-0.01480341048990919</v>
      </c>
      <c r="W571" s="1">
        <v>0.01387482368259252</v>
      </c>
      <c r="X571" s="1">
        <v>-0.01000854155974917</v>
      </c>
      <c r="Y571" s="1">
        <v>0.002028483607205978</v>
      </c>
      <c r="Z571" s="1">
        <v>-0.003033654411916387</v>
      </c>
      <c r="AA571" s="1">
        <v>0.02663766084573327</v>
      </c>
      <c r="AB571" s="1">
        <v>0</v>
      </c>
      <c r="AC571" s="1">
        <v>-0.01022358937987111</v>
      </c>
      <c r="AD571" s="1">
        <v>-0.01541885831387302</v>
      </c>
      <c r="AE571" s="1">
        <v>-0.0166128456348148</v>
      </c>
      <c r="AF571" s="1">
        <v>0.01128896649968802</v>
      </c>
      <c r="AG571" s="1">
        <v>0.001684880580904879</v>
      </c>
      <c r="AH571" s="1">
        <v>-0.001860718661136795</v>
      </c>
      <c r="AI571" s="1">
        <v>0.001650860687182121</v>
      </c>
      <c r="AJ571" s="1">
        <v>0.005588997918561489</v>
      </c>
      <c r="AK571" s="1">
        <v>-0.005123729695970525</v>
      </c>
      <c r="AL571" s="1">
        <v>0.004240869869888364</v>
      </c>
      <c r="AM571" s="1">
        <v>0.07567831841883566</v>
      </c>
      <c r="AN571" s="1">
        <v>-0.001731919428764384</v>
      </c>
      <c r="AO571" s="1">
        <v>0.01487181223188938</v>
      </c>
      <c r="AP571" s="1">
        <v>-0.01144388106825267</v>
      </c>
      <c r="AQ571" s="1">
        <v>-0.001116901495744171</v>
      </c>
      <c r="AR571" s="1">
        <v>0.003732465840829757</v>
      </c>
      <c r="AS571" s="1">
        <v>0.0007516036858457031</v>
      </c>
      <c r="AT571" s="1">
        <v>0.01253466858776076</v>
      </c>
      <c r="AU571" s="1">
        <v>-0.005770366387024883</v>
      </c>
      <c r="AV571" s="1">
        <v>0.1338314561652405</v>
      </c>
      <c r="AW571" s="1">
        <v>0.03206656292450538</v>
      </c>
      <c r="AX571" s="1">
        <v>-0.002767711666775696</v>
      </c>
      <c r="AY571" s="1">
        <v>0.0004974220408524577</v>
      </c>
      <c r="AZ571" s="1">
        <v>0.001031564796483142</v>
      </c>
      <c r="BA571" s="1">
        <v>-0.009314222934398431</v>
      </c>
      <c r="BB571" s="1">
        <v>-0.0005462048083731963</v>
      </c>
      <c r="BC571" s="1">
        <v>-0.002793783786583792</v>
      </c>
      <c r="BD571" s="1">
        <v>0.004539547444460501</v>
      </c>
      <c r="BE571" s="1">
        <v>-0.01424514644090868</v>
      </c>
      <c r="BF571" s="1">
        <v>-0.003353591500364961</v>
      </c>
      <c r="BG571" s="1">
        <v>-0.002654972613461926</v>
      </c>
      <c r="BH571" s="1">
        <v>0.003412035440299555</v>
      </c>
      <c r="BI571" s="1">
        <v>-0.008849572459461386</v>
      </c>
      <c r="BJ571" s="1">
        <v>-0.01051785941135752</v>
      </c>
      <c r="BK571" s="1">
        <v>-0.01428571428571423</v>
      </c>
      <c r="BL571" s="1">
        <v>0.01736976857198891</v>
      </c>
      <c r="BM571" s="1">
        <v>0.004732086632551535</v>
      </c>
      <c r="BN571" s="1">
        <v>-0.004066192677493419</v>
      </c>
      <c r="BO571" s="1">
        <v>0.01662437076343548</v>
      </c>
      <c r="BP571" s="1">
        <v>0.03603599088495768</v>
      </c>
      <c r="BQ571" s="1">
        <v>0.02188012182146393</v>
      </c>
    </row>
    <row r="572" spans="1:69">
      <c r="A572" s="11">
        <v>44406</v>
      </c>
      <c r="B572" s="1">
        <v>0.0003160829462889314</v>
      </c>
      <c r="C572" s="1">
        <v>-0.006886857129839719</v>
      </c>
      <c r="D572" s="1">
        <v>0.02978340938761193</v>
      </c>
      <c r="E572" s="1">
        <v>0</v>
      </c>
      <c r="F572" s="1">
        <v>-0.0108033520399472</v>
      </c>
      <c r="G572" s="1">
        <v>0.004729412156955437</v>
      </c>
      <c r="H572" s="1">
        <v>0.03383541919262778</v>
      </c>
      <c r="I572" s="1">
        <v>0.01617967843130286</v>
      </c>
      <c r="J572" s="1">
        <v>0.05126107043217365</v>
      </c>
      <c r="K572" s="1">
        <v>-0.008373940689987869</v>
      </c>
      <c r="L572" s="1">
        <v>0.05771283302409969</v>
      </c>
      <c r="M572" s="1">
        <v>0.008885261029160096</v>
      </c>
      <c r="N572" s="1">
        <v>0.007805718188740096</v>
      </c>
      <c r="O572" s="1">
        <v>-0.00460189703229974</v>
      </c>
      <c r="P572" s="1">
        <v>0.004571166709481655</v>
      </c>
      <c r="Q572" s="1">
        <v>-0.008707333594227262</v>
      </c>
      <c r="R572" s="1">
        <v>0.009135504233682701</v>
      </c>
      <c r="S572" s="1">
        <v>0.05917741862676884</v>
      </c>
      <c r="T572" s="1">
        <v>0.009341429196484841</v>
      </c>
      <c r="U572" s="1">
        <v>0.01649850907594574</v>
      </c>
      <c r="V572" s="1">
        <v>0.03506843813965044</v>
      </c>
      <c r="W572" s="1">
        <v>0.01746255805381813</v>
      </c>
      <c r="X572" s="1">
        <v>0.01483145943801856</v>
      </c>
      <c r="Y572" s="1">
        <v>0.009275236319500335</v>
      </c>
      <c r="Z572" s="1">
        <v>0.001165822210098977</v>
      </c>
      <c r="AA572" s="1">
        <v>0.01108342090212089</v>
      </c>
      <c r="AB572" s="1">
        <v>0.004829524171278798</v>
      </c>
      <c r="AC572" s="1">
        <v>0.02539055853091177</v>
      </c>
      <c r="AD572" s="1">
        <v>-7.056082879186576E-05</v>
      </c>
      <c r="AE572" s="1">
        <v>0.01109428994998196</v>
      </c>
      <c r="AF572" s="1">
        <v>0.006000311634479782</v>
      </c>
      <c r="AG572" s="1">
        <v>0.007194904428575066</v>
      </c>
      <c r="AH572" s="1">
        <v>-0.007637387870526702</v>
      </c>
      <c r="AI572" s="1">
        <v>0.008569512951660974</v>
      </c>
      <c r="AJ572" s="1">
        <v>-0.01239840284409155</v>
      </c>
      <c r="AK572" s="1">
        <v>-0.0005632384609032259</v>
      </c>
      <c r="AL572" s="1">
        <v>0.02487979564580489</v>
      </c>
      <c r="AM572" s="1">
        <v>0.03008768162241537</v>
      </c>
      <c r="AN572" s="1">
        <v>0.01023586019955958</v>
      </c>
      <c r="AO572" s="1">
        <v>-0.04007713111873235</v>
      </c>
      <c r="AP572" s="1">
        <v>0.01702418961420071</v>
      </c>
      <c r="AQ572" s="1">
        <v>0.000978435425416313</v>
      </c>
      <c r="AR572" s="1">
        <v>0.005726566506843778</v>
      </c>
      <c r="AS572" s="1">
        <v>-0.009724606030574456</v>
      </c>
      <c r="AT572" s="1">
        <v>0.07234718633856385</v>
      </c>
      <c r="AU572" s="1">
        <v>0.01541206164202258</v>
      </c>
      <c r="AV572" s="1">
        <v>0.007589406853480307</v>
      </c>
      <c r="AW572" s="1">
        <v>-0.00627027675836811</v>
      </c>
      <c r="AX572" s="1">
        <v>0.007618665350141773</v>
      </c>
      <c r="AY572" s="1">
        <v>0.008451007913885977</v>
      </c>
      <c r="AZ572" s="1">
        <v>0.006182396355795206</v>
      </c>
      <c r="BA572" s="1">
        <v>0.03831227687323047</v>
      </c>
      <c r="BB572" s="1">
        <v>0.009016428991809988</v>
      </c>
      <c r="BC572" s="1">
        <v>0.008404768908212512</v>
      </c>
      <c r="BD572" s="1">
        <v>-0.0002814458982498547</v>
      </c>
      <c r="BE572" s="1">
        <v>0.009248646585138465</v>
      </c>
      <c r="BF572" s="1">
        <v>0.009568913530077605</v>
      </c>
      <c r="BG572" s="1">
        <v>0.005422758782581472</v>
      </c>
      <c r="BH572" s="1">
        <v>0.04694118807422987</v>
      </c>
      <c r="BI572" s="1">
        <v>0.013392879950757</v>
      </c>
      <c r="BJ572" s="1">
        <v>0.001916292267329922</v>
      </c>
      <c r="BK572" s="1">
        <v>0.007112027396362963</v>
      </c>
      <c r="BL572" s="1">
        <v>0.001535619508203023</v>
      </c>
      <c r="BM572" s="1">
        <v>0.01494862138353081</v>
      </c>
      <c r="BN572" s="1">
        <v>0.00126713823909741</v>
      </c>
      <c r="BO572" s="1">
        <v>0.00389656468360422</v>
      </c>
      <c r="BP572" s="1">
        <v>-0.008695641657722852</v>
      </c>
      <c r="BQ572" s="1">
        <v>0.006344183962333272</v>
      </c>
    </row>
    <row r="573" spans="1:69">
      <c r="A573" s="11">
        <v>44407</v>
      </c>
      <c r="B573" s="1">
        <v>0.00331754226763481</v>
      </c>
      <c r="C573" s="1">
        <v>-0.06083813624868617</v>
      </c>
      <c r="D573" s="1">
        <v>-0.08437324798333168</v>
      </c>
      <c r="E573" s="1">
        <v>-0.012970104372103</v>
      </c>
      <c r="F573" s="1">
        <v>-0.04046201076521727</v>
      </c>
      <c r="G573" s="1">
        <v>-0.0009083229235907764</v>
      </c>
      <c r="H573" s="1">
        <v>-0.01096930260054307</v>
      </c>
      <c r="I573" s="1">
        <v>-0.01863866142789528</v>
      </c>
      <c r="J573" s="1">
        <v>0.03147164244009604</v>
      </c>
      <c r="K573" s="1">
        <v>-0.07564890713277761</v>
      </c>
      <c r="L573" s="1">
        <v>-0.004546999607622948</v>
      </c>
      <c r="M573" s="1">
        <v>0.02021613135380029</v>
      </c>
      <c r="N573" s="1">
        <v>-0.01189627885287337</v>
      </c>
      <c r="O573" s="1">
        <v>-0.01202030659096553</v>
      </c>
      <c r="P573" s="1">
        <v>0.001316830244187273</v>
      </c>
      <c r="Q573" s="1">
        <v>0.04306920838283212</v>
      </c>
      <c r="R573" s="1">
        <v>0.01044025201748977</v>
      </c>
      <c r="S573" s="1">
        <v>-0.005275850565574114</v>
      </c>
      <c r="T573" s="1">
        <v>-0.0101804809071574</v>
      </c>
      <c r="U573" s="1">
        <v>-0.0279075129224875</v>
      </c>
      <c r="V573" s="1">
        <v>0.03287461338001552</v>
      </c>
      <c r="W573" s="1">
        <v>0.02066547774600491</v>
      </c>
      <c r="X573" s="1">
        <v>0.01461476099462433</v>
      </c>
      <c r="Y573" s="1">
        <v>-0.007184223755140384</v>
      </c>
      <c r="Z573" s="1">
        <v>-0.009663827324867036</v>
      </c>
      <c r="AA573" s="1">
        <v>-0.003928584106340116</v>
      </c>
      <c r="AB573" s="1">
        <v>0.002403264987215215</v>
      </c>
      <c r="AC573" s="1">
        <v>0.01771537730356698</v>
      </c>
      <c r="AD573" s="1">
        <v>0.005855393932751918</v>
      </c>
      <c r="AE573" s="1">
        <v>-0.008852813851071839</v>
      </c>
      <c r="AF573" s="1">
        <v>-0.006837397040659221</v>
      </c>
      <c r="AG573" s="1">
        <v>-0.004082015324472499</v>
      </c>
      <c r="AH573" s="1">
        <v>-0.003878106127837011</v>
      </c>
      <c r="AI573" s="1">
        <v>-0.007973929997414642</v>
      </c>
      <c r="AJ573" s="1">
        <v>-0.01222952615120321</v>
      </c>
      <c r="AK573" s="1">
        <v>-0.002496001960017313</v>
      </c>
      <c r="AL573" s="1">
        <v>-0.006701868399675015</v>
      </c>
      <c r="AM573" s="1">
        <v>-0.007954749550467377</v>
      </c>
      <c r="AN573" s="1">
        <v>-0.009101823181295376</v>
      </c>
      <c r="AO573" s="1">
        <v>-0.005637473459365716</v>
      </c>
      <c r="AP573" s="1">
        <v>0.006695580662410938</v>
      </c>
      <c r="AQ573" s="1">
        <v>-0.005549773569884064</v>
      </c>
      <c r="AR573" s="1">
        <v>-0.01020496243053315</v>
      </c>
      <c r="AS573" s="1">
        <v>0.006456018131684393</v>
      </c>
      <c r="AT573" s="1">
        <v>-0.02848571526245158</v>
      </c>
      <c r="AU573" s="1">
        <v>-0.007219855492220151</v>
      </c>
      <c r="AV573" s="1">
        <v>0.01298305520481557</v>
      </c>
      <c r="AW573" s="1">
        <v>0.0004674058743814324</v>
      </c>
      <c r="AX573" s="1">
        <v>-0.01485189881391358</v>
      </c>
      <c r="AY573" s="1">
        <v>-0.0113379981666899</v>
      </c>
      <c r="AZ573" s="1">
        <v>-0.01433705650546824</v>
      </c>
      <c r="BA573" s="1">
        <v>-0.0227503348949486</v>
      </c>
      <c r="BB573" s="1">
        <v>-0.009748136056944356</v>
      </c>
      <c r="BC573" s="1">
        <v>-0.006373577781806028</v>
      </c>
      <c r="BD573" s="1">
        <v>-0.009103369993144539</v>
      </c>
      <c r="BE573" s="1">
        <v>-0.01517748036675182</v>
      </c>
      <c r="BF573" s="1">
        <v>0.0113529456685566</v>
      </c>
      <c r="BG573" s="1">
        <v>0.001029636987479154</v>
      </c>
      <c r="BH573" s="1">
        <v>0.0145419285085826</v>
      </c>
      <c r="BI573" s="1">
        <v>0.0009789749126241087</v>
      </c>
      <c r="BJ573" s="1">
        <v>0.003556386520133126</v>
      </c>
      <c r="BK573" s="1">
        <v>0.0003395995510750982</v>
      </c>
      <c r="BL573" s="1">
        <v>0.0003006707793511421</v>
      </c>
      <c r="BM573" s="1">
        <v>-0.01948995003336884</v>
      </c>
      <c r="BN573" s="1">
        <v>0.002179270544919287</v>
      </c>
      <c r="BO573" s="1">
        <v>-0.03474174294141041</v>
      </c>
      <c r="BP573" s="1">
        <v>0</v>
      </c>
      <c r="BQ573" s="1">
        <v>-0.02364073233767439</v>
      </c>
    </row>
    <row r="574" spans="1:69">
      <c r="A574" s="11">
        <v>44410</v>
      </c>
      <c r="B574" s="1">
        <v>0.04046606148172516</v>
      </c>
      <c r="C574" s="1">
        <v>0.06206111881237675</v>
      </c>
      <c r="D574" s="1">
        <v>0.01908539687602029</v>
      </c>
      <c r="E574" s="1">
        <v>0.02431005842987144</v>
      </c>
      <c r="F574" s="1">
        <v>0.04527123312879056</v>
      </c>
      <c r="G574" s="1">
        <v>-0.0004959636731873829</v>
      </c>
      <c r="H574" s="1">
        <v>-0.00527274103953923</v>
      </c>
      <c r="I574" s="1">
        <v>-0.002229946146882433</v>
      </c>
      <c r="J574" s="1">
        <v>0.0229776321302757</v>
      </c>
      <c r="K574" s="1">
        <v>0.001169036946318203</v>
      </c>
      <c r="L574" s="1">
        <v>0.01928612963271492</v>
      </c>
      <c r="M574" s="1">
        <v>0</v>
      </c>
      <c r="N574" s="1">
        <v>0.0251037134853016</v>
      </c>
      <c r="O574" s="1">
        <v>-0.01731412154363676</v>
      </c>
      <c r="P574" s="1">
        <v>-0.004653299815788214</v>
      </c>
      <c r="Q574" s="1">
        <v>0.001629906161283889</v>
      </c>
      <c r="R574" s="1">
        <v>-0.001861673878195802</v>
      </c>
      <c r="S574" s="1">
        <v>0.001903934565941512</v>
      </c>
      <c r="T574" s="1">
        <v>-0.007012600149972958</v>
      </c>
      <c r="U574" s="1">
        <v>0.009009009009008917</v>
      </c>
      <c r="V574" s="1">
        <v>0.0195882845702513</v>
      </c>
      <c r="W574" s="1">
        <v>-0.01338364440004003</v>
      </c>
      <c r="X574" s="1">
        <v>0</v>
      </c>
      <c r="Y574" s="1">
        <v>0.04547454158372277</v>
      </c>
      <c r="Z574" s="1">
        <v>0.005683355031227633</v>
      </c>
      <c r="AA574" s="1">
        <v>0.004134981012382521</v>
      </c>
      <c r="AB574" s="1">
        <v>0</v>
      </c>
      <c r="AC574" s="1">
        <v>0.009556749211034665</v>
      </c>
      <c r="AD574" s="1">
        <v>-0.002139121913752762</v>
      </c>
      <c r="AE574" s="1">
        <v>-0.003270864724356115</v>
      </c>
      <c r="AF574" s="1">
        <v>-0.001684467089080099</v>
      </c>
      <c r="AG574" s="1">
        <v>0.01310352961653671</v>
      </c>
      <c r="AH574" s="1">
        <v>-0.005596884753005238</v>
      </c>
      <c r="AI574" s="1">
        <v>-0.004018907991305554</v>
      </c>
      <c r="AJ574" s="1">
        <v>0.01314784020218807</v>
      </c>
      <c r="AK574" s="1">
        <v>-0.009067266847754052</v>
      </c>
      <c r="AL574" s="1">
        <v>0.006197317104065903</v>
      </c>
      <c r="AM574" s="1">
        <v>0.007204121163365329</v>
      </c>
      <c r="AN574" s="1">
        <v>0.002253083751754259</v>
      </c>
      <c r="AO574" s="1">
        <v>-0.01220874469539723</v>
      </c>
      <c r="AP574" s="1">
        <v>0.003990708189980152</v>
      </c>
      <c r="AQ574" s="1">
        <v>-0.0003158851260309792</v>
      </c>
      <c r="AR574" s="1">
        <v>-0.003660851529664</v>
      </c>
      <c r="AS574" s="1">
        <v>-0.004675662955562876</v>
      </c>
      <c r="AT574" s="1">
        <v>-0.003086410092763003</v>
      </c>
      <c r="AU574" s="1">
        <v>-0.003250520394535106</v>
      </c>
      <c r="AV574" s="1">
        <v>0.027688214559908</v>
      </c>
      <c r="AW574" s="1">
        <v>0.02686277560911288</v>
      </c>
      <c r="AX574" s="1">
        <v>-0.003453963536904636</v>
      </c>
      <c r="AY574" s="1">
        <v>-0.0007977146180178085</v>
      </c>
      <c r="AZ574" s="1">
        <v>-0.007272643941658608</v>
      </c>
      <c r="BA574" s="1">
        <v>0.007296723739882216</v>
      </c>
      <c r="BB574" s="1">
        <v>0.009570776515579249</v>
      </c>
      <c r="BC574" s="1">
        <v>0.004440741441167573</v>
      </c>
      <c r="BD574" s="1">
        <v>0.01591149687853144</v>
      </c>
      <c r="BE574" s="1">
        <v>0.009014253008147621</v>
      </c>
      <c r="BF574" s="1">
        <v>-0.002677673947644399</v>
      </c>
      <c r="BG574" s="1">
        <v>0.0101881235383765</v>
      </c>
      <c r="BH574" s="1">
        <v>0.03269792866600452</v>
      </c>
      <c r="BI574" s="1">
        <v>0.03227382996523875</v>
      </c>
      <c r="BJ574" s="1">
        <v>0.002858910088013866</v>
      </c>
      <c r="BK574" s="1">
        <v>0.00812692662586878</v>
      </c>
      <c r="BL574" s="1">
        <v>0.0002104154549509296</v>
      </c>
      <c r="BM574" s="1">
        <v>0.01584422321345658</v>
      </c>
      <c r="BN574" s="1">
        <v>-0.002314901479701037</v>
      </c>
      <c r="BO574" s="1">
        <v>0.02063277932976915</v>
      </c>
      <c r="BP574" s="1">
        <v>0</v>
      </c>
      <c r="BQ574" s="1">
        <v>-0.05246161417464879</v>
      </c>
    </row>
    <row r="575" spans="1:69">
      <c r="A575" s="11">
        <v>44411</v>
      </c>
      <c r="B575" s="1">
        <v>0.07324456425154269</v>
      </c>
      <c r="C575" s="1">
        <v>0.02388571388543426</v>
      </c>
      <c r="D575" s="1">
        <v>0.02916036020932</v>
      </c>
      <c r="E575" s="1">
        <v>0.01090443251008577</v>
      </c>
      <c r="F575" s="1">
        <v>-0.003247805103852475</v>
      </c>
      <c r="G575" s="1">
        <v>0.009923873499158686</v>
      </c>
      <c r="H575" s="1">
        <v>0.01626762801811488</v>
      </c>
      <c r="I575" s="1">
        <v>0.007321372455699748</v>
      </c>
      <c r="J575" s="1">
        <v>0.03617785514628769</v>
      </c>
      <c r="K575" s="1">
        <v>0.01043374884144277</v>
      </c>
      <c r="L575" s="1">
        <v>0.06954370116680697</v>
      </c>
      <c r="M575" s="1">
        <v>0.01942320326161506</v>
      </c>
      <c r="N575" s="1">
        <v>-0.01354386278513287</v>
      </c>
      <c r="O575" s="1">
        <v>0.03333337674843029</v>
      </c>
      <c r="P575" s="1">
        <v>0.002337488069258375</v>
      </c>
      <c r="Q575" s="1">
        <v>0.005912317889797736</v>
      </c>
      <c r="R575" s="1">
        <v>0.01433831567382327</v>
      </c>
      <c r="S575" s="1">
        <v>0.01669607406958007</v>
      </c>
      <c r="T575" s="1">
        <v>0.01388879531075848</v>
      </c>
      <c r="U575" s="1">
        <v>-0.004464285714285698</v>
      </c>
      <c r="V575" s="1">
        <v>-0.003864058483781463</v>
      </c>
      <c r="W575" s="1">
        <v>0.01029562245244575</v>
      </c>
      <c r="X575" s="1">
        <v>0.01385247479021712</v>
      </c>
      <c r="Y575" s="1">
        <v>0.04616679013971381</v>
      </c>
      <c r="Z575" s="1">
        <v>0.002136170969079698</v>
      </c>
      <c r="AA575" s="1">
        <v>0.01982890345460064</v>
      </c>
      <c r="AB575" s="1">
        <v>0.004794897563502598</v>
      </c>
      <c r="AC575" s="1">
        <v>0.003960389137641629</v>
      </c>
      <c r="AD575" s="1">
        <v>0.008223476783286054</v>
      </c>
      <c r="AE575" s="1">
        <v>0.004796163460276448</v>
      </c>
      <c r="AF575" s="1">
        <v>0.01247153020278247</v>
      </c>
      <c r="AG575" s="1">
        <v>0.01394550028059438</v>
      </c>
      <c r="AH575" s="1">
        <v>0.005934057793509195</v>
      </c>
      <c r="AI575" s="1">
        <v>0.01137787658851419</v>
      </c>
      <c r="AJ575" s="1">
        <v>0.01330167459012865</v>
      </c>
      <c r="AK575" s="1">
        <v>0.003122657513371152</v>
      </c>
      <c r="AL575" s="1">
        <v>0.0120700756061356</v>
      </c>
      <c r="AM575" s="1">
        <v>0.01878345749091914</v>
      </c>
      <c r="AN575" s="1">
        <v>0.007954280305848327</v>
      </c>
      <c r="AO575" s="1">
        <v>-0.002017394368603043</v>
      </c>
      <c r="AP575" s="1">
        <v>0.0311361598771287</v>
      </c>
      <c r="AQ575" s="1">
        <v>0.008075315048569065</v>
      </c>
      <c r="AR575" s="1">
        <v>0.02159583809917343</v>
      </c>
      <c r="AS575" s="1">
        <v>-0.008405351615325629</v>
      </c>
      <c r="AT575" s="1">
        <v>0.01873058659037152</v>
      </c>
      <c r="AU575" s="1">
        <v>0.007185529010097946</v>
      </c>
      <c r="AV575" s="1">
        <v>-0.1140517918754136</v>
      </c>
      <c r="AW575" s="1">
        <v>0.03912652648126258</v>
      </c>
      <c r="AX575" s="1">
        <v>0.02508536074468148</v>
      </c>
      <c r="AY575" s="1">
        <v>0.0195607786628309</v>
      </c>
      <c r="AZ575" s="1">
        <v>0.02668772087001026</v>
      </c>
      <c r="BA575" s="1">
        <v>0.02667581160300259</v>
      </c>
      <c r="BB575" s="1">
        <v>-0.01516803134627076</v>
      </c>
      <c r="BC575" s="1">
        <v>0.002292471164729193</v>
      </c>
      <c r="BD575" s="1">
        <v>0.02058792296226519</v>
      </c>
      <c r="BE575" s="1">
        <v>0.0005763099432056773</v>
      </c>
      <c r="BF575" s="1">
        <v>0.005266441093729313</v>
      </c>
      <c r="BG575" s="1">
        <v>0.01658259234453419</v>
      </c>
      <c r="BH575" s="1">
        <v>9.862621233169833E-05</v>
      </c>
      <c r="BI575" s="1">
        <v>0.07531975872176022</v>
      </c>
      <c r="BJ575" s="1">
        <v>0.02939777173475688</v>
      </c>
      <c r="BK575" s="1">
        <v>0.01523194746529355</v>
      </c>
      <c r="BL575" s="1">
        <v>0.0158362552827791</v>
      </c>
      <c r="BM575" s="1">
        <v>0.00968235383416971</v>
      </c>
      <c r="BN575" s="1">
        <v>0.01125028103547976</v>
      </c>
      <c r="BO575" s="1">
        <v>0.02499516778170308</v>
      </c>
      <c r="BP575" s="1">
        <v>0</v>
      </c>
      <c r="BQ575" s="1">
        <v>0.001703555543912216</v>
      </c>
    </row>
    <row r="576" spans="1:69">
      <c r="A576" s="11">
        <v>44412</v>
      </c>
      <c r="B576" s="1">
        <v>-0.01311341739475491</v>
      </c>
      <c r="C576" s="1">
        <v>-0.02312015351776253</v>
      </c>
      <c r="D576" s="1">
        <v>-0.07105520037956725</v>
      </c>
      <c r="E576" s="1">
        <v>-0.009517798208727446</v>
      </c>
      <c r="F576" s="1">
        <v>-0.01446295288291666</v>
      </c>
      <c r="G576" s="1">
        <v>-0.004503755371991103</v>
      </c>
      <c r="H576" s="1">
        <v>-0.01187050504866016</v>
      </c>
      <c r="I576" s="1">
        <v>-0.01361804651233511</v>
      </c>
      <c r="J576" s="1">
        <v>0.05517056875592075</v>
      </c>
      <c r="K576" s="1">
        <v>-0.003422239890412904</v>
      </c>
      <c r="L576" s="1">
        <v>0.01210405399837922</v>
      </c>
      <c r="M576" s="1">
        <v>-0.0007697927889880329</v>
      </c>
      <c r="N576" s="1">
        <v>0.01687101909350819</v>
      </c>
      <c r="O576" s="1">
        <v>-0.01059912217263093</v>
      </c>
      <c r="P576" s="1">
        <v>-0.0219012144249815</v>
      </c>
      <c r="Q576" s="1">
        <v>0.01331895327907873</v>
      </c>
      <c r="R576" s="1">
        <v>-6.890575542384259E-05</v>
      </c>
      <c r="S576" s="1">
        <v>-0.01789059751423538</v>
      </c>
      <c r="T576" s="1">
        <v>-0.01857432531942482</v>
      </c>
      <c r="U576" s="1">
        <v>-0.02047834410617522</v>
      </c>
      <c r="V576" s="1">
        <v>-0.02852669912840733</v>
      </c>
      <c r="W576" s="1">
        <v>-0.005370782911542582</v>
      </c>
      <c r="X576" s="1">
        <v>0.04699519102725258</v>
      </c>
      <c r="Y576" s="1">
        <v>0.02102368946805422</v>
      </c>
      <c r="Z576" s="1">
        <v>-0.001845431197393999</v>
      </c>
      <c r="AA576" s="1">
        <v>0.00807547971774869</v>
      </c>
      <c r="AB576" s="1">
        <v>0.007423112315589675</v>
      </c>
      <c r="AC576" s="1">
        <v>0.001347035718578971</v>
      </c>
      <c r="AD576" s="1">
        <v>0.02119275252337194</v>
      </c>
      <c r="AE576" s="1">
        <v>0.005903751539584778</v>
      </c>
      <c r="AF576" s="1">
        <v>0.03579456564546724</v>
      </c>
      <c r="AG576" s="1">
        <v>-0.002992548161568909</v>
      </c>
      <c r="AH576" s="1">
        <v>-0.02231962081925853</v>
      </c>
      <c r="AI576" s="1">
        <v>-0.01079198126491254</v>
      </c>
      <c r="AJ576" s="1">
        <v>0.009711765854740095</v>
      </c>
      <c r="AK576" s="1">
        <v>-0.02113971956531824</v>
      </c>
      <c r="AL576" s="1">
        <v>0.007263604289819758</v>
      </c>
      <c r="AM576" s="1">
        <v>-0.01605619556662319</v>
      </c>
      <c r="AN576" s="1">
        <v>-0.01990041872689052</v>
      </c>
      <c r="AO576" s="1">
        <v>0.02186545782624205</v>
      </c>
      <c r="AP576" s="1">
        <v>-0.03019597322708467</v>
      </c>
      <c r="AQ576" s="1">
        <v>-0.002124591135670983</v>
      </c>
      <c r="AR576" s="1">
        <v>-0.02356141170876169</v>
      </c>
      <c r="AS576" s="1">
        <v>0.0127833056029345</v>
      </c>
      <c r="AT576" s="1">
        <v>-0.07232941610245158</v>
      </c>
      <c r="AU576" s="1">
        <v>-0.01972881864373111</v>
      </c>
      <c r="AV576" s="1">
        <v>-0.0004298671029633327</v>
      </c>
      <c r="AW576" s="1">
        <v>-0.01072682577456552</v>
      </c>
      <c r="AX576" s="1">
        <v>-0.007083801537398293</v>
      </c>
      <c r="AY576" s="1">
        <v>-0.02212209276153709</v>
      </c>
      <c r="AZ576" s="1">
        <v>-0.01732940101724367</v>
      </c>
      <c r="BA576" s="1">
        <v>0.02374286531087044</v>
      </c>
      <c r="BB576" s="1">
        <v>0.00660060085968639</v>
      </c>
      <c r="BC576" s="1">
        <v>-0.01176267802089692</v>
      </c>
      <c r="BD576" s="1">
        <v>-0.003258038572887312</v>
      </c>
      <c r="BE576" s="1">
        <v>-0.03024217110904892</v>
      </c>
      <c r="BF576" s="1">
        <v>0.04766306586930158</v>
      </c>
      <c r="BG576" s="1">
        <v>0.000810800788627386</v>
      </c>
      <c r="BH576" s="1">
        <v>0.001662548831768751</v>
      </c>
      <c r="BI576" s="1">
        <v>0.04889861963419584</v>
      </c>
      <c r="BJ576" s="1">
        <v>-0.01179829312491776</v>
      </c>
      <c r="BK576" s="1">
        <v>-0.0008532455832556129</v>
      </c>
      <c r="BL576" s="1">
        <v>0.008667425822106001</v>
      </c>
      <c r="BM576" s="1">
        <v>-0.03643215123422527</v>
      </c>
      <c r="BN576" s="1">
        <v>-0.006814137539467136</v>
      </c>
      <c r="BO576" s="1">
        <v>-0.01373647367420239</v>
      </c>
      <c r="BP576" s="1">
        <v>0</v>
      </c>
      <c r="BQ576" s="1">
        <v>0.006802734880060335</v>
      </c>
    </row>
    <row r="577" spans="1:69">
      <c r="A577" s="11">
        <v>44413</v>
      </c>
      <c r="B577" s="1">
        <v>-0.001285812222350802</v>
      </c>
      <c r="C577" s="1">
        <v>-0.03125804606985105</v>
      </c>
      <c r="D577" s="1">
        <v>0.01427779502560989</v>
      </c>
      <c r="E577" s="1">
        <v>-0.0192183867807505</v>
      </c>
      <c r="F577" s="1">
        <v>-0.01450113983383594</v>
      </c>
      <c r="G577" s="1">
        <v>0.005264433971177596</v>
      </c>
      <c r="H577" s="1">
        <v>0.01146703033546581</v>
      </c>
      <c r="I577" s="1">
        <v>-0.007756165649450364</v>
      </c>
      <c r="J577" s="1">
        <v>-0.05405404016503446</v>
      </c>
      <c r="K577" s="1">
        <v>0.006340362999381677</v>
      </c>
      <c r="L577" s="1">
        <v>-0.001686504318321624</v>
      </c>
      <c r="M577" s="1">
        <v>-0.01829742287157488</v>
      </c>
      <c r="N577" s="1">
        <v>-0.007124746583307862</v>
      </c>
      <c r="O577" s="1">
        <v>-0.01117843943219476</v>
      </c>
      <c r="P577" s="1">
        <v>0.01705291672698284</v>
      </c>
      <c r="Q577" s="1">
        <v>0.005960067997295759</v>
      </c>
      <c r="R577" s="1">
        <v>0.01873384292274305</v>
      </c>
      <c r="S577" s="1">
        <v>-0.002175098372568574</v>
      </c>
      <c r="T577" s="1">
        <v>-0.01963572771876299</v>
      </c>
      <c r="U577" s="1">
        <v>0.03766212900278343</v>
      </c>
      <c r="V577" s="1">
        <v>-0.03743996617568712</v>
      </c>
      <c r="W577" s="1">
        <v>-0.002076864368957376</v>
      </c>
      <c r="X577" s="1">
        <v>0.007008988424261009</v>
      </c>
      <c r="Y577" s="1">
        <v>-0.01315701641040024</v>
      </c>
      <c r="Z577" s="1">
        <v>0.006700794322766157</v>
      </c>
      <c r="AA577" s="1">
        <v>0.009921144025465622</v>
      </c>
      <c r="AB577" s="1">
        <v>0.004736961458798428</v>
      </c>
      <c r="AC577" s="1">
        <v>0.01926502918128636</v>
      </c>
      <c r="AD577" s="1">
        <v>0.01419945139460399</v>
      </c>
      <c r="AE577" s="1">
        <v>0.00624374420565732</v>
      </c>
      <c r="AF577" s="1">
        <v>-0.0176985327077771</v>
      </c>
      <c r="AG577" s="1">
        <v>0.003456367175469488</v>
      </c>
      <c r="AH577" s="1">
        <v>0.01032617785043932</v>
      </c>
      <c r="AI577" s="1">
        <v>0.01262883419074456</v>
      </c>
      <c r="AJ577" s="1">
        <v>-0.01565337210685736</v>
      </c>
      <c r="AK577" s="1">
        <v>-0.002377956242493484</v>
      </c>
      <c r="AL577" s="1">
        <v>0.009550060701334129</v>
      </c>
      <c r="AM577" s="1">
        <v>0.01743499156492012</v>
      </c>
      <c r="AN577" s="1">
        <v>0.0299317518279052</v>
      </c>
      <c r="AO577" s="1">
        <v>0.01128381712206794</v>
      </c>
      <c r="AP577" s="1">
        <v>0.02186158569440266</v>
      </c>
      <c r="AQ577" s="1">
        <v>0.0105055692193623</v>
      </c>
      <c r="AR577" s="1">
        <v>0.01014806313267114</v>
      </c>
      <c r="AS577" s="1">
        <v>0.01457434892880838</v>
      </c>
      <c r="AT577" s="1">
        <v>0.04406226370209465</v>
      </c>
      <c r="AU577" s="1">
        <v>0.004114680579425656</v>
      </c>
      <c r="AV577" s="1">
        <v>-0.05708441610751014</v>
      </c>
      <c r="AW577" s="1">
        <v>-0.002876654889458985</v>
      </c>
      <c r="AX577" s="1">
        <v>0.008971915580781697</v>
      </c>
      <c r="AY577" s="1">
        <v>0.02182188274451025</v>
      </c>
      <c r="AZ577" s="1">
        <v>0.01348551331525027</v>
      </c>
      <c r="BA577" s="1">
        <v>-0.03325675311964515</v>
      </c>
      <c r="BB577" s="1">
        <v>0.01010943561402922</v>
      </c>
      <c r="BC577" s="1">
        <v>0.01537433137984778</v>
      </c>
      <c r="BD577" s="1">
        <v>0.003574209060132505</v>
      </c>
      <c r="BE577" s="1">
        <v>0.01306810003880354</v>
      </c>
      <c r="BF577" s="1">
        <v>0.02206098683329105</v>
      </c>
      <c r="BG577" s="1">
        <v>0.01162842944447329</v>
      </c>
      <c r="BH577" s="1">
        <v>0.005218642492307302</v>
      </c>
      <c r="BI577" s="1">
        <v>0.04199916095883971</v>
      </c>
      <c r="BJ577" s="1">
        <v>0.02650549195239971</v>
      </c>
      <c r="BK577" s="1">
        <v>-0.02455286309506632</v>
      </c>
      <c r="BL577" s="1">
        <v>5.862224478803135E-05</v>
      </c>
      <c r="BM577" s="1">
        <v>0.02494279798991061</v>
      </c>
      <c r="BN577" s="1">
        <v>0.01855230719491363</v>
      </c>
      <c r="BO577" s="1">
        <v>0.008880568111300668</v>
      </c>
      <c r="BP577" s="1">
        <v>0</v>
      </c>
      <c r="BQ577" s="1">
        <v>0.02787161481868106</v>
      </c>
    </row>
    <row r="578" spans="1:69">
      <c r="A578" s="11">
        <v>44414</v>
      </c>
      <c r="B578" s="1">
        <v>0.006437676356365163</v>
      </c>
      <c r="C578" s="1">
        <v>-0.005150320319560531</v>
      </c>
      <c r="D578" s="1">
        <v>-0.004381162936453409</v>
      </c>
      <c r="E578" s="1">
        <v>-0.000653187363117147</v>
      </c>
      <c r="F578" s="1">
        <v>-0.01648029111087401</v>
      </c>
      <c r="G578" s="1">
        <v>-0.0003273359132356379</v>
      </c>
      <c r="H578" s="1">
        <v>0.01205697002983963</v>
      </c>
      <c r="I578" s="1">
        <v>0.0225905765794947</v>
      </c>
      <c r="J578" s="1">
        <v>-0.01993767596076557</v>
      </c>
      <c r="K578" s="1">
        <v>-0.009197334693852421</v>
      </c>
      <c r="L578" s="1">
        <v>0.03962514856234089</v>
      </c>
      <c r="M578" s="1">
        <v>0.01020213306829487</v>
      </c>
      <c r="N578" s="1">
        <v>-0.01450220497466537</v>
      </c>
      <c r="O578" s="1">
        <v>0.003297265027128571</v>
      </c>
      <c r="P578" s="1">
        <v>-0.003924259296743116</v>
      </c>
      <c r="Q578" s="1">
        <v>-0.03618291913585869</v>
      </c>
      <c r="R578" s="1">
        <v>-0.008032640102862199</v>
      </c>
      <c r="S578" s="1">
        <v>-0.005449493631263125</v>
      </c>
      <c r="T578" s="1">
        <v>0.08011576777303553</v>
      </c>
      <c r="U578" s="1">
        <v>0.008853230542317014</v>
      </c>
      <c r="V578" s="1">
        <v>-0.008436413410229271</v>
      </c>
      <c r="W578" s="1">
        <v>0.001942412703103802</v>
      </c>
      <c r="X578" s="1">
        <v>0.005180007909570072</v>
      </c>
      <c r="Y578" s="1">
        <v>0.01219916045383984</v>
      </c>
      <c r="Z578" s="1">
        <v>0.0007009861273608031</v>
      </c>
      <c r="AA578" s="1">
        <v>0.01122701011769434</v>
      </c>
      <c r="AB578" s="1">
        <v>0.001047576413043982</v>
      </c>
      <c r="AC578" s="1">
        <v>-0.009851164988137984</v>
      </c>
      <c r="AD578" s="1">
        <v>0.005418472179864686</v>
      </c>
      <c r="AE578" s="1">
        <v>0.01724997378636473</v>
      </c>
      <c r="AF578" s="1">
        <v>-0.006694153990815965</v>
      </c>
      <c r="AG578" s="1">
        <v>-0.002719319903792705</v>
      </c>
      <c r="AH578" s="1">
        <v>0.00837332732806928</v>
      </c>
      <c r="AI578" s="1">
        <v>0.02840357679266137</v>
      </c>
      <c r="AJ578" s="1">
        <v>0.01470428049403449</v>
      </c>
      <c r="AK578" s="1">
        <v>0.003520064595993411</v>
      </c>
      <c r="AL578" s="1">
        <v>-0.01416546110491024</v>
      </c>
      <c r="AM578" s="1">
        <v>0.01494082822341936</v>
      </c>
      <c r="AN578" s="1">
        <v>0.03178093001459703</v>
      </c>
      <c r="AO578" s="1">
        <v>0.001487749795040294</v>
      </c>
      <c r="AP578" s="1">
        <v>0.01199344684366954</v>
      </c>
      <c r="AQ578" s="1">
        <v>-0.000207023925640093</v>
      </c>
      <c r="AR578" s="1">
        <v>0.02678959950781667</v>
      </c>
      <c r="AS578" s="1">
        <v>-0.008268450026384322</v>
      </c>
      <c r="AT578" s="1">
        <v>0.01663007531977367</v>
      </c>
      <c r="AU578" s="1">
        <v>0.009450184793238892</v>
      </c>
      <c r="AV578" s="1">
        <v>-0.008094955338451948</v>
      </c>
      <c r="AW578" s="1">
        <v>0.0002219733315522721</v>
      </c>
      <c r="AX578" s="1">
        <v>0.01923097520484118</v>
      </c>
      <c r="AY578" s="1">
        <v>0.02625391626542406</v>
      </c>
      <c r="AZ578" s="1">
        <v>0.02149422396691958</v>
      </c>
      <c r="BA578" s="1">
        <v>-0.01403192603023917</v>
      </c>
      <c r="BB578" s="1">
        <v>0.00865562237087425</v>
      </c>
      <c r="BC578" s="1">
        <v>0.004884426751891047</v>
      </c>
      <c r="BD578" s="1">
        <v>0.007609991376540837</v>
      </c>
      <c r="BE578" s="1">
        <v>0.0064498806020854</v>
      </c>
      <c r="BF578" s="1">
        <v>0.009881032237193388</v>
      </c>
      <c r="BG578" s="1">
        <v>0.008150100931584525</v>
      </c>
      <c r="BH578" s="1">
        <v>-0.02173152308409831</v>
      </c>
      <c r="BI578" s="1">
        <v>0.00765822402851879</v>
      </c>
      <c r="BJ578" s="1">
        <v>0.003810596789844078</v>
      </c>
      <c r="BK578" s="1">
        <v>0.009557661557849872</v>
      </c>
      <c r="BL578" s="1">
        <v>-0.006392940398185498</v>
      </c>
      <c r="BM578" s="1">
        <v>-0.007841085116201296</v>
      </c>
      <c r="BN578" s="1">
        <v>-0.001787290792489959</v>
      </c>
      <c r="BO578" s="1">
        <v>-0.02064483378568094</v>
      </c>
      <c r="BP578" s="1">
        <v>0</v>
      </c>
      <c r="BQ578" s="1">
        <v>0.0599835281561174</v>
      </c>
    </row>
    <row r="579" spans="1:69">
      <c r="A579" s="11">
        <v>44417</v>
      </c>
      <c r="B579" s="1">
        <v>0.03013506951865552</v>
      </c>
      <c r="C579" s="1">
        <v>0.0177433504768294</v>
      </c>
      <c r="D579" s="1">
        <v>0.005077463987028352</v>
      </c>
      <c r="E579" s="1">
        <v>0.02614379084967311</v>
      </c>
      <c r="F579" s="1">
        <v>0.01364450087840874</v>
      </c>
      <c r="G579" s="1">
        <v>0.008103531426314703</v>
      </c>
      <c r="H579" s="1">
        <v>-0.002311585777378555</v>
      </c>
      <c r="I579" s="1">
        <v>0.01421800204951462</v>
      </c>
      <c r="J579" s="1">
        <v>-0.02297701176344402</v>
      </c>
      <c r="K579" s="1">
        <v>-0.0009177334401756498</v>
      </c>
      <c r="L579" s="1">
        <v>-0.01817114413107446</v>
      </c>
      <c r="M579" s="1">
        <v>-0.004855252100950169</v>
      </c>
      <c r="N579" s="1">
        <v>-0.005804773120787199</v>
      </c>
      <c r="O579" s="1">
        <v>0.0183100045388298</v>
      </c>
      <c r="P579" s="1">
        <v>0.00752114737801457</v>
      </c>
      <c r="Q579" s="1">
        <v>0.01374174442677312</v>
      </c>
      <c r="R579" s="1">
        <v>0.001910676585761273</v>
      </c>
      <c r="S579" s="1">
        <v>-0.006438444781609265</v>
      </c>
      <c r="T579" s="1">
        <v>0.009383469639669961</v>
      </c>
      <c r="U579" s="1">
        <v>0.01192418757402525</v>
      </c>
      <c r="V579" s="1">
        <v>0.002256290731561972</v>
      </c>
      <c r="W579" s="1">
        <v>-0.006646759702004013</v>
      </c>
      <c r="X579" s="1">
        <v>0.003860580690049131</v>
      </c>
      <c r="Y579" s="1">
        <v>-0.008462854624083138</v>
      </c>
      <c r="Z579" s="1">
        <v>0.007049267709269724</v>
      </c>
      <c r="AA579" s="1">
        <v>-0.001629025288158337</v>
      </c>
      <c r="AB579" s="1">
        <v>0.009419068944542808</v>
      </c>
      <c r="AC579" s="1">
        <v>0.0003331708069984618</v>
      </c>
      <c r="AD579" s="1">
        <v>0.006661375530147007</v>
      </c>
      <c r="AE579" s="1">
        <v>0.0021959462518788</v>
      </c>
      <c r="AF579" s="1">
        <v>0.007671293132039514</v>
      </c>
      <c r="AG579" s="1">
        <v>0.007664991849130942</v>
      </c>
      <c r="AH579" s="1">
        <v>-0.00781541113441464</v>
      </c>
      <c r="AI579" s="1">
        <v>-0.001079310793449806</v>
      </c>
      <c r="AJ579" s="1">
        <v>0.001288003422080353</v>
      </c>
      <c r="AK579" s="1">
        <v>-0.002789533126218768</v>
      </c>
      <c r="AL579" s="1">
        <v>-0.002154054609075473</v>
      </c>
      <c r="AM579" s="1">
        <v>-0.03881506783253119</v>
      </c>
      <c r="AN579" s="1">
        <v>0.003818781959948669</v>
      </c>
      <c r="AO579" s="1">
        <v>-0.005226883340262223</v>
      </c>
      <c r="AP579" s="1">
        <v>-0.02754645405482126</v>
      </c>
      <c r="AQ579" s="1">
        <v>-0.003904018576362578</v>
      </c>
      <c r="AR579" s="1">
        <v>0.00369616945980944</v>
      </c>
      <c r="AS579" s="1">
        <v>-0.001114238984622595</v>
      </c>
      <c r="AT579" s="1">
        <v>-0.008179019942206045</v>
      </c>
      <c r="AU579" s="1">
        <v>-0.003092948080096636</v>
      </c>
      <c r="AV579" s="1">
        <v>0.06264368492495032</v>
      </c>
      <c r="AW579" s="1">
        <v>0.02019072009509792</v>
      </c>
      <c r="AX579" s="1">
        <v>-0.001366530047022474</v>
      </c>
      <c r="AY579" s="1">
        <v>0.0004771830856618031</v>
      </c>
      <c r="AZ579" s="1">
        <v>-0.003506874473485966</v>
      </c>
      <c r="BA579" s="1">
        <v>-0.005164709968482173</v>
      </c>
      <c r="BB579" s="1">
        <v>-0.0008046370063863328</v>
      </c>
      <c r="BC579" s="1">
        <v>0.001458224326297275</v>
      </c>
      <c r="BD579" s="1">
        <v>0.00370074371471385</v>
      </c>
      <c r="BE579" s="1">
        <v>0.004660634365926342</v>
      </c>
      <c r="BF579" s="1">
        <v>-0.007219478779056265</v>
      </c>
      <c r="BG579" s="1">
        <v>0.007336364749431112</v>
      </c>
      <c r="BH579" s="1">
        <v>0.02096977928274701</v>
      </c>
      <c r="BI579" s="1">
        <v>0.0008000183105467684</v>
      </c>
      <c r="BJ579" s="1">
        <v>-0.0009631897427597735</v>
      </c>
      <c r="BK579" s="1">
        <v>-0.01023803020412462</v>
      </c>
      <c r="BL579" s="1">
        <v>-0.01912523123266263</v>
      </c>
      <c r="BM579" s="1">
        <v>0.002538767484812299</v>
      </c>
      <c r="BN579" s="1">
        <v>0.002410177342383024</v>
      </c>
      <c r="BO579" s="1">
        <v>-0.0117036289699568</v>
      </c>
      <c r="BP579" s="1">
        <v>0.03508767649227051</v>
      </c>
      <c r="BQ579" s="1">
        <v>0.02093028714469169</v>
      </c>
    </row>
    <row r="580" spans="1:69">
      <c r="A580" s="11">
        <v>44418</v>
      </c>
      <c r="B580" s="1">
        <v>0.005243513182089599</v>
      </c>
      <c r="C580" s="1">
        <v>0.08212684985470187</v>
      </c>
      <c r="D580" s="1">
        <v>0.04507772737740612</v>
      </c>
      <c r="E580" s="1">
        <v>0.003184681664071487</v>
      </c>
      <c r="F580" s="1">
        <v>0.06210889054089042</v>
      </c>
      <c r="G580" s="1">
        <v>-0.00373497851960547</v>
      </c>
      <c r="H580" s="1">
        <v>0.01051504808944559</v>
      </c>
      <c r="I580" s="1">
        <v>0.01243583475922749</v>
      </c>
      <c r="J580" s="1">
        <v>-0.01022493451755602</v>
      </c>
      <c r="K580" s="1">
        <v>-0.006340816609805455</v>
      </c>
      <c r="L580" s="1">
        <v>0.00316367972828524</v>
      </c>
      <c r="M580" s="1">
        <v>0.006830501806430966</v>
      </c>
      <c r="N580" s="1">
        <v>0.002458364801736446</v>
      </c>
      <c r="O580" s="1">
        <v>-0.008759912702547612</v>
      </c>
      <c r="P580" s="1">
        <v>0.004214957526107233</v>
      </c>
      <c r="Q580" s="1">
        <v>-0.006587118368265976</v>
      </c>
      <c r="R580" s="1">
        <v>0.005812032542640289</v>
      </c>
      <c r="S580" s="1">
        <v>0.007445259535116655</v>
      </c>
      <c r="T580" s="1">
        <v>0.009960212910069988</v>
      </c>
      <c r="U580" s="1">
        <v>-0.01466477395371413</v>
      </c>
      <c r="V580" s="1">
        <v>-0.02380220426143764</v>
      </c>
      <c r="W580" s="1">
        <v>-0.005227573664310925</v>
      </c>
      <c r="X580" s="1">
        <v>-0.009826072519061757</v>
      </c>
      <c r="Y580" s="1">
        <v>-0.002357913897376274</v>
      </c>
      <c r="Z580" s="1">
        <v>0.0006847558833666945</v>
      </c>
      <c r="AA580" s="1">
        <v>0.00120873534554633</v>
      </c>
      <c r="AB580" s="1">
        <v>0.009072157836352623</v>
      </c>
      <c r="AC580" s="1">
        <v>0.01242035402218966</v>
      </c>
      <c r="AD580" s="1">
        <v>0.002527127756816183</v>
      </c>
      <c r="AE580" s="1">
        <v>-0.001947640312917276</v>
      </c>
      <c r="AF580" s="1">
        <v>-0.002490216414056889</v>
      </c>
      <c r="AG580" s="1">
        <v>0.008027725393238372</v>
      </c>
      <c r="AH580" s="1">
        <v>-0.005046202279058942</v>
      </c>
      <c r="AI580" s="1">
        <v>0.01226721307498924</v>
      </c>
      <c r="AJ580" s="1">
        <v>0</v>
      </c>
      <c r="AK580" s="1">
        <v>0.003323604393895785</v>
      </c>
      <c r="AL580" s="1">
        <v>-0.004342114286244758</v>
      </c>
      <c r="AM580" s="1">
        <v>-0.007688914910003009</v>
      </c>
      <c r="AN580" s="1">
        <v>0.02100563370283304</v>
      </c>
      <c r="AO580" s="1">
        <v>-0.001327342961183309</v>
      </c>
      <c r="AP580" s="1">
        <v>0.04973661199407897</v>
      </c>
      <c r="AQ580" s="1">
        <v>-0.00655479802810699</v>
      </c>
      <c r="AR580" s="1">
        <v>0.01097560836330369</v>
      </c>
      <c r="AS580" s="1">
        <v>-0.007942658384813228</v>
      </c>
      <c r="AT580" s="1">
        <v>-0.04621126178304213</v>
      </c>
      <c r="AU580" s="1">
        <v>0.004681625978345982</v>
      </c>
      <c r="AV580" s="1">
        <v>-0.01189829614519711</v>
      </c>
      <c r="AW580" s="1">
        <v>0.04806436409518322</v>
      </c>
      <c r="AX580" s="1">
        <v>0.008894224224513581</v>
      </c>
      <c r="AY580" s="1">
        <v>0.01192635055920643</v>
      </c>
      <c r="AZ580" s="1">
        <v>0.01508299619086295</v>
      </c>
      <c r="BA580" s="1">
        <v>-0.01615131648107504</v>
      </c>
      <c r="BB580" s="1">
        <v>0.002415652521661205</v>
      </c>
      <c r="BC580" s="1">
        <v>0.005662531588431552</v>
      </c>
      <c r="BD580" s="1">
        <v>0.003265760781417937</v>
      </c>
      <c r="BE580" s="1">
        <v>0.02493487138917794</v>
      </c>
      <c r="BF580" s="1">
        <v>-0.007846136045001062</v>
      </c>
      <c r="BG580" s="1">
        <v>0.007978872284277072</v>
      </c>
      <c r="BH580" s="1">
        <v>-0.005281893495678203</v>
      </c>
      <c r="BI580" s="1">
        <v>0.02358114075912465</v>
      </c>
      <c r="BJ580" s="1">
        <v>0.02577625548055118</v>
      </c>
      <c r="BK580" s="1">
        <v>0.002214766261105616</v>
      </c>
      <c r="BL580" s="1">
        <v>-0.03758196537282377</v>
      </c>
      <c r="BM580" s="1">
        <v>0.008863279973563731</v>
      </c>
      <c r="BN580" s="1">
        <v>0.02129400361191758</v>
      </c>
      <c r="BO580" s="1">
        <v>0.03892938551460667</v>
      </c>
      <c r="BP580" s="1">
        <v>0.003389805083796826</v>
      </c>
      <c r="BQ580" s="1">
        <v>0.01898251751005198</v>
      </c>
    </row>
    <row r="581" spans="1:69">
      <c r="A581" s="11">
        <v>44419</v>
      </c>
      <c r="B581" s="1">
        <v>-0.0126285917605482</v>
      </c>
      <c r="C581" s="1">
        <v>-0.01084767104081363</v>
      </c>
      <c r="D581" s="1">
        <v>-0.04566181002232839</v>
      </c>
      <c r="E581" s="1">
        <v>-0.0146031055204785</v>
      </c>
      <c r="F581" s="1">
        <v>-0.026959437456053</v>
      </c>
      <c r="G581" s="1">
        <v>-0.01010593742863952</v>
      </c>
      <c r="H581" s="1">
        <v>0.004409127427621673</v>
      </c>
      <c r="I581" s="1">
        <v>0.009528758369105494</v>
      </c>
      <c r="J581" s="1">
        <v>0.0112696929978453</v>
      </c>
      <c r="K581" s="1">
        <v>-0.008603643493863333</v>
      </c>
      <c r="L581" s="1">
        <v>0.03979566880945495</v>
      </c>
      <c r="M581" s="1">
        <v>-0.001744511730599752</v>
      </c>
      <c r="N581" s="1">
        <v>-0.004444873735135357</v>
      </c>
      <c r="O581" s="1">
        <v>0.009302351525333652</v>
      </c>
      <c r="P581" s="1">
        <v>-0.002174494814316419</v>
      </c>
      <c r="Q581" s="1">
        <v>-0.002356469205714751</v>
      </c>
      <c r="R581" s="1">
        <v>0.002866587217195349</v>
      </c>
      <c r="S581" s="1">
        <v>0.02709739517842591</v>
      </c>
      <c r="T581" s="1">
        <v>0.002410675529092021</v>
      </c>
      <c r="U581" s="1">
        <v>0.001812851219846534</v>
      </c>
      <c r="V581" s="1">
        <v>-0.01508606138856672</v>
      </c>
      <c r="W581" s="1">
        <v>0.01275218644803155</v>
      </c>
      <c r="X581" s="1">
        <v>0.003402936546988311</v>
      </c>
      <c r="Y581" s="1">
        <v>-0.005758999015340827</v>
      </c>
      <c r="Z581" s="1">
        <v>-0.002947197725775008</v>
      </c>
      <c r="AA581" s="1">
        <v>0.009477150383907951</v>
      </c>
      <c r="AB581" s="1">
        <v>0.002568591275115439</v>
      </c>
      <c r="AC581" s="1">
        <v>0.003008254330540305</v>
      </c>
      <c r="AD581" s="1">
        <v>-0.008292178819689799</v>
      </c>
      <c r="AE581" s="1">
        <v>0.00670817690629999</v>
      </c>
      <c r="AF581" s="1">
        <v>-0.01077028550046344</v>
      </c>
      <c r="AG581" s="1">
        <v>0.0006561510748130939</v>
      </c>
      <c r="AH581" s="1">
        <v>0.0002474611585390196</v>
      </c>
      <c r="AI581" s="1">
        <v>0.01193013199258997</v>
      </c>
      <c r="AJ581" s="1">
        <v>-0.003323247888802339</v>
      </c>
      <c r="AK581" s="1">
        <v>0.002926203799876514</v>
      </c>
      <c r="AL581" s="1">
        <v>0.007268367315941937</v>
      </c>
      <c r="AM581" s="1">
        <v>-0.007559607946989289</v>
      </c>
      <c r="AN581" s="1">
        <v>0.0140936181765543</v>
      </c>
      <c r="AO581" s="1">
        <v>-0.003239867670685626</v>
      </c>
      <c r="AP581" s="1">
        <v>0.01976777812600194</v>
      </c>
      <c r="AQ581" s="1">
        <v>0.001780454397451114</v>
      </c>
      <c r="AR581" s="1">
        <v>0.01885568762030521</v>
      </c>
      <c r="AS581" s="1">
        <v>-0.006668738877004809</v>
      </c>
      <c r="AT581" s="1">
        <v>0.02169654079348304</v>
      </c>
      <c r="AU581" s="1">
        <v>0.009429912857398248</v>
      </c>
      <c r="AV581" s="1">
        <v>0.01806239793048547</v>
      </c>
      <c r="AW581" s="1">
        <v>-0.03901225299192368</v>
      </c>
      <c r="AX581" s="1">
        <v>0.01147617086147279</v>
      </c>
      <c r="AY581" s="1">
        <v>0.01395441325054603</v>
      </c>
      <c r="AZ581" s="1">
        <v>0.02129777687144374</v>
      </c>
      <c r="BA581" s="1">
        <v>0.003752295167081865</v>
      </c>
      <c r="BB581" s="1">
        <v>0.002409528362760316</v>
      </c>
      <c r="BC581" s="1">
        <v>0.0004825718516261457</v>
      </c>
      <c r="BD581" s="1">
        <v>0.002190074642427708</v>
      </c>
      <c r="BE581" s="1">
        <v>-0.0192362694348378</v>
      </c>
      <c r="BF581" s="1">
        <v>0.02169929546748195</v>
      </c>
      <c r="BG581" s="1">
        <v>-0.0004602371897112212</v>
      </c>
      <c r="BH581" s="1">
        <v>-0.003056357047287239</v>
      </c>
      <c r="BI581" s="1">
        <v>0.006247553440019704</v>
      </c>
      <c r="BJ581" s="1">
        <v>0.01407086989357409</v>
      </c>
      <c r="BK581" s="1">
        <v>-0.009811038736983635</v>
      </c>
      <c r="BL581" s="1">
        <v>-0.002376144289892634</v>
      </c>
      <c r="BM581" s="1">
        <v>-0.02291496638112578</v>
      </c>
      <c r="BN581" s="1">
        <v>0.008945441888273287</v>
      </c>
      <c r="BO581" s="1">
        <v>0.03029170665041825</v>
      </c>
      <c r="BP581" s="1">
        <v>-0.01182428933063184</v>
      </c>
      <c r="BQ581" s="1">
        <v>-0.009687042749765618</v>
      </c>
    </row>
    <row r="582" spans="1:69">
      <c r="A582" s="11">
        <v>44420</v>
      </c>
      <c r="B582" s="1">
        <v>-0.01404146477375423</v>
      </c>
      <c r="C582" s="1">
        <v>-0.03363121069388197</v>
      </c>
      <c r="D582" s="1">
        <v>-0.0254039466277074</v>
      </c>
      <c r="E582" s="1">
        <v>-0.007731996960658516</v>
      </c>
      <c r="F582" s="1">
        <v>-0.03456154381530896</v>
      </c>
      <c r="G582" s="1">
        <v>0.01111473002907593</v>
      </c>
      <c r="H582" s="1">
        <v>0.007199273672479745</v>
      </c>
      <c r="I582" s="1">
        <v>-0.002654696685607361</v>
      </c>
      <c r="J582" s="1">
        <v>-0.01095839804821275</v>
      </c>
      <c r="K582" s="1">
        <v>0.003459810192938395</v>
      </c>
      <c r="L582" s="1">
        <v>0.009532118309882209</v>
      </c>
      <c r="M582" s="1">
        <v>0</v>
      </c>
      <c r="N582" s="1">
        <v>-0.01642203088483518</v>
      </c>
      <c r="O582" s="1">
        <v>-0.01317933622025402</v>
      </c>
      <c r="P582" s="1">
        <v>0.004206335154061103</v>
      </c>
      <c r="Q582" s="1">
        <v>-0.005712721368374196</v>
      </c>
      <c r="R582" s="1">
        <v>0.002385796828141551</v>
      </c>
      <c r="S582" s="1">
        <v>0.01958683862045474</v>
      </c>
      <c r="T582" s="1">
        <v>0.01008771970620903</v>
      </c>
      <c r="U582" s="1">
        <v>-0.007938828029498968</v>
      </c>
      <c r="V582" s="1">
        <v>0.03407321076540271</v>
      </c>
      <c r="W582" s="1">
        <v>0.0001383995668335913</v>
      </c>
      <c r="X582" s="1">
        <v>-0.007688240404817415</v>
      </c>
      <c r="Y582" s="1">
        <v>0.02340373627538561</v>
      </c>
      <c r="Z582" s="1">
        <v>0.005083880425359233</v>
      </c>
      <c r="AA582" s="1">
        <v>-0.007654066099106349</v>
      </c>
      <c r="AB582" s="1">
        <v>0.01204205604690856</v>
      </c>
      <c r="AC582" s="1">
        <v>0.02821130782223813</v>
      </c>
      <c r="AD582" s="1">
        <v>0.004314618206016974</v>
      </c>
      <c r="AE582" s="1">
        <v>-0.006663477122948125</v>
      </c>
      <c r="AF582" s="1">
        <v>0.01160856716223369</v>
      </c>
      <c r="AG582" s="1">
        <v>0.007779617855282472</v>
      </c>
      <c r="AH582" s="1">
        <v>0.003586430673115037</v>
      </c>
      <c r="AI582" s="1">
        <v>0.003909094875139685</v>
      </c>
      <c r="AJ582" s="1">
        <v>0.001505856395049188</v>
      </c>
      <c r="AK582" s="1">
        <v>-0.009771492990823583</v>
      </c>
      <c r="AL582" s="1">
        <v>0.000220136823732453</v>
      </c>
      <c r="AM582" s="1">
        <v>-0.01148913060638723</v>
      </c>
      <c r="AN582" s="1">
        <v>0.001118146151477761</v>
      </c>
      <c r="AO582" s="1">
        <v>0.007473059521232894</v>
      </c>
      <c r="AP582" s="1">
        <v>0.03538466622442304</v>
      </c>
      <c r="AQ582" s="1">
        <v>0.009966835237554816</v>
      </c>
      <c r="AR582" s="1">
        <v>-0.007150332729747744</v>
      </c>
      <c r="AS582" s="1">
        <v>-0.003278733632537389</v>
      </c>
      <c r="AT582" s="1">
        <v>0.04550528024544254</v>
      </c>
      <c r="AU582" s="1">
        <v>-0.006118817050244196</v>
      </c>
      <c r="AV582" s="1">
        <v>-0.01075269355332176</v>
      </c>
      <c r="AW582" s="1">
        <v>0.02008214285288967</v>
      </c>
      <c r="AX582" s="1">
        <v>-0.00257861299624873</v>
      </c>
      <c r="AY582" s="1">
        <v>0.003905514414999534</v>
      </c>
      <c r="AZ582" s="1">
        <v>0.0082443953636262</v>
      </c>
      <c r="BA582" s="1">
        <v>-0.002102780321950326</v>
      </c>
      <c r="BB582" s="1">
        <v>0.0002671713482746974</v>
      </c>
      <c r="BC582" s="1">
        <v>-0.002411944198417282</v>
      </c>
      <c r="BD582" s="1">
        <v>0.004011286773376366</v>
      </c>
      <c r="BE582" s="1">
        <v>-0.01009518491127404</v>
      </c>
      <c r="BF582" s="1">
        <v>0.01887861009920377</v>
      </c>
      <c r="BG582" s="1">
        <v>-0.007366819671439928</v>
      </c>
      <c r="BH582" s="1">
        <v>0.02038652839205701</v>
      </c>
      <c r="BI582" s="1">
        <v>0</v>
      </c>
      <c r="BJ582" s="1">
        <v>0.01384842372705797</v>
      </c>
      <c r="BK582" s="1">
        <v>-0.004365387565097301</v>
      </c>
      <c r="BL582" s="1">
        <v>0.004418827535465297</v>
      </c>
      <c r="BM582" s="1">
        <v>0.005220838475634926</v>
      </c>
      <c r="BN582" s="1">
        <v>-0.002676393499858265</v>
      </c>
      <c r="BO582" s="1">
        <v>-0.0006112259274720921</v>
      </c>
      <c r="BP582" s="1">
        <v>-0.01709399677454637</v>
      </c>
      <c r="BQ582" s="1">
        <v>0.02859291776622053</v>
      </c>
    </row>
    <row r="583" spans="1:69">
      <c r="A583" s="11">
        <v>44421</v>
      </c>
      <c r="B583" s="1">
        <v>0.009729252359625518</v>
      </c>
      <c r="C583" s="1">
        <v>0.01210492103728034</v>
      </c>
      <c r="D583" s="1">
        <v>-0.02745202922725842</v>
      </c>
      <c r="E583" s="1">
        <v>-0.002597415529196789</v>
      </c>
      <c r="F583" s="1">
        <v>0.005940865282611174</v>
      </c>
      <c r="G583" s="1">
        <v>0.002035711570411491</v>
      </c>
      <c r="H583" s="1">
        <v>-0.001743275686656665</v>
      </c>
      <c r="I583" s="1">
        <v>-0.001404709134586457</v>
      </c>
      <c r="J583" s="1">
        <v>0.03802819766908749</v>
      </c>
      <c r="K583" s="1">
        <v>-0.002884827946359692</v>
      </c>
      <c r="L583" s="1">
        <v>-0.0124462597958146</v>
      </c>
      <c r="M583" s="1">
        <v>-0.003300897565053917</v>
      </c>
      <c r="N583" s="1">
        <v>-0.01586146554750834</v>
      </c>
      <c r="O583" s="1">
        <v>-0.01339700959221324</v>
      </c>
      <c r="P583" s="1">
        <v>0.004087874683707193</v>
      </c>
      <c r="Q583" s="1">
        <v>-0.01176730251771863</v>
      </c>
      <c r="R583" s="1">
        <v>0.005523653969276676</v>
      </c>
      <c r="S583" s="1">
        <v>0.01450590533834561</v>
      </c>
      <c r="T583" s="1">
        <v>-0.001519682284018886</v>
      </c>
      <c r="U583" s="1">
        <v>-0.05516328430917905</v>
      </c>
      <c r="V583" s="1">
        <v>0.02478941334565543</v>
      </c>
      <c r="W583" s="1">
        <v>-0.005534055515140412</v>
      </c>
      <c r="X583" s="1">
        <v>0.00422278056109926</v>
      </c>
      <c r="Y583" s="1">
        <v>0.01200682392256747</v>
      </c>
      <c r="Z583" s="1">
        <v>0.000119301032670549</v>
      </c>
      <c r="AA583" s="1">
        <v>0.009460684019393373</v>
      </c>
      <c r="AB583" s="1">
        <v>0</v>
      </c>
      <c r="AC583" s="1">
        <v>0.02064618501710824</v>
      </c>
      <c r="AD583" s="1">
        <v>0.01578517417343273</v>
      </c>
      <c r="AE583" s="1">
        <v>0.003780857928670001</v>
      </c>
      <c r="AF583" s="1">
        <v>0.004704226722983762</v>
      </c>
      <c r="AG583" s="1">
        <v>0.01301391510498329</v>
      </c>
      <c r="AH583" s="1">
        <v>0.01047442278136956</v>
      </c>
      <c r="AI583" s="1">
        <v>-0.01118734949216393</v>
      </c>
      <c r="AJ583" s="1">
        <v>-0.006981019028058588</v>
      </c>
      <c r="AK583" s="1">
        <v>-0.004919988138255227</v>
      </c>
      <c r="AL583" s="1">
        <v>-0.0004646558893268704</v>
      </c>
      <c r="AM583" s="1">
        <v>0.009696332158557697</v>
      </c>
      <c r="AN583" s="1">
        <v>-0.002872048499018343</v>
      </c>
      <c r="AO583" s="1">
        <v>0.001461460880234133</v>
      </c>
      <c r="AP583" s="1">
        <v>-0.006537803521668772</v>
      </c>
      <c r="AQ583" s="1">
        <v>0.01048988544863372</v>
      </c>
      <c r="AR583" s="1">
        <v>-0.01193235543715809</v>
      </c>
      <c r="AS583" s="1">
        <v>0.01018166838389778</v>
      </c>
      <c r="AT583" s="1">
        <v>-0.01023206778777763</v>
      </c>
      <c r="AU583" s="1">
        <v>-0.002061116924839568</v>
      </c>
      <c r="AV583" s="1">
        <v>-0.02543473139561769</v>
      </c>
      <c r="AW583" s="1">
        <v>0.02624883085762009</v>
      </c>
      <c r="AX583" s="1">
        <v>-0.01561530766367802</v>
      </c>
      <c r="AY583" s="1">
        <v>0.0004631885773123123</v>
      </c>
      <c r="AZ583" s="1">
        <v>-0.01394919264832506</v>
      </c>
      <c r="BA583" s="1">
        <v>0.009950873341055377</v>
      </c>
      <c r="BB583" s="1">
        <v>0.00133509722016667</v>
      </c>
      <c r="BC583" s="1">
        <v>-0.008381672432032805</v>
      </c>
      <c r="BD583" s="1">
        <v>0.03218596638453541</v>
      </c>
      <c r="BE583" s="1">
        <v>0.01019813698993799</v>
      </c>
      <c r="BF583" s="1">
        <v>-0.003057270924501032</v>
      </c>
      <c r="BG583" s="1">
        <v>-0.003432463312340372</v>
      </c>
      <c r="BH583" s="1">
        <v>-0.007033557040173943</v>
      </c>
      <c r="BI583" s="1">
        <v>-0.01241752771206539</v>
      </c>
      <c r="BJ583" s="1">
        <v>-0.00016132278777925</v>
      </c>
      <c r="BK583" s="1">
        <v>0.009138839506233287</v>
      </c>
      <c r="BL583" s="1">
        <v>0.004056124159028895</v>
      </c>
      <c r="BM583" s="1">
        <v>-0.004699097885075609</v>
      </c>
      <c r="BN583" s="1">
        <v>0.003153042966749675</v>
      </c>
      <c r="BO583" s="1">
        <v>-0.02562700714111232</v>
      </c>
      <c r="BP583" s="1">
        <v>-0.008695641657722852</v>
      </c>
      <c r="BQ583" s="1">
        <v>-0.05120697444988231</v>
      </c>
    </row>
    <row r="584" spans="1:69">
      <c r="A584" s="11">
        <v>44424</v>
      </c>
      <c r="B584" s="1">
        <v>0.04720006634481222</v>
      </c>
      <c r="C584" s="1">
        <v>-0.000415323006127899</v>
      </c>
      <c r="D584" s="1">
        <v>0.006960774176385076</v>
      </c>
      <c r="E584" s="1">
        <v>0.01757813171064404</v>
      </c>
      <c r="F584" s="1">
        <v>-0.0004941926377272088</v>
      </c>
      <c r="G584" s="1">
        <v>0.01300185774273466</v>
      </c>
      <c r="H584" s="1">
        <v>0.004540610739056872</v>
      </c>
      <c r="I584" s="1">
        <v>0.01095810510030804</v>
      </c>
      <c r="J584" s="1">
        <v>-0.0277702361834119</v>
      </c>
      <c r="K584" s="1">
        <v>0.001523947205777088</v>
      </c>
      <c r="L584" s="1">
        <v>-0.002317809071463062</v>
      </c>
      <c r="M584" s="1">
        <v>0.008961606370752495</v>
      </c>
      <c r="N584" s="1">
        <v>-0.03133277784069766</v>
      </c>
      <c r="O584" s="1">
        <v>-0.02570320294925432</v>
      </c>
      <c r="P584" s="1">
        <v>-0.001005312092893229</v>
      </c>
      <c r="Q584" s="1">
        <v>-0.006596581898369758</v>
      </c>
      <c r="R584" s="1">
        <v>0.01125446590003087</v>
      </c>
      <c r="S584" s="1">
        <v>-0.005796561984640736</v>
      </c>
      <c r="T584" s="1">
        <v>-0.01783014103923108</v>
      </c>
      <c r="U584" s="1">
        <v>0.007940272019338224</v>
      </c>
      <c r="V584" s="1">
        <v>0.04999086499497585</v>
      </c>
      <c r="W584" s="1">
        <v>0.004799683276097033</v>
      </c>
      <c r="X584" s="1">
        <v>0.01058390080381133</v>
      </c>
      <c r="Y584" s="1">
        <v>-0.02227398153424132</v>
      </c>
      <c r="Z584" s="1">
        <v>0.003684771507344253</v>
      </c>
      <c r="AA584" s="1">
        <v>0.007939353693622753</v>
      </c>
      <c r="AB584" s="1">
        <v>0.0007594783916047287</v>
      </c>
      <c r="AC584" s="1">
        <v>0.002947305519614529</v>
      </c>
      <c r="AD584" s="1">
        <v>0.002786727191505189</v>
      </c>
      <c r="AE584" s="1">
        <v>-0.01530983180650947</v>
      </c>
      <c r="AF584" s="1">
        <v>-0.00326329648701229</v>
      </c>
      <c r="AG584" s="1">
        <v>-0.004525534045503044</v>
      </c>
      <c r="AH584" s="1">
        <v>-0.0003048554510372004</v>
      </c>
      <c r="AI584" s="1">
        <v>-0.006563345869164294</v>
      </c>
      <c r="AJ584" s="1">
        <v>-0.0129784994794877</v>
      </c>
      <c r="AK584" s="1">
        <v>0.006341119263090222</v>
      </c>
      <c r="AL584" s="1">
        <v>-0.003180631701620085</v>
      </c>
      <c r="AM584" s="1">
        <v>0.006614050176804609</v>
      </c>
      <c r="AN584" s="1">
        <v>-0.008161443890191133</v>
      </c>
      <c r="AO584" s="1">
        <v>0.009306693515548137</v>
      </c>
      <c r="AP584" s="1">
        <v>-0.005085514944679237</v>
      </c>
      <c r="AQ584" s="1">
        <v>0.005975536276401794</v>
      </c>
      <c r="AR584" s="1">
        <v>-0.006145545894873039</v>
      </c>
      <c r="AS584" s="1">
        <v>0.003876570139265789</v>
      </c>
      <c r="AT584" s="1">
        <v>0.015121180349559</v>
      </c>
      <c r="AU584" s="1">
        <v>0.01517448003020383</v>
      </c>
      <c r="AV584" s="1">
        <v>-0.04818208780020528</v>
      </c>
      <c r="AW584" s="1">
        <v>0.008869647690839644</v>
      </c>
      <c r="AX584" s="1">
        <v>-0.003834409713704523</v>
      </c>
      <c r="AY584" s="1">
        <v>-0.006388340880130405</v>
      </c>
      <c r="AZ584" s="1">
        <v>-0.008292656968184375</v>
      </c>
      <c r="BA584" s="1">
        <v>-0.01506902426770929</v>
      </c>
      <c r="BB584" s="1">
        <v>-0.0077333599038234</v>
      </c>
      <c r="BC584" s="1">
        <v>0.005364016179810083</v>
      </c>
      <c r="BD584" s="1">
        <v>0.0028452743382128</v>
      </c>
      <c r="BE584" s="1">
        <v>-0.01326786214526188</v>
      </c>
      <c r="BF584" s="1">
        <v>0.0001858251366322339</v>
      </c>
      <c r="BG584" s="1">
        <v>0.005864624564793086</v>
      </c>
      <c r="BH584" s="1">
        <v>-0.0432254973537064</v>
      </c>
      <c r="BI584" s="1">
        <v>-0.01807469461812938</v>
      </c>
      <c r="BJ584" s="1">
        <v>-0.005862559203977491</v>
      </c>
      <c r="BK584" s="1">
        <v>0.01840490936917938</v>
      </c>
      <c r="BL584" s="1">
        <v>-0.008017360690285247</v>
      </c>
      <c r="BM584" s="1">
        <v>-4.144020902874246E-05</v>
      </c>
      <c r="BN584" s="1">
        <v>0.008158957056849436</v>
      </c>
      <c r="BO584" s="1">
        <v>0.03188764056657711</v>
      </c>
      <c r="BP584" s="1">
        <v>-0.008772030029457811</v>
      </c>
      <c r="BQ584" s="1">
        <v>-0.03084046222320258</v>
      </c>
    </row>
    <row r="585" spans="1:69">
      <c r="A585" s="11">
        <v>44425</v>
      </c>
      <c r="B585" s="1">
        <v>-0.02120274356813423</v>
      </c>
      <c r="C585" s="1">
        <v>-0.0446613646728351</v>
      </c>
      <c r="D585" s="1">
        <v>-0.06218702062839354</v>
      </c>
      <c r="E585" s="1">
        <v>-0.02687137583982402</v>
      </c>
      <c r="F585" s="1">
        <v>-0.03778242143996113</v>
      </c>
      <c r="G585" s="1">
        <v>0.008262382751395236</v>
      </c>
      <c r="H585" s="1">
        <v>-0.001398870816586184</v>
      </c>
      <c r="I585" s="1">
        <v>-0.01325620428207874</v>
      </c>
      <c r="J585" s="1">
        <v>0.0007442705541653716</v>
      </c>
      <c r="K585" s="1">
        <v>-0.01728702615047184</v>
      </c>
      <c r="L585" s="1">
        <v>-0.007260022327230997</v>
      </c>
      <c r="M585" s="1">
        <v>0.004054807724592102</v>
      </c>
      <c r="N585" s="1">
        <v>-0.04914898284904157</v>
      </c>
      <c r="O585" s="1">
        <v>-0.01343968531468531</v>
      </c>
      <c r="P585" s="1">
        <v>0.007798409833684739</v>
      </c>
      <c r="Q585" s="1">
        <v>0.01795157235799816</v>
      </c>
      <c r="R585" s="1">
        <v>-0.001148170804786464</v>
      </c>
      <c r="S585" s="1">
        <v>-0.002202570758389921</v>
      </c>
      <c r="T585" s="1">
        <v>-0.002213762581155132</v>
      </c>
      <c r="U585" s="1">
        <v>-0.03107815007482795</v>
      </c>
      <c r="V585" s="1">
        <v>0.02308189207893041</v>
      </c>
      <c r="W585" s="1">
        <v>0.007199782394557763</v>
      </c>
      <c r="X585" s="1">
        <v>-0.00216862758222669</v>
      </c>
      <c r="Y585" s="1">
        <v>-0.01259749431245072</v>
      </c>
      <c r="Z585" s="1">
        <v>-0.0116292851086649</v>
      </c>
      <c r="AA585" s="1">
        <v>-0.01113412611611775</v>
      </c>
      <c r="AB585" s="1">
        <v>-0.001011800518539996</v>
      </c>
      <c r="AC585" s="1">
        <v>0.01625113521321819</v>
      </c>
      <c r="AD585" s="1">
        <v>-0.009481131363223705</v>
      </c>
      <c r="AE585" s="1">
        <v>0.001604192421212236</v>
      </c>
      <c r="AF585" s="1">
        <v>-0.002135280648684845</v>
      </c>
      <c r="AG585" s="1">
        <v>0.02152806919025241</v>
      </c>
      <c r="AH585" s="1">
        <v>0.0004879745724035711</v>
      </c>
      <c r="AI585" s="1">
        <v>-0.01208054707702888</v>
      </c>
      <c r="AJ585" s="1">
        <v>-0.01402590644322743</v>
      </c>
      <c r="AK585" s="1">
        <v>0.003747408077112491</v>
      </c>
      <c r="AL585" s="1">
        <v>-0.03666978044527558</v>
      </c>
      <c r="AM585" s="1">
        <v>-0.008213312242758564</v>
      </c>
      <c r="AN585" s="1">
        <v>-0.00822841091628157</v>
      </c>
      <c r="AO585" s="1">
        <v>-0.02212457825615888</v>
      </c>
      <c r="AP585" s="1">
        <v>-0.05441963795586502</v>
      </c>
      <c r="AQ585" s="1">
        <v>-0.005159610942310322</v>
      </c>
      <c r="AR585" s="1">
        <v>-0.007046375637099422</v>
      </c>
      <c r="AS585" s="1">
        <v>0.001911473329938573</v>
      </c>
      <c r="AT585" s="1">
        <v>0.04195164304459587</v>
      </c>
      <c r="AU585" s="1">
        <v>2.719199116474336E-05</v>
      </c>
      <c r="AV585" s="1">
        <v>-0.01851417736557193</v>
      </c>
      <c r="AW585" s="1">
        <v>0.03087296983525101</v>
      </c>
      <c r="AX585" s="1">
        <v>-0.01001844926902862</v>
      </c>
      <c r="AY585" s="1">
        <v>-0.007267945157036215</v>
      </c>
      <c r="AZ585" s="1">
        <v>-0.01918337765106104</v>
      </c>
      <c r="BA585" s="1">
        <v>-0.008238142323199082</v>
      </c>
      <c r="BB585" s="1">
        <v>-0.002956239748155731</v>
      </c>
      <c r="BC585" s="1">
        <v>-0.006790493933802932</v>
      </c>
      <c r="BD585" s="1">
        <v>0.02323025426601677</v>
      </c>
      <c r="BE585" s="1">
        <v>0.008184602276100295</v>
      </c>
      <c r="BF585" s="1">
        <v>-0.03995164482108848</v>
      </c>
      <c r="BG585" s="1">
        <v>-0.01517746946731791</v>
      </c>
      <c r="BH585" s="1">
        <v>-0.02981764971635026</v>
      </c>
      <c r="BI585" s="1">
        <v>-0.05962384092696993</v>
      </c>
      <c r="BJ585" s="1">
        <v>-0.02415674214566788</v>
      </c>
      <c r="BK585" s="1">
        <v>0.01095380913556032</v>
      </c>
      <c r="BL585" s="1">
        <v>-0.003414561536628224</v>
      </c>
      <c r="BM585" s="1">
        <v>-0.03031673490727582</v>
      </c>
      <c r="BN585" s="1">
        <v>-0.0003316478424379987</v>
      </c>
      <c r="BO585" s="1">
        <v>-0.01983085536600204</v>
      </c>
      <c r="BP585" s="1">
        <v>-0.003539796670642081</v>
      </c>
      <c r="BQ585" s="1">
        <v>0.0007955821434533217</v>
      </c>
    </row>
    <row r="586" spans="1:69">
      <c r="A586" s="11">
        <v>44426</v>
      </c>
      <c r="B586" s="1">
        <v>0.01498632923997434</v>
      </c>
      <c r="C586" s="1">
        <v>-0.004131366359963473</v>
      </c>
      <c r="D586" s="1">
        <v>0.007574260113842879</v>
      </c>
      <c r="E586" s="1">
        <v>0.00262986182537972</v>
      </c>
      <c r="F586" s="1">
        <v>-0.009174314003665751</v>
      </c>
      <c r="G586" s="1">
        <v>-0.01400270640387746</v>
      </c>
      <c r="H586" s="1">
        <v>-0.01295744133071897</v>
      </c>
      <c r="I586" s="1">
        <v>-0.003117414211104896</v>
      </c>
      <c r="J586" s="1">
        <v>-0.03830415777894669</v>
      </c>
      <c r="K586" s="1">
        <v>-0.0125664873901643</v>
      </c>
      <c r="L586" s="1">
        <v>-0.02310960706056819</v>
      </c>
      <c r="M586" s="1">
        <v>-0.003461587688647239</v>
      </c>
      <c r="N586" s="1">
        <v>-0.007943300857427449</v>
      </c>
      <c r="O586" s="1">
        <v>-0.007063405816058244</v>
      </c>
      <c r="P586" s="1">
        <v>-0.006489990192654727</v>
      </c>
      <c r="Q586" s="1">
        <v>0.004588363496796255</v>
      </c>
      <c r="R586" s="1">
        <v>-0.01355180717131943</v>
      </c>
      <c r="S586" s="1">
        <v>-0.004415167848219603</v>
      </c>
      <c r="T586" s="1">
        <v>-0.02507213920813878</v>
      </c>
      <c r="U586" s="1">
        <v>-0.03376490996322401</v>
      </c>
      <c r="V586" s="1">
        <v>-0.0007284779586196333</v>
      </c>
      <c r="W586" s="1">
        <v>-0.01354045739448184</v>
      </c>
      <c r="X586" s="1">
        <v>0.001378181889164942</v>
      </c>
      <c r="Y586" s="1">
        <v>-0.01979042605924974</v>
      </c>
      <c r="Z586" s="1">
        <v>-0.005320441167416368</v>
      </c>
      <c r="AA586" s="1">
        <v>-0.01395471491762357</v>
      </c>
      <c r="AB586" s="1">
        <v>0.002785424619097476</v>
      </c>
      <c r="AC586" s="1">
        <v>-0.006484197204149389</v>
      </c>
      <c r="AD586" s="1">
        <v>-0.00128719653567233</v>
      </c>
      <c r="AE586" s="1">
        <v>-0.000985577519480918</v>
      </c>
      <c r="AF586" s="1">
        <v>-0.01797430060501781</v>
      </c>
      <c r="AG586" s="1">
        <v>-0.004651265503265445</v>
      </c>
      <c r="AH586" s="1">
        <v>-0.01646041951623611</v>
      </c>
      <c r="AI586" s="1">
        <v>-0.009107816064595653</v>
      </c>
      <c r="AJ586" s="1">
        <v>-0.007223768327272451</v>
      </c>
      <c r="AK586" s="1">
        <v>-0.013827517320674</v>
      </c>
      <c r="AL586" s="1">
        <v>-0.002802706055656801</v>
      </c>
      <c r="AM586" s="1">
        <v>-0.02184987112456349</v>
      </c>
      <c r="AN586" s="1">
        <v>-0.008134016967405677</v>
      </c>
      <c r="AO586" s="1">
        <v>-0.008369367827688268</v>
      </c>
      <c r="AP586" s="1">
        <v>-0.01653419955831226</v>
      </c>
      <c r="AQ586" s="1">
        <v>-0.006119180902710464</v>
      </c>
      <c r="AR586" s="1">
        <v>-0.00955823663905575</v>
      </c>
      <c r="AS586" s="1">
        <v>0.005704307347802251</v>
      </c>
      <c r="AT586" s="1">
        <v>-0.04113789591627282</v>
      </c>
      <c r="AU586" s="1">
        <v>-0.01483882343284659</v>
      </c>
      <c r="AV586" s="1">
        <v>0</v>
      </c>
      <c r="AW586" s="1">
        <v>-0.02201497391382479</v>
      </c>
      <c r="AX586" s="1">
        <v>-0.01166453491335229</v>
      </c>
      <c r="AY586" s="1">
        <v>-0.01389146679588893</v>
      </c>
      <c r="AZ586" s="1">
        <v>-0.00651972504825471</v>
      </c>
      <c r="BA586" s="1">
        <v>-0.003560043946292279</v>
      </c>
      <c r="BB586" s="1">
        <v>0.001347692596003869</v>
      </c>
      <c r="BC586" s="1">
        <v>-0.01692992991203179</v>
      </c>
      <c r="BD586" s="1">
        <v>0.001717243082110631</v>
      </c>
      <c r="BE586" s="1">
        <v>-0.03392287368536262</v>
      </c>
      <c r="BF586" s="1">
        <v>0.00164519661214424</v>
      </c>
      <c r="BG586" s="1">
        <v>-0.01231037954644232</v>
      </c>
      <c r="BH586" s="1">
        <v>0.03497015710402862</v>
      </c>
      <c r="BI586" s="1">
        <v>-0.008085129108834743</v>
      </c>
      <c r="BJ586" s="1">
        <v>0.002716668550363455</v>
      </c>
      <c r="BK586" s="1">
        <v>-0.01057423711395633</v>
      </c>
      <c r="BL586" s="1">
        <v>-0.004652220675862684</v>
      </c>
      <c r="BM586" s="1">
        <v>-0.01281350066529063</v>
      </c>
      <c r="BN586" s="1">
        <v>-0.01061707478028118</v>
      </c>
      <c r="BO586" s="1">
        <v>0.01042623786778085</v>
      </c>
      <c r="BP586" s="1">
        <v>-0.03197156665673317</v>
      </c>
      <c r="BQ586" s="1">
        <v>0.01192367686929496</v>
      </c>
    </row>
    <row r="587" spans="1:69">
      <c r="A587" s="11">
        <v>44427</v>
      </c>
      <c r="B587" s="1">
        <v>-0.03436232003569151</v>
      </c>
      <c r="C587" s="1">
        <v>-0.02772923034288954</v>
      </c>
      <c r="D587" s="1">
        <v>-0.03436068258574676</v>
      </c>
      <c r="E587" s="1">
        <v>-0.004590170314064834</v>
      </c>
      <c r="F587" s="1">
        <v>-1.858432955625933E-05</v>
      </c>
      <c r="G587" s="1">
        <v>0.01444361429990648</v>
      </c>
      <c r="H587" s="1">
        <v>-0.007982955476403042</v>
      </c>
      <c r="I587" s="1">
        <v>-0.002084814397962376</v>
      </c>
      <c r="J587" s="1">
        <v>0.00251348125192874</v>
      </c>
      <c r="K587" s="1">
        <v>-0.004207818712309686</v>
      </c>
      <c r="L587" s="1">
        <v>-0.06602788180102837</v>
      </c>
      <c r="M587" s="1">
        <v>0.009648740471398298</v>
      </c>
      <c r="N587" s="1">
        <v>-0.06846534745505362</v>
      </c>
      <c r="O587" s="1">
        <v>0.003556826215002973</v>
      </c>
      <c r="P587" s="1">
        <v>0.004974708999604616</v>
      </c>
      <c r="Q587" s="1">
        <v>0</v>
      </c>
      <c r="R587" s="1">
        <v>0.01804081131403201</v>
      </c>
      <c r="S587" s="1">
        <v>-0.008373687559913967</v>
      </c>
      <c r="T587" s="1">
        <v>-0.03163401271524369</v>
      </c>
      <c r="U587" s="1">
        <v>0.03108402510205588</v>
      </c>
      <c r="V587" s="1">
        <v>0</v>
      </c>
      <c r="W587" s="1">
        <v>0.009476035185796983</v>
      </c>
      <c r="X587" s="1">
        <v>-0.001782094831095704</v>
      </c>
      <c r="Y587" s="1">
        <v>0.01045366775617684</v>
      </c>
      <c r="Z587" s="1">
        <v>0.002515124713806882</v>
      </c>
      <c r="AA587" s="1">
        <v>0.01311962911001574</v>
      </c>
      <c r="AB587" s="1">
        <v>-0.001010011983455072</v>
      </c>
      <c r="AC587" s="1">
        <v>0</v>
      </c>
      <c r="AD587" s="1">
        <v>0</v>
      </c>
      <c r="AE587" s="1">
        <v>-0.01556144269660986</v>
      </c>
      <c r="AF587" s="1">
        <v>0</v>
      </c>
      <c r="AG587" s="1">
        <v>0</v>
      </c>
      <c r="AH587" s="1">
        <v>-0.0002479980013140315</v>
      </c>
      <c r="AI587" s="1">
        <v>-0.008355798330652031</v>
      </c>
      <c r="AJ587" s="1">
        <v>-0.01869473846361902</v>
      </c>
      <c r="AK587" s="1">
        <v>-0.007207038869310622</v>
      </c>
      <c r="AL587" s="1">
        <v>0.01305632706783921</v>
      </c>
      <c r="AM587" s="1">
        <v>0.007294009084519271</v>
      </c>
      <c r="AN587" s="1">
        <v>-0.01131710435243438</v>
      </c>
      <c r="AO587" s="1">
        <v>-0.000928448666507653</v>
      </c>
      <c r="AP587" s="1">
        <v>-0.00646624604773538</v>
      </c>
      <c r="AQ587" s="1">
        <v>0.02077530000739869</v>
      </c>
      <c r="AR587" s="1">
        <v>-0.01549927738495915</v>
      </c>
      <c r="AS587" s="1">
        <v>0.04184955460136108</v>
      </c>
      <c r="AT587" s="1">
        <v>0</v>
      </c>
      <c r="AU587" s="1">
        <v>-0.005699911248806644</v>
      </c>
      <c r="AV587" s="1">
        <v>-0.05778419758560771</v>
      </c>
      <c r="AW587" s="1">
        <v>-0.01034276393593214</v>
      </c>
      <c r="AX587" s="1">
        <v>-0.006574642762492533</v>
      </c>
      <c r="AY587" s="1">
        <v>-0.01208834348893129</v>
      </c>
      <c r="AZ587" s="1">
        <v>-0.007067157303556781</v>
      </c>
      <c r="BA587" s="1">
        <v>0</v>
      </c>
      <c r="BB587" s="1">
        <v>-0.01604134032921001</v>
      </c>
      <c r="BC587" s="1">
        <v>0.002152670052480543</v>
      </c>
      <c r="BD587" s="1">
        <v>0</v>
      </c>
      <c r="BE587" s="1">
        <v>-0.02460983898788494</v>
      </c>
      <c r="BF587" s="1">
        <v>0.01420291034495769</v>
      </c>
      <c r="BG587" s="1">
        <v>0.01075130724033602</v>
      </c>
      <c r="BH587" s="1">
        <v>-0.02252568828990298</v>
      </c>
      <c r="BI587" s="1">
        <v>-0.03002998162284687</v>
      </c>
      <c r="BJ587" s="1">
        <v>-0.002377573444206305</v>
      </c>
      <c r="BK587" s="1">
        <v>0.02532826967659263</v>
      </c>
      <c r="BL587" s="1">
        <v>0.003916061190130549</v>
      </c>
      <c r="BM587" s="1">
        <v>0.008956055942021868</v>
      </c>
      <c r="BN587" s="1">
        <v>0.00677394276844967</v>
      </c>
      <c r="BO587" s="1">
        <v>-0.02555122558787304</v>
      </c>
      <c r="BP587" s="1">
        <v>-0.00550448797590386</v>
      </c>
      <c r="BQ587" s="1">
        <v>-0.0243519387850466</v>
      </c>
    </row>
    <row r="588" spans="1:69">
      <c r="A588" s="11">
        <v>44428</v>
      </c>
      <c r="B588" s="1">
        <v>0.0008339361314626537</v>
      </c>
      <c r="C588" s="1">
        <v>-0.0730742766577327</v>
      </c>
      <c r="D588" s="1">
        <v>-0.1705490351338391</v>
      </c>
      <c r="E588" s="1">
        <v>-0.0085638930839389</v>
      </c>
      <c r="F588" s="1">
        <v>-0.04442674161063775</v>
      </c>
      <c r="G588" s="1">
        <v>0.00477258270813552</v>
      </c>
      <c r="H588" s="1">
        <v>0.007868453290095445</v>
      </c>
      <c r="I588" s="1">
        <v>0.003954487613744506</v>
      </c>
      <c r="J588" s="1">
        <v>0.009161085878439001</v>
      </c>
      <c r="K588" s="1">
        <v>0.003827154714335368</v>
      </c>
      <c r="L588" s="1">
        <v>0.03366464551554027</v>
      </c>
      <c r="M588" s="1">
        <v>-0.0003822112782768672</v>
      </c>
      <c r="N588" s="1">
        <v>-0.01613202297514538</v>
      </c>
      <c r="O588" s="1">
        <v>0.005569711433239144</v>
      </c>
      <c r="P588" s="1">
        <v>0.003349933264939597</v>
      </c>
      <c r="Q588" s="1">
        <v>-0.01997572113979418</v>
      </c>
      <c r="R588" s="1">
        <v>0.0104125152224317</v>
      </c>
      <c r="S588" s="1">
        <v>0.01200682622628713</v>
      </c>
      <c r="T588" s="1">
        <v>-0.01433623936698702</v>
      </c>
      <c r="U588" s="1">
        <v>0.008128807677533878</v>
      </c>
      <c r="V588" s="1">
        <v>-0.03252631601011136</v>
      </c>
      <c r="W588" s="1">
        <v>-0.01242409574194703</v>
      </c>
      <c r="X588" s="1">
        <v>0.007494988721589158</v>
      </c>
      <c r="Y588" s="1">
        <v>0.007302776289240143</v>
      </c>
      <c r="Z588" s="1">
        <v>0.01112745316019148</v>
      </c>
      <c r="AA588" s="1">
        <v>0.02176255249566816</v>
      </c>
      <c r="AB588" s="1">
        <v>-0.001516756083972948</v>
      </c>
      <c r="AC588" s="1">
        <v>-0.01472844824891761</v>
      </c>
      <c r="AD588" s="1">
        <v>0.0009583567426449946</v>
      </c>
      <c r="AE588" s="1">
        <v>0.005201708093065971</v>
      </c>
      <c r="AF588" s="1">
        <v>-0.01162112198904663</v>
      </c>
      <c r="AG588" s="1">
        <v>-0.0006923017439010026</v>
      </c>
      <c r="AH588" s="1">
        <v>0.001922171035490861</v>
      </c>
      <c r="AI588" s="1">
        <v>0.002851946649116588</v>
      </c>
      <c r="AJ588" s="1">
        <v>0.003536396555381183</v>
      </c>
      <c r="AK588" s="1">
        <v>0.00886933362142428</v>
      </c>
      <c r="AL588" s="1">
        <v>0.003379647332580893</v>
      </c>
      <c r="AM588" s="1">
        <v>0.02443912086407352</v>
      </c>
      <c r="AN588" s="1">
        <v>0.003815549084630776</v>
      </c>
      <c r="AO588" s="1">
        <v>0.01196778570183721</v>
      </c>
      <c r="AP588" s="1">
        <v>0.04132770460256641</v>
      </c>
      <c r="AQ588" s="1">
        <v>0.02557520941969704</v>
      </c>
      <c r="AR588" s="1">
        <v>0.007723059850190062</v>
      </c>
      <c r="AS588" s="1">
        <v>0.005830282286604094</v>
      </c>
      <c r="AT588" s="1">
        <v>-0.05583454803918941</v>
      </c>
      <c r="AU588" s="1">
        <v>0.005289562558055794</v>
      </c>
      <c r="AV588" s="1">
        <v>0.02166752982414688</v>
      </c>
      <c r="AW588" s="1">
        <v>-0.001639288019280372</v>
      </c>
      <c r="AX588" s="1">
        <v>0.008028730780299309</v>
      </c>
      <c r="AY588" s="1">
        <v>0.005299080626729458</v>
      </c>
      <c r="AZ588" s="1">
        <v>0.01830213458061003</v>
      </c>
      <c r="BA588" s="1">
        <v>-0.0307251872050226</v>
      </c>
      <c r="BB588" s="1">
        <v>0.01022394462457199</v>
      </c>
      <c r="BC588" s="1">
        <v>0.01040984012512647</v>
      </c>
      <c r="BD588" s="1">
        <v>-0.0002951939621544941</v>
      </c>
      <c r="BE588" s="1">
        <v>-0.01784610683416354</v>
      </c>
      <c r="BF588" s="1">
        <v>0.03400971375924988</v>
      </c>
      <c r="BG588" s="1">
        <v>0.01411951357198582</v>
      </c>
      <c r="BH588" s="1">
        <v>0.01008205651685667</v>
      </c>
      <c r="BI588" s="1">
        <v>0.03715170853216665</v>
      </c>
      <c r="BJ588" s="1">
        <v>0.01637755335037117</v>
      </c>
      <c r="BK588" s="1">
        <v>0.004253413145277385</v>
      </c>
      <c r="BL588" s="1">
        <v>0.008902407882787289</v>
      </c>
      <c r="BM588" s="1">
        <v>0.001672412205365958</v>
      </c>
      <c r="BN588" s="1">
        <v>0.008926676517034604</v>
      </c>
      <c r="BO588" s="1">
        <v>0.03069659235875433</v>
      </c>
      <c r="BP588" s="1">
        <v>0.001844829508687695</v>
      </c>
      <c r="BQ588" s="1">
        <v>0.01449275918734583</v>
      </c>
    </row>
    <row r="589" spans="1:69">
      <c r="A589" s="11">
        <v>44431</v>
      </c>
      <c r="B589" s="1">
        <v>-0.01930555570748937</v>
      </c>
      <c r="C589" s="1">
        <v>-0.001647532413695085</v>
      </c>
      <c r="D589" s="1">
        <v>0.08130459706495863</v>
      </c>
      <c r="E589" s="1">
        <v>0.01196009279710863</v>
      </c>
      <c r="F589" s="1">
        <v>0.01433458203668581</v>
      </c>
      <c r="G589" s="1">
        <v>-0.003799918353447174</v>
      </c>
      <c r="H589" s="1">
        <v>0.006209997073841622</v>
      </c>
      <c r="I589" s="1">
        <v>0.02058550039881468</v>
      </c>
      <c r="J589" s="1">
        <v>0.03936927909330867</v>
      </c>
      <c r="K589" s="1">
        <v>0.02060035500127988</v>
      </c>
      <c r="L589" s="1">
        <v>0.03024181207454624</v>
      </c>
      <c r="M589" s="1">
        <v>-0.003824089105903039</v>
      </c>
      <c r="N589" s="1">
        <v>0.0196251627815005</v>
      </c>
      <c r="O589" s="1">
        <v>-0.01812690133735451</v>
      </c>
      <c r="P589" s="1">
        <v>0.007175984968775584</v>
      </c>
      <c r="Q589" s="1">
        <v>0.008478846070796298</v>
      </c>
      <c r="R589" s="1">
        <v>-0.0088455339787048</v>
      </c>
      <c r="S589" s="1">
        <v>0.008605109231921038</v>
      </c>
      <c r="T589" s="1">
        <v>0.0002385818145309582</v>
      </c>
      <c r="U589" s="1">
        <v>0.01901523776603709</v>
      </c>
      <c r="V589" s="1">
        <v>-0.04186434874243383</v>
      </c>
      <c r="W589" s="1">
        <v>-0.0102739810028718</v>
      </c>
      <c r="X589" s="1">
        <v>0.002684390260462077</v>
      </c>
      <c r="Y589" s="1">
        <v>0.03215413046215732</v>
      </c>
      <c r="Z589" s="1">
        <v>0.01923261968693235</v>
      </c>
      <c r="AA589" s="1">
        <v>0.0053981872956681</v>
      </c>
      <c r="AB589" s="1">
        <v>0.00253162908683402</v>
      </c>
      <c r="AC589" s="1">
        <v>0.04095224867767588</v>
      </c>
      <c r="AD589" s="1">
        <v>0.006042198758533956</v>
      </c>
      <c r="AE589" s="1">
        <v>-0.002271833670532852</v>
      </c>
      <c r="AF589" s="1">
        <v>0.003233316415779175</v>
      </c>
      <c r="AG589" s="1">
        <v>0.004070036588368575</v>
      </c>
      <c r="AH589" s="1">
        <v>0.0008043570854927573</v>
      </c>
      <c r="AI589" s="1">
        <v>0.0127972628102353</v>
      </c>
      <c r="AJ589" s="1">
        <v>-0.0006820870481309971</v>
      </c>
      <c r="AK589" s="1">
        <v>0.0005041814670962985</v>
      </c>
      <c r="AL589" s="1">
        <v>0.01641404368624855</v>
      </c>
      <c r="AM589" s="1">
        <v>0.01060276407022642</v>
      </c>
      <c r="AN589" s="1">
        <v>0.01090727880921549</v>
      </c>
      <c r="AO589" s="1">
        <v>0.01107496741632619</v>
      </c>
      <c r="AP589" s="1">
        <v>0.0325001615958711</v>
      </c>
      <c r="AQ589" s="1">
        <v>0.0009529409932871324</v>
      </c>
      <c r="AR589" s="1">
        <v>0.008990409204478134</v>
      </c>
      <c r="AS589" s="1">
        <v>0.01179420009772225</v>
      </c>
      <c r="AT589" s="1">
        <v>-0.0006444167434265236</v>
      </c>
      <c r="AU589" s="1">
        <v>-0.0002203035489624083</v>
      </c>
      <c r="AV589" s="1">
        <v>0.05444622212302286</v>
      </c>
      <c r="AW589" s="1">
        <v>0.02483572117249011</v>
      </c>
      <c r="AX589" s="1">
        <v>0.007803209568876479</v>
      </c>
      <c r="AY589" s="1">
        <v>0.01288894717453948</v>
      </c>
      <c r="AZ589" s="1">
        <v>0.01597597874062595</v>
      </c>
      <c r="BA589" s="1">
        <v>0.005774566545746707</v>
      </c>
      <c r="BB589" s="1">
        <v>0.001641088871093599</v>
      </c>
      <c r="BC589" s="1">
        <v>0.00343417618162456</v>
      </c>
      <c r="BD589" s="1">
        <v>0.02203838640714184</v>
      </c>
      <c r="BE589" s="1">
        <v>0.005012455508134117</v>
      </c>
      <c r="BF589" s="1">
        <v>0.006909894911311998</v>
      </c>
      <c r="BG589" s="1">
        <v>0.0008817630952704381</v>
      </c>
      <c r="BH589" s="1">
        <v>0.03827951753459802</v>
      </c>
      <c r="BI589" s="1">
        <v>0.00895518454756461</v>
      </c>
      <c r="BJ589" s="1">
        <v>0.008806639264609339</v>
      </c>
      <c r="BK589" s="1">
        <v>-0.01012316997543239</v>
      </c>
      <c r="BL589" s="1">
        <v>0.005362937185571681</v>
      </c>
      <c r="BM589" s="1">
        <v>-0.006378758160398901</v>
      </c>
      <c r="BN589" s="1">
        <v>-0.00660270931772855</v>
      </c>
      <c r="BO589" s="1">
        <v>-0.008622865435964022</v>
      </c>
      <c r="BP589" s="1">
        <v>0</v>
      </c>
      <c r="BQ589" s="1">
        <v>-0.003968250213867153</v>
      </c>
    </row>
    <row r="590" spans="1:69">
      <c r="A590" s="11">
        <v>44432</v>
      </c>
      <c r="B590" s="1">
        <v>-0.001557848192902833</v>
      </c>
      <c r="C590" s="1">
        <v>0.01921956936608504</v>
      </c>
      <c r="D590" s="1">
        <v>0.01606251267478376</v>
      </c>
      <c r="E590" s="1">
        <v>0.007879225097404241</v>
      </c>
      <c r="F590" s="1">
        <v>0.03502138554304435</v>
      </c>
      <c r="G590" s="1">
        <v>-0.002701816436264548</v>
      </c>
      <c r="H590" s="1">
        <v>0</v>
      </c>
      <c r="I590" s="1">
        <v>-0.002767096613827236</v>
      </c>
      <c r="J590" s="1">
        <v>-0.01029691230811391</v>
      </c>
      <c r="K590" s="1">
        <v>0.0122203187690666</v>
      </c>
      <c r="L590" s="1">
        <v>0.01008588298257584</v>
      </c>
      <c r="M590" s="1">
        <v>-0.009597033011994771</v>
      </c>
      <c r="N590" s="1">
        <v>0.06606233422906649</v>
      </c>
      <c r="O590" s="1">
        <v>0.02358962057116099</v>
      </c>
      <c r="P590" s="1">
        <v>-0.001880117811184467</v>
      </c>
      <c r="Q590" s="1">
        <v>0.02160356472170188</v>
      </c>
      <c r="R590" s="1">
        <v>-0.006902038385123599</v>
      </c>
      <c r="S590" s="1">
        <v>0.00840230683478338</v>
      </c>
      <c r="T590" s="1">
        <v>0.01430276228387184</v>
      </c>
      <c r="U590" s="1">
        <v>0.00436135170244345</v>
      </c>
      <c r="V590" s="1">
        <v>0.0436473094432519</v>
      </c>
      <c r="W590" s="1">
        <v>0.005013817603326087</v>
      </c>
      <c r="X590" s="1">
        <v>-0.007226858374679956</v>
      </c>
      <c r="Y590" s="1">
        <v>-0.02497403538630294</v>
      </c>
      <c r="Z590" s="1">
        <v>0.009206240618001571</v>
      </c>
      <c r="AA590" s="1">
        <v>0.01213877291621124</v>
      </c>
      <c r="AB590" s="1">
        <v>-0.003535351192547109</v>
      </c>
      <c r="AC590" s="1">
        <v>-0.009201075906078104</v>
      </c>
      <c r="AD590" s="1">
        <v>0.023137525568381</v>
      </c>
      <c r="AE590" s="1">
        <v>-0.01227074635397163</v>
      </c>
      <c r="AF590" s="1">
        <v>0.01721360425603224</v>
      </c>
      <c r="AG590" s="1">
        <v>-0.01060821182533245</v>
      </c>
      <c r="AH590" s="1">
        <v>0.008161859792152448</v>
      </c>
      <c r="AI590" s="1">
        <v>0.006190098631296381</v>
      </c>
      <c r="AJ590" s="1">
        <v>-0.004436409940732577</v>
      </c>
      <c r="AK590" s="1">
        <v>0.00461716732123274</v>
      </c>
      <c r="AL590" s="1">
        <v>0.003561189270877785</v>
      </c>
      <c r="AM590" s="1">
        <v>0.01729837587714456</v>
      </c>
      <c r="AN590" s="1">
        <v>0.008500893955069699</v>
      </c>
      <c r="AO590" s="1">
        <v>0.005944691415510794</v>
      </c>
      <c r="AP590" s="1">
        <v>0.04721536256702219</v>
      </c>
      <c r="AQ590" s="1">
        <v>-0.006663428236705182</v>
      </c>
      <c r="AR590" s="1">
        <v>0.01365754188504997</v>
      </c>
      <c r="AS590" s="1">
        <v>0.0001444997600310582</v>
      </c>
      <c r="AT590" s="1">
        <v>0.0196711008506989</v>
      </c>
      <c r="AU590" s="1">
        <v>-0.0004135139905995233</v>
      </c>
      <c r="AV590" s="1">
        <v>0.08974356634905267</v>
      </c>
      <c r="AW590" s="1">
        <v>-0.03104341214407691</v>
      </c>
      <c r="AX590" s="1">
        <v>0.006461223212510081</v>
      </c>
      <c r="AY590" s="1">
        <v>0.009567405914973737</v>
      </c>
      <c r="AZ590" s="1">
        <v>0.01277644708434922</v>
      </c>
      <c r="BA590" s="1">
        <v>0.02015639273832237</v>
      </c>
      <c r="BB590" s="1">
        <v>0.01174219025542844</v>
      </c>
      <c r="BC590" s="1">
        <v>0.007333772528944849</v>
      </c>
      <c r="BD590" s="1">
        <v>-0.006504723906454624</v>
      </c>
      <c r="BE590" s="1">
        <v>-0.00187025724943457</v>
      </c>
      <c r="BF590" s="1">
        <v>0.006770956698421982</v>
      </c>
      <c r="BG590" s="1">
        <v>0.00621357038818604</v>
      </c>
      <c r="BH590" s="1">
        <v>0.003100647278995838</v>
      </c>
      <c r="BI590" s="1">
        <v>0.02113271357669477</v>
      </c>
      <c r="BJ590" s="1">
        <v>0.0104054219013936</v>
      </c>
      <c r="BK590" s="1">
        <v>-0.004584225293931321</v>
      </c>
      <c r="BL590" s="1">
        <v>-0.001891874037097785</v>
      </c>
      <c r="BM590" s="1">
        <v>0.01365792877744076</v>
      </c>
      <c r="BN590" s="1">
        <v>-0.01030261357785245</v>
      </c>
      <c r="BO590" s="1">
        <v>0.04595651202333295</v>
      </c>
      <c r="BP590" s="1">
        <v>0.03499094069288478</v>
      </c>
      <c r="BQ590" s="1">
        <v>0.02788841972460654</v>
      </c>
    </row>
    <row r="591" spans="1:69">
      <c r="A591" s="11">
        <v>44433</v>
      </c>
      <c r="B591" s="1">
        <v>-0.01914888720365759</v>
      </c>
      <c r="C591" s="1">
        <v>0.03571431206357545</v>
      </c>
      <c r="D591" s="1">
        <v>0.04343263513673978</v>
      </c>
      <c r="E591" s="1">
        <v>-0.003257361319369489</v>
      </c>
      <c r="F591" s="1">
        <v>0.0245141661167978</v>
      </c>
      <c r="G591" s="1">
        <v>-0.006055781520279524</v>
      </c>
      <c r="H591" s="1">
        <v>0.007053417171794196</v>
      </c>
      <c r="I591" s="1">
        <v>0.00671774217885579</v>
      </c>
      <c r="J591" s="1">
        <v>0.00603810047993969</v>
      </c>
      <c r="K591" s="1">
        <v>-0.001996514154784079</v>
      </c>
      <c r="L591" s="1">
        <v>-0.008643827150411898</v>
      </c>
      <c r="M591" s="1">
        <v>0.002907105484119654</v>
      </c>
      <c r="N591" s="1">
        <v>-0.01514263768746782</v>
      </c>
      <c r="O591" s="1">
        <v>0.01152314170346047</v>
      </c>
      <c r="P591" s="1">
        <v>0.01070734066346679</v>
      </c>
      <c r="Q591" s="1">
        <v>-0.004796157137674117</v>
      </c>
      <c r="R591" s="1">
        <v>-0.001239545499077122</v>
      </c>
      <c r="S591" s="1">
        <v>-0.006665876722033892</v>
      </c>
      <c r="T591" s="1">
        <v>0.02890718707759299</v>
      </c>
      <c r="U591" s="1">
        <v>-0.005396992144279245</v>
      </c>
      <c r="V591" s="1">
        <v>-0.01205671699804811</v>
      </c>
      <c r="W591" s="1">
        <v>0.005621049408368162</v>
      </c>
      <c r="X591" s="1">
        <v>-0.00109279129966855</v>
      </c>
      <c r="Y591" s="1">
        <v>0.0206443904744269</v>
      </c>
      <c r="Z591" s="1">
        <v>0.003872922950446611</v>
      </c>
      <c r="AA591" s="1">
        <v>-0.004728079403641505</v>
      </c>
      <c r="AB591" s="1">
        <v>-0.0005069011487931485</v>
      </c>
      <c r="AC591" s="1">
        <v>0.002039525067479842</v>
      </c>
      <c r="AD591" s="1">
        <v>-0.001154845928247106</v>
      </c>
      <c r="AE591" s="1">
        <v>0.02151637972718801</v>
      </c>
      <c r="AF591" s="1">
        <v>-0.004968613997489491</v>
      </c>
      <c r="AG591" s="1">
        <v>0.009559739894069441</v>
      </c>
      <c r="AH591" s="1">
        <v>-0.007053197333338423</v>
      </c>
      <c r="AI591" s="1">
        <v>0.02061274712392835</v>
      </c>
      <c r="AJ591" s="1">
        <v>0.01725320620406068</v>
      </c>
      <c r="AK591" s="1">
        <v>-0.0006962862444372941</v>
      </c>
      <c r="AL591" s="1">
        <v>0.006210003960216204</v>
      </c>
      <c r="AM591" s="1">
        <v>-0.001473236607531736</v>
      </c>
      <c r="AN591" s="1">
        <v>0.01264395241379423</v>
      </c>
      <c r="AO591" s="1">
        <v>0.007879414532748985</v>
      </c>
      <c r="AP591" s="1">
        <v>-0.008092410590135213</v>
      </c>
      <c r="AQ591" s="1">
        <v>-0.002015580402957462</v>
      </c>
      <c r="AR591" s="1">
        <v>0.02039057819535572</v>
      </c>
      <c r="AS591" s="1">
        <v>-0.01053460605626799</v>
      </c>
      <c r="AT591" s="1">
        <v>-0.02419369965315121</v>
      </c>
      <c r="AU591" s="1">
        <v>-0.0003031630989155376</v>
      </c>
      <c r="AV591" s="1">
        <v>-0.007555169490638503</v>
      </c>
      <c r="AW591" s="1">
        <v>-0.01798270184706885</v>
      </c>
      <c r="AX591" s="1">
        <v>0.01936548346648648</v>
      </c>
      <c r="AY591" s="1">
        <v>0.01232009982693461</v>
      </c>
      <c r="AZ591" s="1">
        <v>0.01552638822671337</v>
      </c>
      <c r="BA591" s="1">
        <v>-0.003233109679666279</v>
      </c>
      <c r="BB591" s="1">
        <v>0.01214584076588365</v>
      </c>
      <c r="BC591" s="1">
        <v>0.01148681046302835</v>
      </c>
      <c r="BD591" s="1">
        <v>0.01309448742949115</v>
      </c>
      <c r="BE591" s="1">
        <v>-0.001249278078816585</v>
      </c>
      <c r="BF591" s="1">
        <v>0.00454421526444726</v>
      </c>
      <c r="BG591" s="1">
        <v>0.01069125932529769</v>
      </c>
      <c r="BH591" s="1">
        <v>0.003825045873930621</v>
      </c>
      <c r="BI591" s="1">
        <v>-0.001241750282904963</v>
      </c>
      <c r="BJ591" s="1">
        <v>0.04293162372859416</v>
      </c>
      <c r="BK591" s="1">
        <v>-0.008667831335752885</v>
      </c>
      <c r="BL591" s="1">
        <v>0.01301930403078022</v>
      </c>
      <c r="BM591" s="1">
        <v>-0.01134863448295564</v>
      </c>
      <c r="BN591" s="1">
        <v>0.0004030262261689455</v>
      </c>
      <c r="BO591" s="1">
        <v>0.006959170525274505</v>
      </c>
      <c r="BP591" s="1">
        <v>0</v>
      </c>
      <c r="BQ591" s="1">
        <v>0.04031011419695818</v>
      </c>
    </row>
    <row r="592" spans="1:69">
      <c r="A592" s="11">
        <v>44434</v>
      </c>
      <c r="B592" s="1">
        <v>-0.01764279156035442</v>
      </c>
      <c r="C592" s="1">
        <v>-0.04749423218788207</v>
      </c>
      <c r="D592" s="1">
        <v>0.008312516610118115</v>
      </c>
      <c r="E592" s="1">
        <v>-0.01830061454582399</v>
      </c>
      <c r="F592" s="1">
        <v>-0.04205360122310264</v>
      </c>
      <c r="G592" s="1">
        <v>0.005852139232481512</v>
      </c>
      <c r="H592" s="1">
        <v>-0.0124321127999456</v>
      </c>
      <c r="I592" s="1">
        <v>-0.01196758667055375</v>
      </c>
      <c r="J592" s="1">
        <v>-0.009510677559253167</v>
      </c>
      <c r="K592" s="1">
        <v>0.005098257262930783</v>
      </c>
      <c r="L592" s="1">
        <v>-0.01608534671874062</v>
      </c>
      <c r="M592" s="1">
        <v>-0.01043485681975276</v>
      </c>
      <c r="N592" s="1">
        <v>-0.0228267325312137</v>
      </c>
      <c r="O592" s="1">
        <v>-0.02823176860161103</v>
      </c>
      <c r="P592" s="1">
        <v>-0.01255584063363224</v>
      </c>
      <c r="Q592" s="1">
        <v>-0.001971480308439855</v>
      </c>
      <c r="R592" s="1">
        <v>-0.004255096105377776</v>
      </c>
      <c r="S592" s="1">
        <v>-0.006581439625533148</v>
      </c>
      <c r="T592" s="1">
        <v>0.004796651600560198</v>
      </c>
      <c r="U592" s="1">
        <v>0.004178869589556378</v>
      </c>
      <c r="V592" s="1">
        <v>0.007762022680891878</v>
      </c>
      <c r="W592" s="1">
        <v>-0.01634989112439966</v>
      </c>
      <c r="X592" s="1">
        <v>-0.000176407794510558</v>
      </c>
      <c r="Y592" s="1">
        <v>0.01339737407529151</v>
      </c>
      <c r="Z592" s="1">
        <v>-0.005785210683906472</v>
      </c>
      <c r="AA592" s="1">
        <v>0.001795937092332389</v>
      </c>
      <c r="AB592" s="1">
        <v>0.003296217976192395</v>
      </c>
      <c r="AC592" s="1">
        <v>0.01125990926261977</v>
      </c>
      <c r="AD592" s="1">
        <v>-0.001348759022725909</v>
      </c>
      <c r="AE592" s="1">
        <v>-0.00840018061570913</v>
      </c>
      <c r="AF592" s="1">
        <v>0.01092773163074456</v>
      </c>
      <c r="AG592" s="1">
        <v>-0.005900323160525467</v>
      </c>
      <c r="AH592" s="1">
        <v>-0.007720821360611363</v>
      </c>
      <c r="AI592" s="1">
        <v>0.005157872321330803</v>
      </c>
      <c r="AJ592" s="1">
        <v>-0.006514646272032798</v>
      </c>
      <c r="AK592" s="1">
        <v>0.007999918939088912</v>
      </c>
      <c r="AL592" s="1">
        <v>-0.009502362885029147</v>
      </c>
      <c r="AM592" s="1">
        <v>0.001413966078697593</v>
      </c>
      <c r="AN592" s="1">
        <v>-0.01088517867010574</v>
      </c>
      <c r="AO592" s="1">
        <v>-0.01088522925750812</v>
      </c>
      <c r="AP592" s="1">
        <v>0.07109545357293445</v>
      </c>
      <c r="AQ592" s="1">
        <v>-0.009668668588193374</v>
      </c>
      <c r="AR592" s="1">
        <v>-0.01313369878869897</v>
      </c>
      <c r="AS592" s="1">
        <v>0.004638551349705367</v>
      </c>
      <c r="AT592" s="1">
        <v>-0.002268599467997623</v>
      </c>
      <c r="AU592" s="1">
        <v>0.01130541292640674</v>
      </c>
      <c r="AV592" s="1">
        <v>-0.007504110341830073</v>
      </c>
      <c r="AW592" s="1">
        <v>-0.002736265543128447</v>
      </c>
      <c r="AX592" s="1">
        <v>-0.005881510969335979</v>
      </c>
      <c r="AY592" s="1">
        <v>-0.01198274737749949</v>
      </c>
      <c r="AZ592" s="1">
        <v>-0.0181558064117382</v>
      </c>
      <c r="BA592" s="1">
        <v>-0.0129746097362855</v>
      </c>
      <c r="BB592" s="1">
        <v>-0.002400077643422538</v>
      </c>
      <c r="BC592" s="1">
        <v>-0.006397963539185758</v>
      </c>
      <c r="BD592" s="1">
        <v>0.003156227394470745</v>
      </c>
      <c r="BE592" s="1">
        <v>-0.01250778467957625</v>
      </c>
      <c r="BF592" s="1">
        <v>-0.01682801620278274</v>
      </c>
      <c r="BG592" s="1">
        <v>-0.003556550280339077</v>
      </c>
      <c r="BH592" s="1">
        <v>-0.01411697599720807</v>
      </c>
      <c r="BI592" s="1">
        <v>-0.01947780065068017</v>
      </c>
      <c r="BJ592" s="1">
        <v>-0.003129010617597072</v>
      </c>
      <c r="BK592" s="1">
        <v>-0.00688511167861483</v>
      </c>
      <c r="BL592" s="1">
        <v>-0.004478226809022101</v>
      </c>
      <c r="BM592" s="1">
        <v>0.006534830036614814</v>
      </c>
      <c r="BN592" s="1">
        <v>-0.01080811618214939</v>
      </c>
      <c r="BO592" s="1">
        <v>0.09335824660764502</v>
      </c>
      <c r="BP592" s="1">
        <v>0</v>
      </c>
      <c r="BQ592" s="1">
        <v>0</v>
      </c>
    </row>
    <row r="593" spans="1:69">
      <c r="A593" s="11">
        <v>44435</v>
      </c>
      <c r="B593" s="1">
        <v>-0.001913697073753662</v>
      </c>
      <c r="C593" s="1">
        <v>-0.007192228614915419</v>
      </c>
      <c r="D593" s="1">
        <v>0.005599633997540376</v>
      </c>
      <c r="E593" s="1">
        <v>0.09986684023533066</v>
      </c>
      <c r="F593" s="1">
        <v>0.0006457937883270759</v>
      </c>
      <c r="G593" s="1">
        <v>-0.00701359844776428</v>
      </c>
      <c r="H593" s="1">
        <v>0.01223403435929749</v>
      </c>
      <c r="I593" s="1">
        <v>0.009469851809563057</v>
      </c>
      <c r="J593" s="1">
        <v>0.03850102556220647</v>
      </c>
      <c r="K593" s="1">
        <v>0.01014175672465778</v>
      </c>
      <c r="L593" s="1">
        <v>0.03544683688745476</v>
      </c>
      <c r="M593" s="1">
        <v>0.003319740851368103</v>
      </c>
      <c r="N593" s="1">
        <v>-0.03491893052920314</v>
      </c>
      <c r="O593" s="1">
        <v>0.005606405957503613</v>
      </c>
      <c r="P593" s="1">
        <v>0.0114241944587401</v>
      </c>
      <c r="Q593" s="1">
        <v>0.01316941160379859</v>
      </c>
      <c r="R593" s="1">
        <v>0.002292403900607365</v>
      </c>
      <c r="S593" s="1">
        <v>0.003377432956016557</v>
      </c>
      <c r="T593" s="1">
        <v>0.004319177155335252</v>
      </c>
      <c r="U593" s="1">
        <v>0.02453414253566577</v>
      </c>
      <c r="V593" s="1">
        <v>0.007078872994846996</v>
      </c>
      <c r="W593" s="1">
        <v>-0.009021198206230596</v>
      </c>
      <c r="X593" s="1">
        <v>-0.005294460184155692</v>
      </c>
      <c r="Y593" s="1">
        <v>0.01912102675171279</v>
      </c>
      <c r="Z593" s="1">
        <v>0.01708031405472066</v>
      </c>
      <c r="AA593" s="1">
        <v>0.01700219487082033</v>
      </c>
      <c r="AB593" s="1">
        <v>-0.005306944036669425</v>
      </c>
      <c r="AC593" s="1">
        <v>-0.004154120566186026</v>
      </c>
      <c r="AD593" s="1">
        <v>-0.003955322903933411</v>
      </c>
      <c r="AE593" s="1">
        <v>-0.001264319180237727</v>
      </c>
      <c r="AF593" s="1">
        <v>0.00164648247993715</v>
      </c>
      <c r="AG593" s="1">
        <v>-0.01071250283492486</v>
      </c>
      <c r="AH593" s="1">
        <v>0.01979472988179465</v>
      </c>
      <c r="AI593" s="1">
        <v>0.008037161887977318</v>
      </c>
      <c r="AJ593" s="1">
        <v>-0.003052644527780313</v>
      </c>
      <c r="AK593" s="1">
        <v>0.001023138846628413</v>
      </c>
      <c r="AL593" s="1">
        <v>0.003783005563398723</v>
      </c>
      <c r="AM593" s="1">
        <v>0.01694391624518188</v>
      </c>
      <c r="AN593" s="1">
        <v>0.01586014272474623</v>
      </c>
      <c r="AO593" s="1">
        <v>0.02264119844515955</v>
      </c>
      <c r="AP593" s="1">
        <v>0.0272035092450098</v>
      </c>
      <c r="AQ593" s="1">
        <v>0.002106452991620156</v>
      </c>
      <c r="AR593" s="1">
        <v>0.01731543039316263</v>
      </c>
      <c r="AS593" s="1">
        <v>0.01599648780461838</v>
      </c>
      <c r="AT593" s="1">
        <v>0.01071954279681586</v>
      </c>
      <c r="AU593" s="1">
        <v>-0.0009584134946520884</v>
      </c>
      <c r="AV593" s="1">
        <v>0.01643656277779115</v>
      </c>
      <c r="AW593" s="1">
        <v>-0.01646255626709814</v>
      </c>
      <c r="AX593" s="1">
        <v>0.01837711049388169</v>
      </c>
      <c r="AY593" s="1">
        <v>0.01724458070449253</v>
      </c>
      <c r="AZ593" s="1">
        <v>0.01800496414584796</v>
      </c>
      <c r="BA593" s="1">
        <v>0.003773167528532628</v>
      </c>
      <c r="BB593" s="1">
        <v>0.002940485624658429</v>
      </c>
      <c r="BC593" s="1">
        <v>0.01658087863340985</v>
      </c>
      <c r="BD593" s="1">
        <v>0.01337492008782637</v>
      </c>
      <c r="BE593" s="1">
        <v>-0.001583307888477048</v>
      </c>
      <c r="BF593" s="1">
        <v>0.02024482023287111</v>
      </c>
      <c r="BG593" s="1">
        <v>0.01880668315401879</v>
      </c>
      <c r="BH593" s="1">
        <v>0.01534601190801843</v>
      </c>
      <c r="BI593" s="1">
        <v>0.01944213841030962</v>
      </c>
      <c r="BJ593" s="1">
        <v>-0.00373052824116582</v>
      </c>
      <c r="BK593" s="1">
        <v>0.004582031832577549</v>
      </c>
      <c r="BL593" s="1">
        <v>0.0180552622418686</v>
      </c>
      <c r="BM593" s="1">
        <v>-0.004741283618240666</v>
      </c>
      <c r="BN593" s="1">
        <v>-0.005632911945087415</v>
      </c>
      <c r="BO593" s="1">
        <v>-0.01510601480050022</v>
      </c>
      <c r="BP593" s="1">
        <v>-0.003558692040912192</v>
      </c>
      <c r="BQ593" s="1">
        <v>-0.02235467303965566</v>
      </c>
    </row>
    <row r="594" spans="1:69">
      <c r="A594" s="11">
        <v>44438</v>
      </c>
      <c r="B594" s="1">
        <v>-0.02684370949338544</v>
      </c>
      <c r="C594" s="1">
        <v>0.006417761647625753</v>
      </c>
      <c r="D594" s="1">
        <v>-0.01314776472907653</v>
      </c>
      <c r="E594" s="1">
        <v>0.0260291089965059</v>
      </c>
      <c r="F594" s="1">
        <v>-0.006284308363113444</v>
      </c>
      <c r="G594" s="1">
        <v>0.01083556373551997</v>
      </c>
      <c r="H594" s="1">
        <v>-0.01156065916795579</v>
      </c>
      <c r="I594" s="1">
        <v>-0.01594727809236984</v>
      </c>
      <c r="J594" s="1">
        <v>-0.0007181492814980484</v>
      </c>
      <c r="K594" s="1">
        <v>0.02147699886698962</v>
      </c>
      <c r="L594" s="1">
        <v>0.01519857276040493</v>
      </c>
      <c r="M594" s="1">
        <v>0.01751656811778246</v>
      </c>
      <c r="N594" s="1">
        <v>0.01768352695706632</v>
      </c>
      <c r="O594" s="1">
        <v>-0.0223010139388623</v>
      </c>
      <c r="P594" s="1">
        <v>0.002946316398738213</v>
      </c>
      <c r="Q594" s="1">
        <v>0.01283573552316764</v>
      </c>
      <c r="R594" s="1">
        <v>0.01241285881868515</v>
      </c>
      <c r="S594" s="1">
        <v>-0.00504919659399794</v>
      </c>
      <c r="T594" s="1">
        <v>-0.009506621661698578</v>
      </c>
      <c r="U594" s="1">
        <v>0.0003031406649465218</v>
      </c>
      <c r="V594" s="1">
        <v>-0.004177622309925022</v>
      </c>
      <c r="W594" s="1">
        <v>0.01032185863454882</v>
      </c>
      <c r="X594" s="1">
        <v>-0.01749371975612357</v>
      </c>
      <c r="Y594" s="1">
        <v>0.01053591932771236</v>
      </c>
      <c r="Z594" s="1">
        <v>0.006357577780494283</v>
      </c>
      <c r="AA594" s="1">
        <v>0.01432953336199216</v>
      </c>
      <c r="AB594" s="1">
        <v>-0.004319294907542237</v>
      </c>
      <c r="AC594" s="1">
        <v>0.0002581386265385621</v>
      </c>
      <c r="AD594" s="1">
        <v>0.01249437847458124</v>
      </c>
      <c r="AE594" s="1">
        <v>0</v>
      </c>
      <c r="AF594" s="1">
        <v>0.01993998887824766</v>
      </c>
      <c r="AG594" s="1">
        <v>-0.006204460544625312</v>
      </c>
      <c r="AH594" s="1">
        <v>-0.0110481887523447</v>
      </c>
      <c r="AI594" s="1">
        <v>-0.01600734685767125</v>
      </c>
      <c r="AJ594" s="1">
        <v>0</v>
      </c>
      <c r="AK594" s="1">
        <v>0.0001657353874742196</v>
      </c>
      <c r="AL594" s="1">
        <v>0.02106063937547109</v>
      </c>
      <c r="AM594" s="1">
        <v>-0.00488981339232597</v>
      </c>
      <c r="AN594" s="1">
        <v>-0.01433817705258</v>
      </c>
      <c r="AO594" s="1">
        <v>0.02154952278151145</v>
      </c>
      <c r="AP594" s="1">
        <v>-0.0381354660055071</v>
      </c>
      <c r="AQ594" s="1">
        <v>0.01291195632699504</v>
      </c>
      <c r="AR594" s="1">
        <v>-0.02257695290342254</v>
      </c>
      <c r="AS594" s="1">
        <v>0.01298935444716776</v>
      </c>
      <c r="AT594" s="1">
        <v>0.01092713164942305</v>
      </c>
      <c r="AU594" s="1">
        <v>0.007619781322725672</v>
      </c>
      <c r="AV594" s="1">
        <v>-0.03385081706835813</v>
      </c>
      <c r="AW594" s="1">
        <v>0.003433442943135523</v>
      </c>
      <c r="AX594" s="1">
        <v>-0.02005039562178446</v>
      </c>
      <c r="AY594" s="1">
        <v>-0.01425111240430199</v>
      </c>
      <c r="AZ594" s="1">
        <v>-0.02772473912804774</v>
      </c>
      <c r="BA594" s="1">
        <v>0.02510005718412378</v>
      </c>
      <c r="BB594" s="1">
        <v>0</v>
      </c>
      <c r="BC594" s="1">
        <v>-0.006492511878992135</v>
      </c>
      <c r="BD594" s="1">
        <v>-0.005040144980409278</v>
      </c>
      <c r="BE594" s="1">
        <v>0.003488763312718746</v>
      </c>
      <c r="BF594" s="1">
        <v>0.006494034215497324</v>
      </c>
      <c r="BG594" s="1">
        <v>-0.002425379675639605</v>
      </c>
      <c r="BH594" s="1">
        <v>0.02667435264494311</v>
      </c>
      <c r="BI594" s="1">
        <v>0</v>
      </c>
      <c r="BJ594" s="1">
        <v>-0.0104847182382698</v>
      </c>
      <c r="BK594" s="1">
        <v>-0.001098630741614315</v>
      </c>
      <c r="BL594" s="1">
        <v>0.006748926754213347</v>
      </c>
      <c r="BM594" s="1">
        <v>0.01068640113364228</v>
      </c>
      <c r="BN594" s="1">
        <v>0.008053590014424516</v>
      </c>
      <c r="BO594" s="1">
        <v>0.0106601567756337</v>
      </c>
      <c r="BP594" s="1">
        <v>0</v>
      </c>
      <c r="BQ594" s="1">
        <v>-0.02057932078691938</v>
      </c>
    </row>
    <row r="595" spans="1:69">
      <c r="A595" s="11">
        <v>44439</v>
      </c>
      <c r="B595" s="1">
        <v>0.0003030886512220832</v>
      </c>
      <c r="C595" s="1">
        <v>-0.02565217596320746</v>
      </c>
      <c r="D595" s="1">
        <v>0.02821320407181527</v>
      </c>
      <c r="E595" s="1">
        <v>0.06253673840399965</v>
      </c>
      <c r="F595" s="1">
        <v>-0.01765448579473117</v>
      </c>
      <c r="G595" s="1">
        <v>0.003414286156840252</v>
      </c>
      <c r="H595" s="1">
        <v>0.00443019012387813</v>
      </c>
      <c r="I595" s="1">
        <v>0.005649857139026881</v>
      </c>
      <c r="J595" s="1">
        <v>-0.005389853357581242</v>
      </c>
      <c r="K595" s="1">
        <v>0.01438520002272603</v>
      </c>
      <c r="L595" s="1">
        <v>-0.03008721425673611</v>
      </c>
      <c r="M595" s="1">
        <v>-0.01644993911436343</v>
      </c>
      <c r="N595" s="1">
        <v>0.02896057921910611</v>
      </c>
      <c r="O595" s="1">
        <v>-0.01192337453843728</v>
      </c>
      <c r="P595" s="1">
        <v>0.001615928109525155</v>
      </c>
      <c r="Q595" s="1">
        <v>0.0129940083154727</v>
      </c>
      <c r="R595" s="1">
        <v>-0.0009650754520578175</v>
      </c>
      <c r="S595" s="1">
        <v>-0.007026782739631976</v>
      </c>
      <c r="T595" s="1">
        <v>0.004799020581430113</v>
      </c>
      <c r="U595" s="1">
        <v>0.03030303030303028</v>
      </c>
      <c r="V595" s="1">
        <v>-0.001376285446266889</v>
      </c>
      <c r="W595" s="1">
        <v>-0.008797376808956869</v>
      </c>
      <c r="X595" s="1">
        <v>0.008487189638495263</v>
      </c>
      <c r="Y595" s="1">
        <v>-0.01330659219214259</v>
      </c>
      <c r="Z595" s="1">
        <v>-5.150265553355293E-05</v>
      </c>
      <c r="AA595" s="1">
        <v>-0.02214382018943117</v>
      </c>
      <c r="AB595" s="1">
        <v>-0.00408262708068674</v>
      </c>
      <c r="AC595" s="1">
        <v>0.01586405976633021</v>
      </c>
      <c r="AD595" s="1">
        <v>0.008577488351697582</v>
      </c>
      <c r="AE595" s="1">
        <v>-0.02215472443413025</v>
      </c>
      <c r="AF595" s="1">
        <v>0.007427621627659198</v>
      </c>
      <c r="AG595" s="1">
        <v>0.003710615529989969</v>
      </c>
      <c r="AH595" s="1">
        <v>0.01073946661522363</v>
      </c>
      <c r="AI595" s="1">
        <v>-0.003054237513972047</v>
      </c>
      <c r="AJ595" s="1">
        <v>-0.007144405357655259</v>
      </c>
      <c r="AK595" s="1">
        <v>0.0009737304922137202</v>
      </c>
      <c r="AL595" s="1">
        <v>-0.03461829577888997</v>
      </c>
      <c r="AM595" s="1">
        <v>-0.01122294883417996</v>
      </c>
      <c r="AN595" s="1">
        <v>0.002101194535064632</v>
      </c>
      <c r="AO595" s="1">
        <v>-0.003362577541592859</v>
      </c>
      <c r="AP595" s="1">
        <v>-0.004956080537924179</v>
      </c>
      <c r="AQ595" s="1">
        <v>-0.005632404847115913</v>
      </c>
      <c r="AR595" s="1">
        <v>0.01552180750331855</v>
      </c>
      <c r="AS595" s="1">
        <v>0.005316347812644562</v>
      </c>
      <c r="AT595" s="1">
        <v>0.004132943941965284</v>
      </c>
      <c r="AU595" s="1">
        <v>0.0002176998034377764</v>
      </c>
      <c r="AV595" s="1">
        <v>0.0870340830866283</v>
      </c>
      <c r="AW595" s="1">
        <v>-0.01475612705772411</v>
      </c>
      <c r="AX595" s="1">
        <v>0.002570671401626257</v>
      </c>
      <c r="AY595" s="1">
        <v>0.0004724300213974075</v>
      </c>
      <c r="AZ595" s="1">
        <v>0.004424742017864913</v>
      </c>
      <c r="BA595" s="1">
        <v>0.007806965851325121</v>
      </c>
      <c r="BB595" s="1">
        <v>0.00746262939766007</v>
      </c>
      <c r="BC595" s="1">
        <v>0.001115756053562178</v>
      </c>
      <c r="BD595" s="1">
        <v>0.02300480901291291</v>
      </c>
      <c r="BE595" s="1">
        <v>0.0003160233265739887</v>
      </c>
      <c r="BF595" s="1">
        <v>-0.0163992675124659</v>
      </c>
      <c r="BG595" s="1">
        <v>0.007924035656907691</v>
      </c>
      <c r="BH595" s="1">
        <v>0.00658083407543808</v>
      </c>
      <c r="BI595" s="1">
        <v>-0.040630241106414</v>
      </c>
      <c r="BJ595" s="1">
        <v>0.01080456190666967</v>
      </c>
      <c r="BK595" s="1">
        <v>-0.004853012034968462</v>
      </c>
      <c r="BL595" s="1">
        <v>-0.002014077626481869</v>
      </c>
      <c r="BM595" s="1">
        <v>0.01753710681184728</v>
      </c>
      <c r="BN595" s="1">
        <v>0.002708180485188505</v>
      </c>
      <c r="BO595" s="1">
        <v>0.004735890120940889</v>
      </c>
      <c r="BP595" s="1">
        <v>-0.04821431615342087</v>
      </c>
      <c r="BQ595" s="1">
        <v>0.01478603416287849</v>
      </c>
    </row>
    <row r="596" spans="1:69">
      <c r="A596" s="11">
        <v>44440</v>
      </c>
      <c r="B596" s="1">
        <v>0.04772730907083433</v>
      </c>
      <c r="C596" s="1">
        <v>0.02984786388131466</v>
      </c>
      <c r="D596" s="1">
        <v>0.009146290664732604</v>
      </c>
      <c r="E596" s="1">
        <v>0.09994447915955984</v>
      </c>
      <c r="F596" s="1">
        <v>0.04108471939975566</v>
      </c>
      <c r="G596" s="1">
        <v>0.008150641026826166</v>
      </c>
      <c r="H596" s="1">
        <v>-0.005998522809556261</v>
      </c>
      <c r="I596" s="1">
        <v>-0.007466091462634328</v>
      </c>
      <c r="J596" s="1">
        <v>-0.006593238338919893</v>
      </c>
      <c r="K596" s="1">
        <v>0.002365409209550418</v>
      </c>
      <c r="L596" s="1">
        <v>0.03266896004331166</v>
      </c>
      <c r="M596" s="1">
        <v>-0.01594711364403067</v>
      </c>
      <c r="N596" s="1">
        <v>0.03766688471897983</v>
      </c>
      <c r="O596" s="1">
        <v>0.01469053622030159</v>
      </c>
      <c r="P596" s="1">
        <v>0.002542045833316964</v>
      </c>
      <c r="Q596" s="1">
        <v>-0.02465161002078486</v>
      </c>
      <c r="R596" s="1">
        <v>0.002261301009085281</v>
      </c>
      <c r="S596" s="1">
        <v>0.006814377397667215</v>
      </c>
      <c r="T596" s="1">
        <v>0.009324457607958081</v>
      </c>
      <c r="U596" s="1">
        <v>0.001058780445772012</v>
      </c>
      <c r="V596" s="1">
        <v>-0.01560382579472552</v>
      </c>
      <c r="W596" s="1">
        <v>0.0062986871500601</v>
      </c>
      <c r="X596" s="1">
        <v>0.008004068209170434</v>
      </c>
      <c r="Y596" s="1">
        <v>-0.0211651906513407</v>
      </c>
      <c r="Z596" s="1">
        <v>0.002612294684211536</v>
      </c>
      <c r="AA596" s="1">
        <v>0.006134442409534202</v>
      </c>
      <c r="AB596" s="1">
        <v>-0.01067570621847103</v>
      </c>
      <c r="AC596" s="1">
        <v>-0.01421980021335589</v>
      </c>
      <c r="AD596" s="1">
        <v>-0.001896899495013815</v>
      </c>
      <c r="AE596" s="1">
        <v>0.001424061364593943</v>
      </c>
      <c r="AF596" s="1">
        <v>0.0004869570089820474</v>
      </c>
      <c r="AG596" s="1">
        <v>-0.01572633038950599</v>
      </c>
      <c r="AH596" s="1">
        <v>-0.01288482111471712</v>
      </c>
      <c r="AI596" s="1">
        <v>-0.001437795518806295</v>
      </c>
      <c r="AJ596" s="1">
        <v>0.005596826366336849</v>
      </c>
      <c r="AK596" s="1">
        <v>-0.008726963994284853</v>
      </c>
      <c r="AL596" s="1">
        <v>-0.01159510831082156</v>
      </c>
      <c r="AM596" s="1">
        <v>0.003742564511890478</v>
      </c>
      <c r="AN596" s="1">
        <v>-0.01112890483801865</v>
      </c>
      <c r="AO596" s="1">
        <v>0.007037753376013978</v>
      </c>
      <c r="AP596" s="1">
        <v>0.01272834195746642</v>
      </c>
      <c r="AQ596" s="1">
        <v>-0.0001657518205941955</v>
      </c>
      <c r="AR596" s="1">
        <v>-0.005642415543366974</v>
      </c>
      <c r="AS596" s="1">
        <v>0.02262865620894039</v>
      </c>
      <c r="AT596" s="1">
        <v>-0.004590825917651919</v>
      </c>
      <c r="AU596" s="1">
        <v>-0.007397316232697904</v>
      </c>
      <c r="AV596" s="1">
        <v>-0.005337613998795288</v>
      </c>
      <c r="AW596" s="1">
        <v>-0.000651235397653771</v>
      </c>
      <c r="AX596" s="1">
        <v>-0.008477291226109851</v>
      </c>
      <c r="AY596" s="1">
        <v>-0.01067243443399901</v>
      </c>
      <c r="AZ596" s="1">
        <v>-0.01468423125363949</v>
      </c>
      <c r="BA596" s="1">
        <v>0.008685462080333384</v>
      </c>
      <c r="BB596" s="1">
        <v>0.0005291176671580189</v>
      </c>
      <c r="BC596" s="1">
        <v>-0.003502709681677985</v>
      </c>
      <c r="BD596" s="1">
        <v>-0.01914664861937643</v>
      </c>
      <c r="BE596" s="1">
        <v>0.002527639530671921</v>
      </c>
      <c r="BF596" s="1">
        <v>0.01175292356432567</v>
      </c>
      <c r="BG596" s="1">
        <v>-0.01281986363346155</v>
      </c>
      <c r="BH596" s="1">
        <v>-0.002215523359840432</v>
      </c>
      <c r="BI596" s="1">
        <v>0.0004321620201213072</v>
      </c>
      <c r="BJ596" s="1">
        <v>0.0003872709132990426</v>
      </c>
      <c r="BK596" s="1">
        <v>0.002594506002748131</v>
      </c>
      <c r="BL596" s="1">
        <v>0.005542491345861267</v>
      </c>
      <c r="BM596" s="1">
        <v>-0.002462215240407684</v>
      </c>
      <c r="BN596" s="1">
        <v>-0.002160734712608248</v>
      </c>
      <c r="BO596" s="1">
        <v>-0.01847887862000108</v>
      </c>
      <c r="BP596" s="1">
        <v>0.003752198349867619</v>
      </c>
      <c r="BQ596" s="1">
        <v>-0.001533722561409046</v>
      </c>
    </row>
    <row r="597" spans="1:69">
      <c r="A597" s="11">
        <v>44441</v>
      </c>
      <c r="B597" s="1">
        <v>0.0005785025974527347</v>
      </c>
      <c r="C597" s="1">
        <v>-0.03119740839615792</v>
      </c>
      <c r="D597" s="1">
        <v>-0.01915401231101488</v>
      </c>
      <c r="E597" s="1">
        <v>0.04240288866499764</v>
      </c>
      <c r="F597" s="1">
        <v>-0.001978984500629943</v>
      </c>
      <c r="G597" s="1">
        <v>0.008555777162136735</v>
      </c>
      <c r="H597" s="1">
        <v>-0.006212340727713483</v>
      </c>
      <c r="I597" s="1">
        <v>-0.002234205463747752</v>
      </c>
      <c r="J597" s="1">
        <v>-0.007182479596970381</v>
      </c>
      <c r="K597" s="1">
        <v>-0.004564478889317991</v>
      </c>
      <c r="L597" s="1">
        <v>0.01422134436145917</v>
      </c>
      <c r="M597" s="1">
        <v>0.02015803575230057</v>
      </c>
      <c r="N597" s="1">
        <v>-0.007386881280667446</v>
      </c>
      <c r="O597" s="1">
        <v>-0.03360910997265942</v>
      </c>
      <c r="P597" s="1">
        <v>0.01423836470836615</v>
      </c>
      <c r="Q597" s="1">
        <v>0.0335010867225074</v>
      </c>
      <c r="R597" s="1">
        <v>0.009747751521654413</v>
      </c>
      <c r="S597" s="1">
        <v>0.006247543428954394</v>
      </c>
      <c r="T597" s="1">
        <v>0.01216761778854214</v>
      </c>
      <c r="U597" s="1">
        <v>0.004789061443661868</v>
      </c>
      <c r="V597" s="1">
        <v>-0.004606241156011492</v>
      </c>
      <c r="W597" s="1">
        <v>-0.01280320861117124</v>
      </c>
      <c r="X597" s="1">
        <v>0.01964684959432228</v>
      </c>
      <c r="Y597" s="1">
        <v>0.01760298458291976</v>
      </c>
      <c r="Z597" s="1">
        <v>-0.01112848940368816</v>
      </c>
      <c r="AA597" s="1">
        <v>0.001025618401807149</v>
      </c>
      <c r="AB597" s="1">
        <v>0.01231017357974817</v>
      </c>
      <c r="AC597" s="1">
        <v>0.007298325096465552</v>
      </c>
      <c r="AD597" s="1">
        <v>0.006715173486658843</v>
      </c>
      <c r="AE597" s="1">
        <v>0.001292842664483596</v>
      </c>
      <c r="AF597" s="1">
        <v>0.008203549871511395</v>
      </c>
      <c r="AG597" s="1">
        <v>0.006617550710836806</v>
      </c>
      <c r="AH597" s="1">
        <v>0.01076414533454439</v>
      </c>
      <c r="AI597" s="1">
        <v>0.004632891736828348</v>
      </c>
      <c r="AJ597" s="1">
        <v>-0.008973218289789697</v>
      </c>
      <c r="AK597" s="1">
        <v>0.003897145143865632</v>
      </c>
      <c r="AL597" s="1">
        <v>-0.01810230244028754</v>
      </c>
      <c r="AM597" s="1">
        <v>0.007946135357392414</v>
      </c>
      <c r="AN597" s="1">
        <v>0.00570861906665554</v>
      </c>
      <c r="AO597" s="1">
        <v>-0.01772016550185185</v>
      </c>
      <c r="AP597" s="1">
        <v>-0.03825133583192186</v>
      </c>
      <c r="AQ597" s="1">
        <v>-0.002252906006094291</v>
      </c>
      <c r="AR597" s="1">
        <v>0.0004308939827226688</v>
      </c>
      <c r="AS597" s="1">
        <v>0.01113264794133362</v>
      </c>
      <c r="AT597" s="1">
        <v>-0.0101780660628632</v>
      </c>
      <c r="AU597" s="1">
        <v>0.009096238474821217</v>
      </c>
      <c r="AV597" s="1">
        <v>-0.02053665612078237</v>
      </c>
      <c r="AW597" s="1">
        <v>0.01737611105596959</v>
      </c>
      <c r="AX597" s="1">
        <v>0.01176908250769371</v>
      </c>
      <c r="AY597" s="1">
        <v>0.002672991678008163</v>
      </c>
      <c r="AZ597" s="1">
        <v>0.004008135911778288</v>
      </c>
      <c r="BA597" s="1">
        <v>-0.0001164150483544679</v>
      </c>
      <c r="BB597" s="1">
        <v>0.0066101770195377</v>
      </c>
      <c r="BC597" s="1">
        <v>-0.002556323303899211</v>
      </c>
      <c r="BD597" s="1">
        <v>0.03335981144079914</v>
      </c>
      <c r="BE597" s="1">
        <v>0.004727406394680278</v>
      </c>
      <c r="BF597" s="1">
        <v>0.02863575162347054</v>
      </c>
      <c r="BG597" s="1">
        <v>0.001855151294793078</v>
      </c>
      <c r="BH597" s="1">
        <v>-0.002315788147756681</v>
      </c>
      <c r="BI597" s="1">
        <v>-0.00345572030342578</v>
      </c>
      <c r="BJ597" s="1">
        <v>-0.01613069771804976</v>
      </c>
      <c r="BK597" s="1">
        <v>0.01523893851619196</v>
      </c>
      <c r="BL597" s="1">
        <v>-0.05356181322423481</v>
      </c>
      <c r="BM597" s="1">
        <v>-0.00104590770544799</v>
      </c>
      <c r="BN597" s="1">
        <v>0.005278103852153437</v>
      </c>
      <c r="BO597" s="1">
        <v>-0.006712030875000052</v>
      </c>
      <c r="BP597" s="1">
        <v>-0.01869139166438216</v>
      </c>
      <c r="BQ597" s="1">
        <v>-0.00614440547710815</v>
      </c>
    </row>
    <row r="598" spans="1:69">
      <c r="A598" s="11">
        <v>44442</v>
      </c>
      <c r="B598" s="1">
        <v>0.01228496277935975</v>
      </c>
      <c r="C598" s="1">
        <v>0.02315761334622102</v>
      </c>
      <c r="D598" s="1">
        <v>0.02014413558308448</v>
      </c>
      <c r="E598" s="1">
        <v>-0.09927362946480922</v>
      </c>
      <c r="F598" s="1">
        <v>0.02435132247773097</v>
      </c>
      <c r="G598" s="1">
        <v>0.003502286149754452</v>
      </c>
      <c r="H598" s="1">
        <v>-0.005000912167050342</v>
      </c>
      <c r="I598" s="1">
        <v>0</v>
      </c>
      <c r="J598" s="1">
        <v>0.006593417956269665</v>
      </c>
      <c r="K598" s="1">
        <v>0.004311086264728647</v>
      </c>
      <c r="L598" s="1">
        <v>-0.004006282412261197</v>
      </c>
      <c r="M598" s="1">
        <v>-0.01724128293848504</v>
      </c>
      <c r="N598" s="1">
        <v>-0.009883703187454573</v>
      </c>
      <c r="O598" s="1">
        <v>0.02621726837953875</v>
      </c>
      <c r="P598" s="1">
        <v>-0.007211667248111731</v>
      </c>
      <c r="Q598" s="1">
        <v>-0.01461039878683046</v>
      </c>
      <c r="R598" s="1">
        <v>0.003427423277612585</v>
      </c>
      <c r="S598" s="1">
        <v>-0.009830510441740659</v>
      </c>
      <c r="T598" s="1">
        <v>0</v>
      </c>
      <c r="U598" s="1">
        <v>-0.04090760149087191</v>
      </c>
      <c r="V598" s="1">
        <v>0.01730818230988218</v>
      </c>
      <c r="W598" s="1">
        <v>0.001513125758528133</v>
      </c>
      <c r="X598" s="1">
        <v>-0.01216024471907662</v>
      </c>
      <c r="Y598" s="1">
        <v>0.02003828065186486</v>
      </c>
      <c r="Z598" s="1">
        <v>0.003855246385349398</v>
      </c>
      <c r="AA598" s="1">
        <v>0.002447568170291348</v>
      </c>
      <c r="AB598" s="1">
        <v>0.00129359877990054</v>
      </c>
      <c r="AC598" s="1">
        <v>0.0009375644678555339</v>
      </c>
      <c r="AD598" s="1">
        <v>-0.008463867333435293</v>
      </c>
      <c r="AE598" s="1">
        <v>-0.007230439270498157</v>
      </c>
      <c r="AF598" s="1">
        <v>-0.000689632454862088</v>
      </c>
      <c r="AG598" s="1">
        <v>0.007018296736077456</v>
      </c>
      <c r="AH598" s="1">
        <v>-0.01591290758077124</v>
      </c>
      <c r="AI598" s="1">
        <v>-0.006044950176086528</v>
      </c>
      <c r="AJ598" s="1">
        <v>-0.004928446382193141</v>
      </c>
      <c r="AK598" s="1">
        <v>-0.005725428526277332</v>
      </c>
      <c r="AL598" s="1">
        <v>-0.0001030165703449493</v>
      </c>
      <c r="AM598" s="1">
        <v>0.001516070401778924</v>
      </c>
      <c r="AN598" s="1">
        <v>-0.007135857748930996</v>
      </c>
      <c r="AO598" s="1">
        <v>0.002611412783830369</v>
      </c>
      <c r="AP598" s="1">
        <v>-0.03835245908771567</v>
      </c>
      <c r="AQ598" s="1">
        <v>-3.310810286072385E-05</v>
      </c>
      <c r="AR598" s="1">
        <v>-0.002297411862788423</v>
      </c>
      <c r="AS598" s="1">
        <v>0.003364270741609054</v>
      </c>
      <c r="AT598" s="1">
        <v>-0.008354769047766442</v>
      </c>
      <c r="AU598" s="1">
        <v>-0.006434945671745407</v>
      </c>
      <c r="AV598" s="1">
        <v>-0.02022979231598743</v>
      </c>
      <c r="AW598" s="1">
        <v>0</v>
      </c>
      <c r="AX598" s="1">
        <v>-0.0009910631318720275</v>
      </c>
      <c r="AY598" s="1">
        <v>-0.001332894935363926</v>
      </c>
      <c r="AZ598" s="1">
        <v>-0.01646731063487472</v>
      </c>
      <c r="BA598" s="1">
        <v>0.004073125530159594</v>
      </c>
      <c r="BB598" s="1">
        <v>-0.003677359549162595</v>
      </c>
      <c r="BC598" s="1">
        <v>-0.006246984192631588</v>
      </c>
      <c r="BD598" s="1">
        <v>0.0008859073342608603</v>
      </c>
      <c r="BE598" s="1">
        <v>-0.009096682116133015</v>
      </c>
      <c r="BF598" s="1">
        <v>-0.004289639138265189</v>
      </c>
      <c r="BG598" s="1">
        <v>-0.01282679787255514</v>
      </c>
      <c r="BH598" s="1">
        <v>0.001611132584267372</v>
      </c>
      <c r="BI598" s="1">
        <v>0.003467703717568771</v>
      </c>
      <c r="BJ598" s="1">
        <v>0.002360887481068108</v>
      </c>
      <c r="BK598" s="1">
        <v>-0.002005904154140592</v>
      </c>
      <c r="BL598" s="1">
        <v>0.005380807095950235</v>
      </c>
      <c r="BM598" s="1">
        <v>-0.003350069997863803</v>
      </c>
      <c r="BN598" s="1">
        <v>0.004644521118024381</v>
      </c>
      <c r="BO598" s="1">
        <v>-0.01543800304332033</v>
      </c>
      <c r="BP598" s="1">
        <v>-0.01904771537773653</v>
      </c>
      <c r="BQ598" s="1">
        <v>0.02163832805198118</v>
      </c>
    </row>
    <row r="599" spans="1:69">
      <c r="A599" s="11">
        <v>44445</v>
      </c>
      <c r="B599" s="1">
        <v>0.02969729417655942</v>
      </c>
      <c r="C599" s="1">
        <v>0.02705333022296807</v>
      </c>
      <c r="D599" s="1">
        <v>0.0768417194061064</v>
      </c>
      <c r="E599" s="1">
        <v>0.01021509123783382</v>
      </c>
      <c r="F599" s="1">
        <v>0.007508094294437662</v>
      </c>
      <c r="G599" s="1">
        <v>0</v>
      </c>
      <c r="H599" s="1">
        <v>0</v>
      </c>
      <c r="I599" s="1">
        <v>0</v>
      </c>
      <c r="J599" s="1">
        <v>0</v>
      </c>
      <c r="K599" s="1">
        <v>0</v>
      </c>
      <c r="L599" s="1">
        <v>0</v>
      </c>
      <c r="M599" s="1">
        <v>0</v>
      </c>
      <c r="N599" s="1">
        <v>0</v>
      </c>
      <c r="O599" s="1">
        <v>0.004692445119462096</v>
      </c>
      <c r="P599" s="1">
        <v>0</v>
      </c>
      <c r="Q599" s="1">
        <v>0.01004415540596049</v>
      </c>
      <c r="R599" s="1">
        <v>0</v>
      </c>
      <c r="S599" s="1">
        <v>0</v>
      </c>
      <c r="T599" s="1">
        <v>0</v>
      </c>
      <c r="U599" s="1">
        <v>0</v>
      </c>
      <c r="V599" s="1">
        <v>-0.01384734891301775</v>
      </c>
      <c r="W599" s="1">
        <v>0</v>
      </c>
      <c r="X599" s="1">
        <v>0</v>
      </c>
      <c r="Y599" s="1">
        <v>0</v>
      </c>
      <c r="Z599" s="1">
        <v>0</v>
      </c>
      <c r="AA599" s="1">
        <v>0</v>
      </c>
      <c r="AB599" s="1">
        <v>0</v>
      </c>
      <c r="AC599" s="1">
        <v>0.02167339467503471</v>
      </c>
      <c r="AD599" s="1">
        <v>-0.005616680392585338</v>
      </c>
      <c r="AE599" s="1">
        <v>0.00728309927752524</v>
      </c>
      <c r="AF599" s="1">
        <v>-0.00496820408701093</v>
      </c>
      <c r="AG599" s="1">
        <v>0.01746748639665485</v>
      </c>
      <c r="AH599" s="1">
        <v>0</v>
      </c>
      <c r="AI599" s="1">
        <v>0</v>
      </c>
      <c r="AJ599" s="1">
        <v>0.008408281668128792</v>
      </c>
      <c r="AK599" s="1">
        <v>0</v>
      </c>
      <c r="AL599" s="1">
        <v>0</v>
      </c>
      <c r="AM599" s="1">
        <v>0</v>
      </c>
      <c r="AN599" s="1">
        <v>0</v>
      </c>
      <c r="AO599" s="1">
        <v>0</v>
      </c>
      <c r="AP599" s="1">
        <v>0</v>
      </c>
      <c r="AQ599" s="1">
        <v>0</v>
      </c>
      <c r="AR599" s="1">
        <v>0</v>
      </c>
      <c r="AS599" s="1">
        <v>0</v>
      </c>
      <c r="AT599" s="1">
        <v>0.006966910783550606</v>
      </c>
      <c r="AU599" s="1">
        <v>0</v>
      </c>
      <c r="AV599" s="1">
        <v>0</v>
      </c>
      <c r="AW599" s="1">
        <v>0</v>
      </c>
      <c r="AX599" s="1">
        <v>0</v>
      </c>
      <c r="AY599" s="1">
        <v>0</v>
      </c>
      <c r="AZ599" s="1">
        <v>0</v>
      </c>
      <c r="BA599" s="1">
        <v>-0.0008113348646173746</v>
      </c>
      <c r="BB599" s="1">
        <v>0.01080944045724097</v>
      </c>
      <c r="BC599" s="1">
        <v>0</v>
      </c>
      <c r="BD599" s="1">
        <v>0.002525160745305843</v>
      </c>
      <c r="BE599" s="1">
        <v>0</v>
      </c>
      <c r="BF599" s="1">
        <v>0</v>
      </c>
      <c r="BG599" s="1">
        <v>0</v>
      </c>
      <c r="BH599" s="1">
        <v>0</v>
      </c>
      <c r="BI599" s="1">
        <v>0</v>
      </c>
      <c r="BJ599" s="1">
        <v>0</v>
      </c>
      <c r="BK599" s="1">
        <v>0</v>
      </c>
      <c r="BL599" s="1">
        <v>0</v>
      </c>
      <c r="BM599" s="1">
        <v>0</v>
      </c>
      <c r="BN599" s="1">
        <v>0</v>
      </c>
      <c r="BO599" s="1">
        <v>0</v>
      </c>
      <c r="BP599" s="1">
        <v>-0.009708726542404844</v>
      </c>
      <c r="BQ599" s="1">
        <v>0</v>
      </c>
    </row>
    <row r="600" spans="1:69">
      <c r="A600" s="11">
        <v>44446</v>
      </c>
      <c r="B600" s="1">
        <v>0.01247913264310974</v>
      </c>
      <c r="C600" s="1">
        <v>0.002411782941147189</v>
      </c>
      <c r="D600" s="1">
        <v>-0.02991718298343671</v>
      </c>
      <c r="E600" s="1">
        <v>-0.01064395915811112</v>
      </c>
      <c r="F600" s="1">
        <v>-0.0009996308714373958</v>
      </c>
      <c r="G600" s="1">
        <v>-0.004265598942260973</v>
      </c>
      <c r="H600" s="1">
        <v>-0.00825694672949373</v>
      </c>
      <c r="I600" s="1">
        <v>-0.01866104472821539</v>
      </c>
      <c r="J600" s="1">
        <v>-0.007005064191166865</v>
      </c>
      <c r="K600" s="1">
        <v>0.008982024369138308</v>
      </c>
      <c r="L600" s="1">
        <v>-0.00186735678460126</v>
      </c>
      <c r="M600" s="1">
        <v>-0.004928065890358324</v>
      </c>
      <c r="N600" s="1">
        <v>0.02853787741198399</v>
      </c>
      <c r="O600" s="1">
        <v>0</v>
      </c>
      <c r="P600" s="1">
        <v>-0.0185954580891724</v>
      </c>
      <c r="Q600" s="1">
        <v>0.0002104625238270597</v>
      </c>
      <c r="R600" s="1">
        <v>-0.006377614969890644</v>
      </c>
      <c r="S600" s="1">
        <v>-0.004441538321315774</v>
      </c>
      <c r="T600" s="1">
        <v>-0.01313443110971102</v>
      </c>
      <c r="U600" s="1">
        <v>0</v>
      </c>
      <c r="V600" s="1">
        <v>-0.01413230923725628</v>
      </c>
      <c r="W600" s="1">
        <v>-0.01589932887674239</v>
      </c>
      <c r="X600" s="1">
        <v>-0.007636444817985977</v>
      </c>
      <c r="Y600" s="1">
        <v>-0.01908242111926139</v>
      </c>
      <c r="Z600" s="1">
        <v>0.005139031789083814</v>
      </c>
      <c r="AA600" s="1">
        <v>-0.009142031075167312</v>
      </c>
      <c r="AB600" s="1">
        <v>-0.006718502995254783</v>
      </c>
      <c r="AC600" s="1">
        <v>-0.01442027113469779</v>
      </c>
      <c r="AD600" s="1">
        <v>0.001499804810204841</v>
      </c>
      <c r="AE600" s="1">
        <v>-0.01226594139549086</v>
      </c>
      <c r="AF600" s="1">
        <v>-0.006171984212787529</v>
      </c>
      <c r="AG600" s="1">
        <v>-0.01358379274007848</v>
      </c>
      <c r="AH600" s="1">
        <v>0.01138119873018617</v>
      </c>
      <c r="AI600" s="1">
        <v>-0.001755589251290157</v>
      </c>
      <c r="AJ600" s="1">
        <v>-0.01199314713858857</v>
      </c>
      <c r="AK600" s="1">
        <v>-0.01910110002209109</v>
      </c>
      <c r="AL600" s="1">
        <v>-0.004815479571108283</v>
      </c>
      <c r="AM600" s="1">
        <v>-0.01852859625602987</v>
      </c>
      <c r="AN600" s="1">
        <v>-0.005553749018129994</v>
      </c>
      <c r="AO600" s="1">
        <v>0.01573375526632192</v>
      </c>
      <c r="AP600" s="1">
        <v>-0.01991069874699269</v>
      </c>
      <c r="AQ600" s="1">
        <v>-0.003187986674569321</v>
      </c>
      <c r="AR600" s="1">
        <v>-0.003886092128636442</v>
      </c>
      <c r="AS600" s="1">
        <v>0.0273991022862059</v>
      </c>
      <c r="AT600" s="1">
        <v>-0.02670946140320152</v>
      </c>
      <c r="AU600" s="1">
        <v>-0.01926604999472714</v>
      </c>
      <c r="AV600" s="1">
        <v>0.02946560417814714</v>
      </c>
      <c r="AW600" s="1">
        <v>-0.001921337281024726</v>
      </c>
      <c r="AX600" s="1">
        <v>0.003602868938609838</v>
      </c>
      <c r="AY600" s="1">
        <v>-0.0005720574433916159</v>
      </c>
      <c r="AZ600" s="1">
        <v>-0.001522065754919977</v>
      </c>
      <c r="BA600" s="1">
        <v>-0.004871818175543052</v>
      </c>
      <c r="BB600" s="1">
        <v>-0.003390726898397145</v>
      </c>
      <c r="BC600" s="1">
        <v>-0.04174721451463392</v>
      </c>
      <c r="BD600" s="1">
        <v>-0.009426054670383044</v>
      </c>
      <c r="BE600" s="1">
        <v>-0.02247544106252075</v>
      </c>
      <c r="BF600" s="1">
        <v>-0.02013364654947647</v>
      </c>
      <c r="BG600" s="1">
        <v>-0.01615057420052923</v>
      </c>
      <c r="BH600" s="1">
        <v>0.02637783858939624</v>
      </c>
      <c r="BI600" s="1">
        <v>-0.02246222316770319</v>
      </c>
      <c r="BJ600" s="1">
        <v>-0.007275388987123987</v>
      </c>
      <c r="BK600" s="1">
        <v>-0.00383118123148174</v>
      </c>
      <c r="BL600" s="1">
        <v>-0.02493392854329202</v>
      </c>
      <c r="BM600" s="1">
        <v>-0.02168158339168114</v>
      </c>
      <c r="BN600" s="1">
        <v>-0.01326628589282353</v>
      </c>
      <c r="BO600" s="1">
        <v>-0.03431715201867525</v>
      </c>
      <c r="BP600" s="1">
        <v>0</v>
      </c>
      <c r="BQ600" s="1">
        <v>0.036308605972728</v>
      </c>
    </row>
    <row r="601" spans="1:69">
      <c r="A601" s="11">
        <v>44447</v>
      </c>
      <c r="B601" s="1">
        <v>-0.004108333235356643</v>
      </c>
      <c r="C601" s="1">
        <v>-0.0200500302382971</v>
      </c>
      <c r="D601" s="1">
        <v>-0.037516653924204</v>
      </c>
      <c r="E601" s="1">
        <v>-0.02743411939764473</v>
      </c>
      <c r="F601" s="1">
        <v>-0.02150990987074741</v>
      </c>
      <c r="G601" s="1">
        <v>0.005218490038759738</v>
      </c>
      <c r="H601" s="1">
        <v>-0.001447989467828092</v>
      </c>
      <c r="I601" s="1">
        <v>0.01026852707009129</v>
      </c>
      <c r="J601" s="1">
        <v>-0.02730190852289682</v>
      </c>
      <c r="K601" s="1">
        <v>0.004619174430729789</v>
      </c>
      <c r="L601" s="1">
        <v>-0.04029933605274516</v>
      </c>
      <c r="M601" s="1">
        <v>0.009112582010265768</v>
      </c>
      <c r="N601" s="1">
        <v>-0.02540532573193144</v>
      </c>
      <c r="O601" s="1">
        <v>-0.04514809100695405</v>
      </c>
      <c r="P601" s="1">
        <v>-0.04751815705167095</v>
      </c>
      <c r="Q601" s="1">
        <v>0.001630692955460589</v>
      </c>
      <c r="R601" s="1">
        <v>0.01327244398989746</v>
      </c>
      <c r="S601" s="1">
        <v>0.005904759565469986</v>
      </c>
      <c r="T601" s="1">
        <v>-0.004286050161443344</v>
      </c>
      <c r="U601" s="1">
        <v>0.00301826290967977</v>
      </c>
      <c r="V601" s="1">
        <v>0.01057345182983549</v>
      </c>
      <c r="W601" s="1">
        <v>0.003947719653675907</v>
      </c>
      <c r="X601" s="1">
        <v>0.006326747486444795</v>
      </c>
      <c r="Y601" s="1">
        <v>-0.01553746991377458</v>
      </c>
      <c r="Z601" s="1">
        <v>-0.004367113979179216</v>
      </c>
      <c r="AA601" s="1">
        <v>-0.00796564157056856</v>
      </c>
      <c r="AB601" s="1">
        <v>0.002861633364421134</v>
      </c>
      <c r="AC601" s="1">
        <v>0.005243619423811019</v>
      </c>
      <c r="AD601" s="1">
        <v>0.005066468975373661</v>
      </c>
      <c r="AE601" s="1">
        <v>-0.005098117624516285</v>
      </c>
      <c r="AF601" s="1">
        <v>0.005791631680057252</v>
      </c>
      <c r="AG601" s="1">
        <v>-0.007910900125250531</v>
      </c>
      <c r="AH601" s="1">
        <v>0.00258274727507013</v>
      </c>
      <c r="AI601" s="1">
        <v>-0.004459650989889763</v>
      </c>
      <c r="AJ601" s="1">
        <v>-0.01953759752081108</v>
      </c>
      <c r="AK601" s="1">
        <v>0.006471936697512115</v>
      </c>
      <c r="AL601" s="1">
        <v>-0.0145163418610037</v>
      </c>
      <c r="AM601" s="1">
        <v>0.01641065903021155</v>
      </c>
      <c r="AN601" s="1">
        <v>0.001642517298175994</v>
      </c>
      <c r="AO601" s="1">
        <v>-0.01206234088625702</v>
      </c>
      <c r="AP601" s="1">
        <v>-0.03426318370439818</v>
      </c>
      <c r="AQ601" s="1">
        <v>9.98502963165393E-05</v>
      </c>
      <c r="AR601" s="1">
        <v>-0.008380313535388151</v>
      </c>
      <c r="AS601" s="1">
        <v>-0.001087890682177073</v>
      </c>
      <c r="AT601" s="1">
        <v>-0.01868085096438676</v>
      </c>
      <c r="AU601" s="1">
        <v>0.004235475510288911</v>
      </c>
      <c r="AV601" s="1">
        <v>-0.05170801133237035</v>
      </c>
      <c r="AW601" s="1">
        <v>-0.005133766191852573</v>
      </c>
      <c r="AX601" s="1">
        <v>-0.002549354896554612</v>
      </c>
      <c r="AY601" s="1">
        <v>-0.001812450634658402</v>
      </c>
      <c r="AZ601" s="1">
        <v>-0.009654310990756754</v>
      </c>
      <c r="BA601" s="1">
        <v>0.005828184244090373</v>
      </c>
      <c r="BB601" s="1">
        <v>-0.009160006596244163</v>
      </c>
      <c r="BC601" s="1">
        <v>0.007569325469870769</v>
      </c>
      <c r="BD601" s="1">
        <v>-0.01065608319500089</v>
      </c>
      <c r="BE601" s="1">
        <v>0.02169699642542122</v>
      </c>
      <c r="BF601" s="1">
        <v>0.002871240050126067</v>
      </c>
      <c r="BG601" s="1">
        <v>0.009579643317099373</v>
      </c>
      <c r="BH601" s="1">
        <v>0.001261750212247392</v>
      </c>
      <c r="BI601" s="1">
        <v>-0.01900125557992205</v>
      </c>
      <c r="BJ601" s="1">
        <v>-0.007987764971276845</v>
      </c>
      <c r="BK601" s="1">
        <v>-0.0138874067730741</v>
      </c>
      <c r="BL601" s="1">
        <v>-0.007974949021593902</v>
      </c>
      <c r="BM601" s="1">
        <v>-0.001331460648624105</v>
      </c>
      <c r="BN601" s="1">
        <v>0.001290147091084659</v>
      </c>
      <c r="BO601" s="1">
        <v>0.01236551692293486</v>
      </c>
      <c r="BP601" s="1">
        <v>0</v>
      </c>
      <c r="BQ601" s="1">
        <v>-0.02627738191689055</v>
      </c>
    </row>
    <row r="602" spans="1:69">
      <c r="A602" s="11">
        <v>44448</v>
      </c>
      <c r="B602" s="1">
        <v>-0.009626089522979164</v>
      </c>
      <c r="C602" s="1">
        <v>-0.001877524564565691</v>
      </c>
      <c r="D602" s="1">
        <v>0.003453429604695746</v>
      </c>
      <c r="E602" s="1">
        <v>-0.01769909262451341</v>
      </c>
      <c r="F602" s="1">
        <v>0.0006000524347002933</v>
      </c>
      <c r="G602" s="1">
        <v>-0.008368194272729279</v>
      </c>
      <c r="H602" s="1">
        <v>-0.0005438011773231111</v>
      </c>
      <c r="I602" s="1">
        <v>-0.005496075378796039</v>
      </c>
      <c r="J602" s="1">
        <v>-0.0001883455157886127</v>
      </c>
      <c r="K602" s="1">
        <v>-0.01172600433608451</v>
      </c>
      <c r="L602" s="1">
        <v>-0.008398520558399514</v>
      </c>
      <c r="M602" s="1">
        <v>-0.007263445428510096</v>
      </c>
      <c r="N602" s="1">
        <v>-0.01985823476259674</v>
      </c>
      <c r="O602" s="1">
        <v>0.02282610818499231</v>
      </c>
      <c r="P602" s="1">
        <v>0.01139720036772096</v>
      </c>
      <c r="Q602" s="1">
        <v>-0.002625913661669865</v>
      </c>
      <c r="R602" s="1">
        <v>0.0005153192548879026</v>
      </c>
      <c r="S602" s="1">
        <v>-0.002348099760588918</v>
      </c>
      <c r="T602" s="1">
        <v>-0.01268689520799793</v>
      </c>
      <c r="U602" s="1">
        <v>-0.01516760504117498</v>
      </c>
      <c r="V602" s="1">
        <v>0.004016952181628897</v>
      </c>
      <c r="W602" s="1">
        <v>7.277730068211419E-05</v>
      </c>
      <c r="X602" s="1">
        <v>-0.008211963645143538</v>
      </c>
      <c r="Y602" s="1">
        <v>0.004980573358127183</v>
      </c>
      <c r="Z602" s="1">
        <v>0.0002070544918766348</v>
      </c>
      <c r="AA602" s="1">
        <v>0</v>
      </c>
      <c r="AB602" s="1">
        <v>0.01063561458238982</v>
      </c>
      <c r="AC602" s="1">
        <v>0.008497535904325337</v>
      </c>
      <c r="AD602" s="1">
        <v>-0.005991985941963485</v>
      </c>
      <c r="AE602" s="1">
        <v>-0.01077376090194027</v>
      </c>
      <c r="AF602" s="1">
        <v>-0.0006937576043475335</v>
      </c>
      <c r="AG602" s="1">
        <v>-0.0007088016224368054</v>
      </c>
      <c r="AH602" s="1">
        <v>-0.009445486126697045</v>
      </c>
      <c r="AI602" s="1">
        <v>0.004353446071018618</v>
      </c>
      <c r="AJ602" s="1">
        <v>0.002358244052930836</v>
      </c>
      <c r="AK602" s="1">
        <v>-0.007198583266952663</v>
      </c>
      <c r="AL602" s="1">
        <v>0.1046605874038729</v>
      </c>
      <c r="AM602" s="1">
        <v>-0.01814874350934181</v>
      </c>
      <c r="AN602" s="1">
        <v>0.0008199763829785933</v>
      </c>
      <c r="AO602" s="1">
        <v>0.001138842247636607</v>
      </c>
      <c r="AP602" s="1">
        <v>0.01004706479159023</v>
      </c>
      <c r="AQ602" s="1">
        <v>-0.009859591083131169</v>
      </c>
      <c r="AR602" s="1">
        <v>0.005026897307342626</v>
      </c>
      <c r="AS602" s="1">
        <v>-0.01404176212694208</v>
      </c>
      <c r="AT602" s="1">
        <v>0.03588277690281605</v>
      </c>
      <c r="AU602" s="1">
        <v>-0.01004443543127709</v>
      </c>
      <c r="AV602" s="1">
        <v>-0.02059924773597033</v>
      </c>
      <c r="AW602" s="1">
        <v>-0.01032034609741317</v>
      </c>
      <c r="AX602" s="1">
        <v>0.002920888687149459</v>
      </c>
      <c r="AY602" s="1">
        <v>-0.0009556815546749586</v>
      </c>
      <c r="AZ602" s="1">
        <v>0.008722429587011638</v>
      </c>
      <c r="BA602" s="1">
        <v>0.001738352734965698</v>
      </c>
      <c r="BB602" s="1">
        <v>0.001320697884566346</v>
      </c>
      <c r="BC602" s="1">
        <v>0.004173654125516402</v>
      </c>
      <c r="BD602" s="1">
        <v>0.004676625552004543</v>
      </c>
      <c r="BE602" s="1">
        <v>-0.01965148368392589</v>
      </c>
      <c r="BF602" s="1">
        <v>-0.001610452810073992</v>
      </c>
      <c r="BG602" s="1">
        <v>0.0005067039963266851</v>
      </c>
      <c r="BH602" s="1">
        <v>0.001313231087076927</v>
      </c>
      <c r="BI602" s="1">
        <v>0.04324320051714925</v>
      </c>
      <c r="BJ602" s="1">
        <v>0.01536008229284591</v>
      </c>
      <c r="BK602" s="1">
        <v>-0.002022406290071888</v>
      </c>
      <c r="BL602" s="1">
        <v>-0.003645224140561454</v>
      </c>
      <c r="BM602" s="1">
        <v>0.002967505414158023</v>
      </c>
      <c r="BN602" s="1">
        <v>-0.007052813997721619</v>
      </c>
      <c r="BO602" s="1">
        <v>0.03281975966333417</v>
      </c>
      <c r="BP602" s="1">
        <v>-0.0137254492425809</v>
      </c>
      <c r="BQ602" s="1">
        <v>-0.02623685670659048</v>
      </c>
    </row>
    <row r="603" spans="1:69">
      <c r="A603" s="11">
        <v>44449</v>
      </c>
      <c r="B603" s="1">
        <v>0.005276385509149328</v>
      </c>
      <c r="C603" s="1">
        <v>0.03072394437746739</v>
      </c>
      <c r="D603" s="1">
        <v>-0.007331982033927376</v>
      </c>
      <c r="E603" s="1">
        <v>-0.02815320795728327</v>
      </c>
      <c r="F603" s="1">
        <v>0.01744099650151631</v>
      </c>
      <c r="G603" s="1">
        <v>0.006407207752759048</v>
      </c>
      <c r="H603" s="1">
        <v>-0.008705127074982166</v>
      </c>
      <c r="I603" s="1">
        <v>-0.004088059908983532</v>
      </c>
      <c r="J603" s="1">
        <v>-0.008949642618753195</v>
      </c>
      <c r="K603" s="1">
        <v>-0.004308001431212238</v>
      </c>
      <c r="L603" s="1">
        <v>0.02268615688330855</v>
      </c>
      <c r="M603" s="1">
        <v>-0.01008503435128527</v>
      </c>
      <c r="N603" s="1">
        <v>0.004661718534266335</v>
      </c>
      <c r="O603" s="1">
        <v>0.01275240266849442</v>
      </c>
      <c r="P603" s="1">
        <v>-0.02484244856106721</v>
      </c>
      <c r="Q603" s="1">
        <v>0</v>
      </c>
      <c r="R603" s="1">
        <v>-0.001674106259964225</v>
      </c>
      <c r="S603" s="1">
        <v>-0.002876620665549057</v>
      </c>
      <c r="T603" s="1">
        <v>-0.003671532343611061</v>
      </c>
      <c r="U603" s="1">
        <v>0.002006154001495064</v>
      </c>
      <c r="V603" s="1">
        <v>0</v>
      </c>
      <c r="W603" s="1">
        <v>-0.01754771899207108</v>
      </c>
      <c r="X603" s="1">
        <v>-0.006463684189133345</v>
      </c>
      <c r="Y603" s="1">
        <v>-0.0008045188585003027</v>
      </c>
      <c r="Z603" s="1">
        <v>-0.02065019973042159</v>
      </c>
      <c r="AA603" s="1">
        <v>-0.00300388530619744</v>
      </c>
      <c r="AB603" s="1">
        <v>0.002053475949125305</v>
      </c>
      <c r="AC603" s="1">
        <v>0</v>
      </c>
      <c r="AD603" s="1">
        <v>0</v>
      </c>
      <c r="AE603" s="1">
        <v>-0.002789329443576571</v>
      </c>
      <c r="AF603" s="1">
        <v>0</v>
      </c>
      <c r="AG603" s="1">
        <v>0</v>
      </c>
      <c r="AH603" s="1">
        <v>-0.00538692619399983</v>
      </c>
      <c r="AI603" s="1">
        <v>-0.01149590162507541</v>
      </c>
      <c r="AJ603" s="1">
        <v>0.001411485736963813</v>
      </c>
      <c r="AK603" s="1">
        <v>-0.008740975088023184</v>
      </c>
      <c r="AL603" s="1">
        <v>0.01157565833020513</v>
      </c>
      <c r="AM603" s="1">
        <v>0.003585570293959117</v>
      </c>
      <c r="AN603" s="1">
        <v>-0.004260293616553446</v>
      </c>
      <c r="AO603" s="1">
        <v>0.001825403284143601</v>
      </c>
      <c r="AP603" s="1">
        <v>-0.009325410836479531</v>
      </c>
      <c r="AQ603" s="1">
        <v>-0.005180864922022521</v>
      </c>
      <c r="AR603" s="1">
        <v>-0.01587521140179693</v>
      </c>
      <c r="AS603" s="1">
        <v>0.001974751011098563</v>
      </c>
      <c r="AT603" s="1">
        <v>0</v>
      </c>
      <c r="AU603" s="1">
        <v>-0.007511570597018014</v>
      </c>
      <c r="AV603" s="1">
        <v>-0.005173823129949628</v>
      </c>
      <c r="AW603" s="1">
        <v>-0.009559040444977684</v>
      </c>
      <c r="AX603" s="1">
        <v>-0.003224425813695087</v>
      </c>
      <c r="AY603" s="1">
        <v>-0.007556900388561161</v>
      </c>
      <c r="AZ603" s="1">
        <v>-0.008138394599792487</v>
      </c>
      <c r="BA603" s="1">
        <v>0</v>
      </c>
      <c r="BB603" s="1">
        <v>0</v>
      </c>
      <c r="BC603" s="1">
        <v>-0.01263506824751348</v>
      </c>
      <c r="BD603" s="1">
        <v>0</v>
      </c>
      <c r="BE603" s="1">
        <v>-0.01842863094536129</v>
      </c>
      <c r="BF603" s="1">
        <v>0.004928784566785138</v>
      </c>
      <c r="BG603" s="1">
        <v>-0.002808261321283756</v>
      </c>
      <c r="BH603" s="1">
        <v>-0.02462703836613434</v>
      </c>
      <c r="BI603" s="1">
        <v>-0.0125215462042032</v>
      </c>
      <c r="BJ603" s="1">
        <v>-0.01900120263607097</v>
      </c>
      <c r="BK603" s="1">
        <v>-0.02224627719561079</v>
      </c>
      <c r="BL603" s="1">
        <v>-0.0108123918132782</v>
      </c>
      <c r="BM603" s="1">
        <v>-0.00737532699287069</v>
      </c>
      <c r="BN603" s="1">
        <v>-0.003619639969329347</v>
      </c>
      <c r="BO603" s="1">
        <v>-0.008510708675585454</v>
      </c>
      <c r="BP603" s="1">
        <v>-0.01590457831137537</v>
      </c>
      <c r="BQ603" s="1">
        <v>0.03233251370447943</v>
      </c>
    </row>
    <row r="604" spans="1:69">
      <c r="A604" s="11">
        <v>44452</v>
      </c>
      <c r="B604" s="1">
        <v>-0.01961326760221382</v>
      </c>
      <c r="C604" s="1">
        <v>-0.02765565048786389</v>
      </c>
      <c r="D604" s="1">
        <v>0.01398849539432256</v>
      </c>
      <c r="E604" s="1">
        <v>0.002317450976998536</v>
      </c>
      <c r="F604" s="1">
        <v>-0.005160588970324564</v>
      </c>
      <c r="G604" s="1">
        <v>-0.01692549796542864</v>
      </c>
      <c r="H604" s="1">
        <v>0.01042812543048677</v>
      </c>
      <c r="I604" s="1">
        <v>0.01307469558496277</v>
      </c>
      <c r="J604" s="1">
        <v>-0.003802223460911081</v>
      </c>
      <c r="K604" s="1">
        <v>-0.003453289760797063</v>
      </c>
      <c r="L604" s="1">
        <v>0.02218268519033773</v>
      </c>
      <c r="M604" s="1">
        <v>0.001997562931724373</v>
      </c>
      <c r="N604" s="1">
        <v>-0.0160023934784973</v>
      </c>
      <c r="O604" s="1">
        <v>0.02675768544652635</v>
      </c>
      <c r="P604" s="1">
        <v>0.02216626669986543</v>
      </c>
      <c r="Q604" s="1">
        <v>0.0006845273312294786</v>
      </c>
      <c r="R604" s="1">
        <v>-0.01182384212566745</v>
      </c>
      <c r="S604" s="1">
        <v>0.001835913180172843</v>
      </c>
      <c r="T604" s="1">
        <v>-0.006448503574011166</v>
      </c>
      <c r="U604" s="1">
        <v>-0.0001539744152426747</v>
      </c>
      <c r="V604" s="1">
        <v>-0.007165675911857794</v>
      </c>
      <c r="W604" s="1">
        <v>-0.003557368662224891</v>
      </c>
      <c r="X604" s="1">
        <v>-0.02199035636385915</v>
      </c>
      <c r="Y604" s="1">
        <v>-0.04370512287959583</v>
      </c>
      <c r="Z604" s="1">
        <v>0.0108792288087165</v>
      </c>
      <c r="AA604" s="1">
        <v>-0.007764117871038589</v>
      </c>
      <c r="AB604" s="1">
        <v>0.00640369056376322</v>
      </c>
      <c r="AC604" s="1">
        <v>0.007424499580020116</v>
      </c>
      <c r="AD604" s="1">
        <v>-0.007846211605719411</v>
      </c>
      <c r="AE604" s="1">
        <v>0.01318604082630492</v>
      </c>
      <c r="AF604" s="1">
        <v>-0.01791167926437065</v>
      </c>
      <c r="AG604" s="1">
        <v>-0.0004729431497174641</v>
      </c>
      <c r="AH604" s="1">
        <v>-0.009275948340061291</v>
      </c>
      <c r="AI604" s="1">
        <v>0.0158873821110721</v>
      </c>
      <c r="AJ604" s="1">
        <v>0.0249735895663068</v>
      </c>
      <c r="AK604" s="1">
        <v>0.001243208716070754</v>
      </c>
      <c r="AL604" s="1">
        <v>-0.001080857816606939</v>
      </c>
      <c r="AM604" s="1">
        <v>-0.00511273777120913</v>
      </c>
      <c r="AN604" s="1">
        <v>0.01678475453784034</v>
      </c>
      <c r="AO604" s="1">
        <v>-0.00575666815000897</v>
      </c>
      <c r="AP604" s="1">
        <v>0.009727038193361848</v>
      </c>
      <c r="AQ604" s="1">
        <v>0.004328389847926273</v>
      </c>
      <c r="AR604" s="1">
        <v>0.0124483457223461</v>
      </c>
      <c r="AS604" s="1">
        <v>-0.01575025577434286</v>
      </c>
      <c r="AT604" s="1">
        <v>0.03106190831925848</v>
      </c>
      <c r="AU604" s="1">
        <v>-0.001129621655963198</v>
      </c>
      <c r="AV604" s="1">
        <v>-0.0003401027640058674</v>
      </c>
      <c r="AW604" s="1">
        <v>-0.02215383801809201</v>
      </c>
      <c r="AX604" s="1">
        <v>0.01460918099762409</v>
      </c>
      <c r="AY604" s="1">
        <v>0.01599995693188938</v>
      </c>
      <c r="AZ604" s="1">
        <v>0.0199999413959624</v>
      </c>
      <c r="BA604" s="1">
        <v>0.001272512882713794</v>
      </c>
      <c r="BB604" s="1">
        <v>0.01107883604969007</v>
      </c>
      <c r="BC604" s="1">
        <v>0.005556459653786261</v>
      </c>
      <c r="BD604" s="1">
        <v>0.01375352327022794</v>
      </c>
      <c r="BE604" s="1">
        <v>-0.005270143982791575</v>
      </c>
      <c r="BF604" s="1">
        <v>-0.002942766478070347</v>
      </c>
      <c r="BG604" s="1">
        <v>0.0006000674718067422</v>
      </c>
      <c r="BH604" s="1">
        <v>0.00914066245943812</v>
      </c>
      <c r="BI604" s="1">
        <v>-0.04153916607251407</v>
      </c>
      <c r="BJ604" s="1">
        <v>-0.006749903233176258</v>
      </c>
      <c r="BK604" s="1">
        <v>0.02626814540586819</v>
      </c>
      <c r="BL604" s="1">
        <v>-0.0126807880754698</v>
      </c>
      <c r="BM604" s="1">
        <v>-0.0001295405143504347</v>
      </c>
      <c r="BN604" s="1">
        <v>-0.005689177450076688</v>
      </c>
      <c r="BO604" s="1">
        <v>-0.007468948520305996</v>
      </c>
      <c r="BP604" s="1">
        <v>-0.000599983410420335</v>
      </c>
      <c r="BQ604" s="1">
        <v>-0.01267707713748001</v>
      </c>
    </row>
    <row r="605" spans="1:69">
      <c r="A605" s="11">
        <v>44453</v>
      </c>
      <c r="B605" s="1">
        <v>-0.03592558156669834</v>
      </c>
      <c r="C605" s="1">
        <v>-0.009913781661930909</v>
      </c>
      <c r="D605" s="1">
        <v>0.008206017311502833</v>
      </c>
      <c r="E605" s="1">
        <v>-0.03641612375365999</v>
      </c>
      <c r="F605" s="1">
        <v>0.001813740428403099</v>
      </c>
      <c r="G605" s="1">
        <v>0.00339607326376612</v>
      </c>
      <c r="H605" s="1">
        <v>-0.01701971919011624</v>
      </c>
      <c r="I605" s="1">
        <v>-0.008554039402919877</v>
      </c>
      <c r="J605" s="1">
        <v>0.008874048455098649</v>
      </c>
      <c r="K605" s="1">
        <v>-0.002073980962099431</v>
      </c>
      <c r="L605" s="1">
        <v>-0.01736098945376829</v>
      </c>
      <c r="M605" s="1">
        <v>0.004585319813114275</v>
      </c>
      <c r="N605" s="1">
        <v>-0.0317998286026876</v>
      </c>
      <c r="O605" s="1">
        <v>0.002555020557684973</v>
      </c>
      <c r="P605" s="1">
        <v>-0.01706067178596871</v>
      </c>
      <c r="Q605" s="1">
        <v>0.002683695808908482</v>
      </c>
      <c r="R605" s="1">
        <v>-0.002719308480134131</v>
      </c>
      <c r="S605" s="1">
        <v>-0.009424059279814379</v>
      </c>
      <c r="T605" s="1">
        <v>-0.02039876177859767</v>
      </c>
      <c r="U605" s="1">
        <v>-0.0003080902699790222</v>
      </c>
      <c r="V605" s="1">
        <v>0.02060528927554972</v>
      </c>
      <c r="W605" s="1">
        <v>-0.005132037613000962</v>
      </c>
      <c r="X605" s="1">
        <v>-0.002638816949228739</v>
      </c>
      <c r="Y605" s="1">
        <v>0.01232659086992038</v>
      </c>
      <c r="Z605" s="1">
        <v>-0.0004111837731950452</v>
      </c>
      <c r="AA605" s="1">
        <v>-0.00650721764227602</v>
      </c>
      <c r="AB605" s="1">
        <v>-0.001272527209039698</v>
      </c>
      <c r="AC605" s="1">
        <v>0.02542244189519738</v>
      </c>
      <c r="AD605" s="1">
        <v>-0.004564852682785836</v>
      </c>
      <c r="AE605" s="1">
        <v>-0.01958724796790878</v>
      </c>
      <c r="AF605" s="1">
        <v>0.0001414149288503364</v>
      </c>
      <c r="AG605" s="1">
        <v>-0.003015933191685027</v>
      </c>
      <c r="AH605" s="1">
        <v>-0.01181356222044772</v>
      </c>
      <c r="AI605" s="1">
        <v>-0.01745285233632865</v>
      </c>
      <c r="AJ605" s="1">
        <v>-0.001673143434732016</v>
      </c>
      <c r="AK605" s="1">
        <v>-0.005688533274757046</v>
      </c>
      <c r="AL605" s="1">
        <v>-0.01086750839822048</v>
      </c>
      <c r="AM605" s="1">
        <v>0.005758206712903835</v>
      </c>
      <c r="AN605" s="1">
        <v>-0.01634579360187571</v>
      </c>
      <c r="AO605" s="1">
        <v>5.309025830224634E-05</v>
      </c>
      <c r="AP605" s="1">
        <v>-0.007458132713106358</v>
      </c>
      <c r="AQ605" s="1">
        <v>0.009427993542597823</v>
      </c>
      <c r="AR605" s="1">
        <v>-0.0275008071281172</v>
      </c>
      <c r="AS605" s="1">
        <v>-0.01956586517950887</v>
      </c>
      <c r="AT605" s="1">
        <v>-0.006466852063524819</v>
      </c>
      <c r="AU605" s="1">
        <v>-0.005569754963380968</v>
      </c>
      <c r="AV605" s="1">
        <v>-0.04150595189321316</v>
      </c>
      <c r="AW605" s="1">
        <v>0.002916016618263795</v>
      </c>
      <c r="AX605" s="1">
        <v>-0.03142041263517847</v>
      </c>
      <c r="AY605" s="1">
        <v>-0.01603260750261415</v>
      </c>
      <c r="AZ605" s="1">
        <v>-0.022121539590368</v>
      </c>
      <c r="BA605" s="1">
        <v>0.0006932092990743488</v>
      </c>
      <c r="BB605" s="1">
        <v>-0.008348530629393003</v>
      </c>
      <c r="BC605" s="1">
        <v>-0.008539875396711416</v>
      </c>
      <c r="BD605" s="1">
        <v>0.0107313309394752</v>
      </c>
      <c r="BE605" s="1">
        <v>-0.001655657846270864</v>
      </c>
      <c r="BF605" s="1">
        <v>-0.03827921360121622</v>
      </c>
      <c r="BG605" s="1">
        <v>-0.01284481995310471</v>
      </c>
      <c r="BH605" s="1">
        <v>0.002005349858663186</v>
      </c>
      <c r="BI605" s="1">
        <v>-0.02326643371837356</v>
      </c>
      <c r="BJ605" s="1">
        <v>0.003867958871725863</v>
      </c>
      <c r="BK605" s="1">
        <v>-0.004776548613993237</v>
      </c>
      <c r="BL605" s="1">
        <v>0.0001003370733645426</v>
      </c>
      <c r="BM605" s="1">
        <v>-0.01589917470589752</v>
      </c>
      <c r="BN605" s="1">
        <v>-0.005239209946291234</v>
      </c>
      <c r="BO605" s="1">
        <v>0.001853263290270135</v>
      </c>
      <c r="BP605" s="1">
        <v>-0.0145602492665502</v>
      </c>
      <c r="BQ605" s="1">
        <v>-0.03549852757619698</v>
      </c>
    </row>
    <row r="606" spans="1:69">
      <c r="A606" s="11">
        <v>44454</v>
      </c>
      <c r="B606" s="1">
        <v>-0.0279118141274971</v>
      </c>
      <c r="C606" s="1">
        <v>-0.03514315883190156</v>
      </c>
      <c r="D606" s="1">
        <v>-0.03125920499107082</v>
      </c>
      <c r="E606" s="1">
        <v>-0.02699463078500852</v>
      </c>
      <c r="F606" s="1">
        <v>-0.02490042599682718</v>
      </c>
      <c r="G606" s="1">
        <v>0.00346315755923432</v>
      </c>
      <c r="H606" s="1">
        <v>0.006815210212420375</v>
      </c>
      <c r="I606" s="1">
        <v>-0.003329986098750015</v>
      </c>
      <c r="J606" s="1">
        <v>-0.001229593102098137</v>
      </c>
      <c r="K606" s="1">
        <v>0.007475391332653958</v>
      </c>
      <c r="L606" s="1">
        <v>0.05432853349292932</v>
      </c>
      <c r="M606" s="1">
        <v>0.001190703958289019</v>
      </c>
      <c r="N606" s="1">
        <v>-0.01429905322140057</v>
      </c>
      <c r="O606" s="1">
        <v>-0.02038754920925046</v>
      </c>
      <c r="P606" s="1">
        <v>0.009514903754903159</v>
      </c>
      <c r="Q606" s="1">
        <v>0.001049542202874676</v>
      </c>
      <c r="R606" s="1">
        <v>0.005060794122810464</v>
      </c>
      <c r="S606" s="1">
        <v>0.01057076272351454</v>
      </c>
      <c r="T606" s="1">
        <v>0.01680091228258429</v>
      </c>
      <c r="U606" s="1">
        <v>0.0008937089211769056</v>
      </c>
      <c r="V606" s="1">
        <v>0.05028336658740784</v>
      </c>
      <c r="W606" s="1">
        <v>0.01278414162748631</v>
      </c>
      <c r="X606" s="1">
        <v>-0.000937070070322843</v>
      </c>
      <c r="Y606" s="1">
        <v>0.003160533354519046</v>
      </c>
      <c r="Z606" s="1">
        <v>0.01255169044129034</v>
      </c>
      <c r="AA606" s="1">
        <v>-0.002006028630305523</v>
      </c>
      <c r="AB606" s="1">
        <v>0.00356765721853991</v>
      </c>
      <c r="AC606" s="1">
        <v>0.02862797422770491</v>
      </c>
      <c r="AD606" s="1">
        <v>-0.0007428153571431562</v>
      </c>
      <c r="AE606" s="1">
        <v>-0.001206782971422404</v>
      </c>
      <c r="AF606" s="1">
        <v>0.009471203780391901</v>
      </c>
      <c r="AG606" s="1">
        <v>0.01494744685831662</v>
      </c>
      <c r="AH606" s="1">
        <v>-0.01068290750675138</v>
      </c>
      <c r="AI606" s="1">
        <v>0.006939504434314347</v>
      </c>
      <c r="AJ606" s="1">
        <v>0.01343127572689218</v>
      </c>
      <c r="AK606" s="1">
        <v>0.002119953979108358</v>
      </c>
      <c r="AL606" s="1">
        <v>-0.003686058960686633</v>
      </c>
      <c r="AM606" s="1">
        <v>0.004432413259553014</v>
      </c>
      <c r="AN606" s="1">
        <v>0.02122412450179278</v>
      </c>
      <c r="AO606" s="1">
        <v>-0.006931679706860039</v>
      </c>
      <c r="AP606" s="1">
        <v>0.02316852908503608</v>
      </c>
      <c r="AQ606" s="1">
        <v>0.01677840189555879</v>
      </c>
      <c r="AR606" s="1">
        <v>0.02685712139140883</v>
      </c>
      <c r="AS606" s="1">
        <v>0.008844477404442497</v>
      </c>
      <c r="AT606" s="1">
        <v>0.0571519452971172</v>
      </c>
      <c r="AU606" s="1">
        <v>0.01140079642458458</v>
      </c>
      <c r="AV606" s="1">
        <v>0.005205918291695033</v>
      </c>
      <c r="AW606" s="1">
        <v>0.001342089811465996</v>
      </c>
      <c r="AX606" s="1">
        <v>0.009715879607681277</v>
      </c>
      <c r="AY606" s="1">
        <v>0.005784797175145684</v>
      </c>
      <c r="AZ606" s="1">
        <v>0.01799473699832244</v>
      </c>
      <c r="BA606" s="1">
        <v>0.02493946403709679</v>
      </c>
      <c r="BB606" s="1">
        <v>0.00552484451584756</v>
      </c>
      <c r="BC606" s="1">
        <v>0.01114676880482834</v>
      </c>
      <c r="BD606" s="1">
        <v>0.01792722135855951</v>
      </c>
      <c r="BE606" s="1">
        <v>0.007960244804223526</v>
      </c>
      <c r="BF606" s="1">
        <v>0.005114880107891295</v>
      </c>
      <c r="BG606" s="1">
        <v>0.0104753470559722</v>
      </c>
      <c r="BH606" s="1">
        <v>0.01523189900017408</v>
      </c>
      <c r="BI606" s="1">
        <v>0.002335321691587566</v>
      </c>
      <c r="BJ606" s="1">
        <v>0.005886553460470179</v>
      </c>
      <c r="BK606" s="1">
        <v>0.01207144627228129</v>
      </c>
      <c r="BL606" s="1">
        <v>0.002441324520614518</v>
      </c>
      <c r="BM606" s="1">
        <v>-0.008955986808449223</v>
      </c>
      <c r="BN606" s="1">
        <v>0.001732467336018395</v>
      </c>
      <c r="BO606" s="1">
        <v>0.03279149262068448</v>
      </c>
      <c r="BP606" s="1">
        <v>0.005128133973115956</v>
      </c>
      <c r="BQ606" s="1">
        <v>0.02114335995829819</v>
      </c>
    </row>
    <row r="607" spans="1:69">
      <c r="A607" s="11">
        <v>44455</v>
      </c>
      <c r="B607" s="1">
        <v>-0.008568852096233703</v>
      </c>
      <c r="C607" s="1">
        <v>-0.007556711631556912</v>
      </c>
      <c r="D607" s="1">
        <v>0.01677317697805725</v>
      </c>
      <c r="E607" s="1">
        <v>-0.04377307770721794</v>
      </c>
      <c r="F607" s="1">
        <v>0.01382027924793139</v>
      </c>
      <c r="G607" s="1">
        <v>-0.0003921477363455494</v>
      </c>
      <c r="H607" s="1">
        <v>-0.001829416554232965</v>
      </c>
      <c r="I607" s="1">
        <v>-0.001594762344389378</v>
      </c>
      <c r="J607" s="1">
        <v>0.00587123821534874</v>
      </c>
      <c r="K607" s="1">
        <v>0.003581905354850257</v>
      </c>
      <c r="L607" s="1">
        <v>0.02276222519648741</v>
      </c>
      <c r="M607" s="1">
        <v>-0.005946515598536761</v>
      </c>
      <c r="N607" s="1">
        <v>-0.01013560178214457</v>
      </c>
      <c r="O607" s="1">
        <v>0.009365253208638569</v>
      </c>
      <c r="P607" s="1">
        <v>-0.001087559483247236</v>
      </c>
      <c r="Q607" s="1">
        <v>0.0002621104547346764</v>
      </c>
      <c r="R607" s="1">
        <v>0.00559992394498332</v>
      </c>
      <c r="S607" s="1">
        <v>0.003661162768870296</v>
      </c>
      <c r="T607" s="1">
        <v>-0.009076179461832701</v>
      </c>
      <c r="U607" s="1">
        <v>-0.01093019556374641</v>
      </c>
      <c r="V607" s="1">
        <v>-0.01234444341200036</v>
      </c>
      <c r="W607" s="1">
        <v>0.00819370045286405</v>
      </c>
      <c r="X607" s="1">
        <v>-0.004321794181034511</v>
      </c>
      <c r="Y607" s="1">
        <v>0.008390550208060565</v>
      </c>
      <c r="Z607" s="1">
        <v>-0.005733158754211209</v>
      </c>
      <c r="AA607" s="1">
        <v>-0.003015647389650322</v>
      </c>
      <c r="AB607" s="1">
        <v>-0.001015736224269648</v>
      </c>
      <c r="AC607" s="1">
        <v>-0.008753737224184488</v>
      </c>
      <c r="AD607" s="1">
        <v>0.008144236770344593</v>
      </c>
      <c r="AE607" s="1">
        <v>-0.009531517834645897</v>
      </c>
      <c r="AF607" s="1">
        <v>0.0179947805850007</v>
      </c>
      <c r="AG607" s="1">
        <v>-0.005113584044541319</v>
      </c>
      <c r="AH607" s="1">
        <v>-0.00938426563838668</v>
      </c>
      <c r="AI607" s="1">
        <v>-0.0004425380820539671</v>
      </c>
      <c r="AJ607" s="1">
        <v>0.01427271469224767</v>
      </c>
      <c r="AK607" s="1">
        <v>-0.01034570975172133</v>
      </c>
      <c r="AL607" s="1">
        <v>0.01787800457366662</v>
      </c>
      <c r="AM607" s="1">
        <v>-0.02132882390426349</v>
      </c>
      <c r="AN607" s="1">
        <v>0.002416604078579798</v>
      </c>
      <c r="AO607" s="1">
        <v>-0.002299999567439093</v>
      </c>
      <c r="AP607" s="1">
        <v>0.01162792737771023</v>
      </c>
      <c r="AQ607" s="1">
        <v>0.001312417702576507</v>
      </c>
      <c r="AR607" s="1">
        <v>0.001821238538235237</v>
      </c>
      <c r="AS607" s="1">
        <v>0.006227812227806773</v>
      </c>
      <c r="AT607" s="1">
        <v>-0.02507882184417276</v>
      </c>
      <c r="AU607" s="1">
        <v>-0.01709100626474191</v>
      </c>
      <c r="AV607" s="1">
        <v>-0.007297451623868079</v>
      </c>
      <c r="AW607" s="1">
        <v>-0.006700927151944924</v>
      </c>
      <c r="AX607" s="1">
        <v>-0.001472312391563535</v>
      </c>
      <c r="AY607" s="1">
        <v>-0.006805900767441253</v>
      </c>
      <c r="AZ607" s="1">
        <v>0.002020262530638028</v>
      </c>
      <c r="BA607" s="1">
        <v>0.04460958495563139</v>
      </c>
      <c r="BB607" s="1">
        <v>0.01282063553113511</v>
      </c>
      <c r="BC607" s="1">
        <v>-0.006681089475462421</v>
      </c>
      <c r="BD607" s="1">
        <v>-0.01322448619236827</v>
      </c>
      <c r="BE607" s="1">
        <v>0.000658240549937128</v>
      </c>
      <c r="BF607" s="1">
        <v>0.00203554049755672</v>
      </c>
      <c r="BG607" s="1">
        <v>-0.0003719063543182743</v>
      </c>
      <c r="BH607" s="1">
        <v>0.001534761707668197</v>
      </c>
      <c r="BI607" s="1">
        <v>-0.003727862400699666</v>
      </c>
      <c r="BJ607" s="1">
        <v>0.01699788464058138</v>
      </c>
      <c r="BK607" s="1">
        <v>-0.001628623012422392</v>
      </c>
      <c r="BL607" s="1">
        <v>0.0175485752218516</v>
      </c>
      <c r="BM607" s="1">
        <v>0.0112961689301998</v>
      </c>
      <c r="BN607" s="1">
        <v>0.003320593060794907</v>
      </c>
      <c r="BO607" s="1">
        <v>0.02192658709236306</v>
      </c>
      <c r="BP607" s="1">
        <v>0.04081634364465647</v>
      </c>
      <c r="BQ607" s="1">
        <v>0.0207054831244351</v>
      </c>
    </row>
    <row r="608" spans="1:69">
      <c r="A608" s="11">
        <v>44456</v>
      </c>
      <c r="B608" s="1">
        <v>0.0350266069648355</v>
      </c>
      <c r="C608" s="1">
        <v>0.02512688451043976</v>
      </c>
      <c r="D608" s="1">
        <v>0.08679377631465335</v>
      </c>
      <c r="E608" s="1">
        <v>-0.008381682651281142</v>
      </c>
      <c r="F608" s="1">
        <v>0.02926010649913158</v>
      </c>
      <c r="G608" s="1">
        <v>-0.005100470450250416</v>
      </c>
      <c r="H608" s="1">
        <v>-0.0104473095100801</v>
      </c>
      <c r="I608" s="1">
        <v>-0.003422601982572271</v>
      </c>
      <c r="J608" s="1">
        <v>-0.02202978667288014</v>
      </c>
      <c r="K608" s="1">
        <v>-0.007373319866162298</v>
      </c>
      <c r="L608" s="1">
        <v>0.008601853494123679</v>
      </c>
      <c r="M608" s="1">
        <v>-0.02193414432879925</v>
      </c>
      <c r="N608" s="1">
        <v>0.02425450325198919</v>
      </c>
      <c r="O608" s="1">
        <v>-0.003608056677196436</v>
      </c>
      <c r="P608" s="1">
        <v>-0.003680993914574548</v>
      </c>
      <c r="Q608" s="1">
        <v>0.0001573150670417522</v>
      </c>
      <c r="R608" s="1">
        <v>-0.008201852799037845</v>
      </c>
      <c r="S608" s="1">
        <v>-0.01667527418515347</v>
      </c>
      <c r="T608" s="1">
        <v>-0.01667455721182542</v>
      </c>
      <c r="U608" s="1">
        <v>0.006070266051273698</v>
      </c>
      <c r="V608" s="1">
        <v>0.04285263476128143</v>
      </c>
      <c r="W608" s="1">
        <v>-0.006296680325245219</v>
      </c>
      <c r="X608" s="1">
        <v>-0.008681219052618094</v>
      </c>
      <c r="Y608" s="1">
        <v>-0.01502995232381188</v>
      </c>
      <c r="Z608" s="1">
        <v>-0.02015607828730304</v>
      </c>
      <c r="AA608" s="1">
        <v>-0.008065492970512289</v>
      </c>
      <c r="AB608" s="1">
        <v>-0.008388395495436352</v>
      </c>
      <c r="AC608" s="1">
        <v>0.001306865996732798</v>
      </c>
      <c r="AD608" s="1">
        <v>0.01513124739957661</v>
      </c>
      <c r="AE608" s="1">
        <v>0.01938192881193723</v>
      </c>
      <c r="AF608" s="1">
        <v>-0.009560516107387618</v>
      </c>
      <c r="AG608" s="1">
        <v>-0.006491051674362591</v>
      </c>
      <c r="AH608" s="1">
        <v>0.004254439368771568</v>
      </c>
      <c r="AI608" s="1">
        <v>-0.002593499763257512</v>
      </c>
      <c r="AJ608" s="1">
        <v>0.006142566294808471</v>
      </c>
      <c r="AK608" s="1">
        <v>-0.001522618591532354</v>
      </c>
      <c r="AL608" s="1">
        <v>0.0002579151836901161</v>
      </c>
      <c r="AM608" s="1">
        <v>-0.01872488960120355</v>
      </c>
      <c r="AN608" s="1">
        <v>-0.00803596938657869</v>
      </c>
      <c r="AO608" s="1">
        <v>-0.02235564357601949</v>
      </c>
      <c r="AP608" s="1">
        <v>0.001512204445543786</v>
      </c>
      <c r="AQ608" s="1">
        <v>-0.01752846204870295</v>
      </c>
      <c r="AR608" s="1">
        <v>0.0002911012150137449</v>
      </c>
      <c r="AS608" s="1">
        <v>0.00485929341165825</v>
      </c>
      <c r="AT608" s="1">
        <v>-0.009088179109372319</v>
      </c>
      <c r="AU608" s="1">
        <v>0.001658727903203649</v>
      </c>
      <c r="AV608" s="1">
        <v>-0.01731102685480268</v>
      </c>
      <c r="AW608" s="1">
        <v>-0.01304251691671077</v>
      </c>
      <c r="AX608" s="1">
        <v>-0.005160566174843506</v>
      </c>
      <c r="AY608" s="1">
        <v>-0.004536270953318433</v>
      </c>
      <c r="AZ608" s="1">
        <v>-0.0005039976697928106</v>
      </c>
      <c r="BA608" s="1">
        <v>-0.02070526597812661</v>
      </c>
      <c r="BB608" s="1">
        <v>-0.008783447446951698</v>
      </c>
      <c r="BC608" s="1">
        <v>0.002690436677968089</v>
      </c>
      <c r="BD608" s="1">
        <v>-0.01846237372505</v>
      </c>
      <c r="BE608" s="1">
        <v>0.02104558599149486</v>
      </c>
      <c r="BF608" s="1">
        <v>-0.006463569325129037</v>
      </c>
      <c r="BG608" s="1">
        <v>-0.007068776111918584</v>
      </c>
      <c r="BH608" s="1">
        <v>0.0033025333532406</v>
      </c>
      <c r="BI608" s="1">
        <v>-0.01449950786299603</v>
      </c>
      <c r="BJ608" s="1">
        <v>-0.008553095492271567</v>
      </c>
      <c r="BK608" s="1">
        <v>0.007964688533548037</v>
      </c>
      <c r="BL608" s="1">
        <v>-0.009377001152663933</v>
      </c>
      <c r="BM608" s="1">
        <v>-0.003898562926392568</v>
      </c>
      <c r="BN608" s="1">
        <v>-0.002068475286471694</v>
      </c>
      <c r="BO608" s="1">
        <v>-0.015561018150832</v>
      </c>
      <c r="BP608" s="1">
        <v>0.02941185402582502</v>
      </c>
      <c r="BQ608" s="1">
        <v>0.02930130368034289</v>
      </c>
    </row>
    <row r="609" spans="1:69">
      <c r="A609" s="11">
        <v>44459</v>
      </c>
      <c r="B609" s="1">
        <v>0</v>
      </c>
      <c r="C609" s="1">
        <v>0</v>
      </c>
      <c r="D609" s="1">
        <v>0</v>
      </c>
      <c r="E609" s="1">
        <v>0</v>
      </c>
      <c r="F609" s="1">
        <v>0</v>
      </c>
      <c r="G609" s="1">
        <v>-0.01514308393849906</v>
      </c>
      <c r="H609" s="1">
        <v>-0.03556204975967248</v>
      </c>
      <c r="I609" s="1">
        <v>-0.01098984479363463</v>
      </c>
      <c r="J609" s="1">
        <v>-0.02242967138299079</v>
      </c>
      <c r="K609" s="1">
        <v>-0.03084174438431353</v>
      </c>
      <c r="L609" s="1">
        <v>0.0002707820278335937</v>
      </c>
      <c r="M609" s="1">
        <v>-0.01488279717809371</v>
      </c>
      <c r="N609" s="1">
        <v>-0.05348327019916133</v>
      </c>
      <c r="O609" s="1">
        <v>-0.02172789989059187</v>
      </c>
      <c r="P609" s="1">
        <v>-0.02674561433957279</v>
      </c>
      <c r="Q609" s="1">
        <v>-0.01582564338780601</v>
      </c>
      <c r="R609" s="1">
        <v>-0.01821509976870916</v>
      </c>
      <c r="S609" s="1">
        <v>-0.005564552145732926</v>
      </c>
      <c r="T609" s="1">
        <v>-0.009075647649116392</v>
      </c>
      <c r="U609" s="1">
        <v>-0.0250008262285546</v>
      </c>
      <c r="V609" s="1">
        <v>-0.04773411722939391</v>
      </c>
      <c r="W609" s="1">
        <v>-0.01333626246915809</v>
      </c>
      <c r="X609" s="1">
        <v>-0.02558233872111393</v>
      </c>
      <c r="Y609" s="1">
        <v>-0.008080359187081831</v>
      </c>
      <c r="Z609" s="1">
        <v>-0.01729423256640739</v>
      </c>
      <c r="AA609" s="1">
        <v>-0.001674066716942701</v>
      </c>
      <c r="AB609" s="1">
        <v>-0.006408718978412553</v>
      </c>
      <c r="AC609" s="1">
        <v>0.008779863671702248</v>
      </c>
      <c r="AD609" s="1">
        <v>-0.01512674451389939</v>
      </c>
      <c r="AE609" s="1">
        <v>-0.03815977882623545</v>
      </c>
      <c r="AF609" s="1">
        <v>-0.01381947955714968</v>
      </c>
      <c r="AG609" s="1">
        <v>-0.002039871425037254</v>
      </c>
      <c r="AH609" s="1">
        <v>-0.01135333220012735</v>
      </c>
      <c r="AI609" s="1">
        <v>-0.02993393240431441</v>
      </c>
      <c r="AJ609" s="1">
        <v>-0.04218007327996809</v>
      </c>
      <c r="AK609" s="1">
        <v>-0.007390563499980018</v>
      </c>
      <c r="AL609" s="1">
        <v>-0.01645759984660722</v>
      </c>
      <c r="AM609" s="1">
        <v>-0.004148376700144008</v>
      </c>
      <c r="AN609" s="1">
        <v>-0.03904731465414502</v>
      </c>
      <c r="AO609" s="1">
        <v>-0.02473127051843149</v>
      </c>
      <c r="AP609" s="1">
        <v>-0.02265162358620298</v>
      </c>
      <c r="AQ609" s="1">
        <v>-0.01857483311917896</v>
      </c>
      <c r="AR609" s="1">
        <v>-0.02624498820761445</v>
      </c>
      <c r="AS609" s="1">
        <v>-0.02361921351793872</v>
      </c>
      <c r="AT609" s="1">
        <v>-0.02051917268288583</v>
      </c>
      <c r="AU609" s="1">
        <v>-0.004083048265405842</v>
      </c>
      <c r="AV609" s="1">
        <v>-0.03402506156743446</v>
      </c>
      <c r="AW609" s="1">
        <v>0.007063082612091209</v>
      </c>
      <c r="AX609" s="1">
        <v>-0.02249623440212589</v>
      </c>
      <c r="AY609" s="1">
        <v>-0.04120611987534473</v>
      </c>
      <c r="AZ609" s="1">
        <v>-0.0337872560116752</v>
      </c>
      <c r="BA609" s="1">
        <v>-0.03689017909690995</v>
      </c>
      <c r="BB609" s="1">
        <v>-0.06619746358323764</v>
      </c>
      <c r="BC609" s="1">
        <v>-0.02666445108254889</v>
      </c>
      <c r="BD609" s="1">
        <v>-0.0018536832575623</v>
      </c>
      <c r="BE609" s="1">
        <v>0.006441142981139514</v>
      </c>
      <c r="BF609" s="1">
        <v>-0.01226765533032692</v>
      </c>
      <c r="BG609" s="1">
        <v>-0.03737530906458553</v>
      </c>
      <c r="BH609" s="1">
        <v>-0.03860484330594227</v>
      </c>
      <c r="BI609" s="1">
        <v>-0.02942567351043035</v>
      </c>
      <c r="BJ609" s="1">
        <v>-0.02456139785889855</v>
      </c>
      <c r="BK609" s="1">
        <v>-0.01775512502973409</v>
      </c>
      <c r="BL609" s="1">
        <v>-0.01585360532432423</v>
      </c>
      <c r="BM609" s="1">
        <v>-0.01662272240371798</v>
      </c>
      <c r="BN609" s="1">
        <v>-0.01374968682548317</v>
      </c>
      <c r="BO609" s="1">
        <v>-0.01316356048926792</v>
      </c>
      <c r="BP609" s="1">
        <v>0</v>
      </c>
      <c r="BQ609" s="1">
        <v>-0.04452553963304251</v>
      </c>
    </row>
    <row r="610" spans="1:69">
      <c r="A610" s="11">
        <v>44460</v>
      </c>
      <c r="B610" s="1">
        <v>0</v>
      </c>
      <c r="C610" s="1">
        <v>0</v>
      </c>
      <c r="D610" s="1">
        <v>0</v>
      </c>
      <c r="E610" s="1">
        <v>0</v>
      </c>
      <c r="F610" s="1">
        <v>0</v>
      </c>
      <c r="G610" s="1">
        <v>0.002082078261596232</v>
      </c>
      <c r="H610" s="1">
        <v>-0.01382763453995439</v>
      </c>
      <c r="I610" s="1">
        <v>7.732439677887726E-05</v>
      </c>
      <c r="J610" s="1">
        <v>0.01250612117085925</v>
      </c>
      <c r="K610" s="1">
        <v>-0.003605747369784251</v>
      </c>
      <c r="L610" s="1">
        <v>0.04506688320598795</v>
      </c>
      <c r="M610" s="1">
        <v>0.0240065579262787</v>
      </c>
      <c r="N610" s="1">
        <v>-0.008647519769493517</v>
      </c>
      <c r="O610" s="1">
        <v>0.01639325570364503</v>
      </c>
      <c r="P610" s="1">
        <v>0.001015800334135175</v>
      </c>
      <c r="Q610" s="1">
        <v>0.01810337080178082</v>
      </c>
      <c r="R610" s="1">
        <v>0.002150134393612335</v>
      </c>
      <c r="S610" s="1">
        <v>-0.007327396846508072</v>
      </c>
      <c r="T610" s="1">
        <v>-0.002169223806164799</v>
      </c>
      <c r="U610" s="1">
        <v>0.02567366072656463</v>
      </c>
      <c r="V610" s="1">
        <v>-0.007408480041646404</v>
      </c>
      <c r="W610" s="1">
        <v>-0.002464355328429146</v>
      </c>
      <c r="X610" s="1">
        <v>-0.003078542634862735</v>
      </c>
      <c r="Y610" s="1">
        <v>0.008516455576569326</v>
      </c>
      <c r="Z610" s="1">
        <v>0.004528232881677141</v>
      </c>
      <c r="AA610" s="1">
        <v>-0.004072260564596641</v>
      </c>
      <c r="AB610" s="1">
        <v>-0.004901871452295037</v>
      </c>
      <c r="AC610" s="1">
        <v>0.01854387373537625</v>
      </c>
      <c r="AD610" s="1">
        <v>-0.00609226612675795</v>
      </c>
      <c r="AE610" s="1">
        <v>-0.005391203178161552</v>
      </c>
      <c r="AF610" s="1">
        <v>0.00169006094734736</v>
      </c>
      <c r="AG610" s="1">
        <v>0.0176851834715015</v>
      </c>
      <c r="AH610" s="1">
        <v>0.00984320963444274</v>
      </c>
      <c r="AI610" s="1">
        <v>0.0001306491117878394</v>
      </c>
      <c r="AJ610" s="1">
        <v>-0.01552902488986785</v>
      </c>
      <c r="AK610" s="1">
        <v>-0.007120510714794692</v>
      </c>
      <c r="AL610" s="1">
        <v>0.01110767686618019</v>
      </c>
      <c r="AM610" s="1">
        <v>0.01429127840475442</v>
      </c>
      <c r="AN610" s="1">
        <v>-0.01416284823545899</v>
      </c>
      <c r="AO610" s="1">
        <v>0.005004213433259075</v>
      </c>
      <c r="AP610" s="1">
        <v>-0.01143388134084733</v>
      </c>
      <c r="AQ610" s="1">
        <v>0.001699059530972047</v>
      </c>
      <c r="AR610" s="1">
        <v>-0.004106367945610478</v>
      </c>
      <c r="AS610" s="1">
        <v>-0.003979594488454197</v>
      </c>
      <c r="AT610" s="1">
        <v>0.03189969171116003</v>
      </c>
      <c r="AU610" s="1">
        <v>-0.01052134049921671</v>
      </c>
      <c r="AV610" s="1">
        <v>-0.001374055095550886</v>
      </c>
      <c r="AW610" s="1">
        <v>-0.006334935917575057</v>
      </c>
      <c r="AX610" s="1">
        <v>-0.00379047525260745</v>
      </c>
      <c r="AY610" s="1">
        <v>-0.01001115739675373</v>
      </c>
      <c r="AZ610" s="1">
        <v>-0.002609527180535198</v>
      </c>
      <c r="BA610" s="1">
        <v>0.003773158587406789</v>
      </c>
      <c r="BB610" s="1">
        <v>-0.002511838772247366</v>
      </c>
      <c r="BC610" s="1">
        <v>-0.003962832667708027</v>
      </c>
      <c r="BD610" s="1">
        <v>0.01088046234019635</v>
      </c>
      <c r="BE610" s="1">
        <v>-0.02815992913061138</v>
      </c>
      <c r="BF610" s="1">
        <v>-0.001881792910606861</v>
      </c>
      <c r="BG610" s="1">
        <v>-0.009390207266213313</v>
      </c>
      <c r="BH610" s="1">
        <v>0.01261353108968088</v>
      </c>
      <c r="BI610" s="1">
        <v>0.002444950376293331</v>
      </c>
      <c r="BJ610" s="1">
        <v>0.0002704768382024714</v>
      </c>
      <c r="BK610" s="1">
        <v>-0.0008722115671853103</v>
      </c>
      <c r="BL610" s="1">
        <v>0.004338350490811216</v>
      </c>
      <c r="BM610" s="1">
        <v>0.002057074205820353</v>
      </c>
      <c r="BN610" s="1">
        <v>0.001961665097653276</v>
      </c>
      <c r="BO610" s="1">
        <v>0.009895021190033937</v>
      </c>
      <c r="BP610" s="1">
        <v>0.01904741434611923</v>
      </c>
      <c r="BQ610" s="1">
        <v>0.01145911804433375</v>
      </c>
    </row>
    <row r="611" spans="1:69">
      <c r="A611" s="11">
        <v>44461</v>
      </c>
      <c r="B611" s="1">
        <v>-0.03193675925813744</v>
      </c>
      <c r="C611" s="1">
        <v>-0.0397127736285211</v>
      </c>
      <c r="D611" s="1">
        <v>0.04669424165907232</v>
      </c>
      <c r="E611" s="1">
        <v>0.001300364186137992</v>
      </c>
      <c r="F611" s="1">
        <v>-0.02865369753458658</v>
      </c>
      <c r="G611" s="1">
        <v>-0.003835993867687293</v>
      </c>
      <c r="H611" s="1">
        <v>0.01032141285232235</v>
      </c>
      <c r="I611" s="1">
        <v>0.005864039373103758</v>
      </c>
      <c r="J611" s="1">
        <v>0.01517212179754823</v>
      </c>
      <c r="K611" s="1">
        <v>0.01089234819407503</v>
      </c>
      <c r="L611" s="1">
        <v>-0.02745411932375041</v>
      </c>
      <c r="M611" s="1">
        <v>-0.007477690164639061</v>
      </c>
      <c r="N611" s="1">
        <v>0.01138638165710182</v>
      </c>
      <c r="O611" s="1">
        <v>0.008324740745299319</v>
      </c>
      <c r="P611" s="1">
        <v>0.004646710216679173</v>
      </c>
      <c r="Q611" s="1">
        <v>0.008995395683028651</v>
      </c>
      <c r="R611" s="1">
        <v>0.0004865129056703665</v>
      </c>
      <c r="S611" s="1">
        <v>0.01181049883022434</v>
      </c>
      <c r="T611" s="1">
        <v>0.01304335799106049</v>
      </c>
      <c r="U611" s="1">
        <v>-0.0005570024336634116</v>
      </c>
      <c r="V611" s="1">
        <v>-0.004168320508196599</v>
      </c>
      <c r="W611" s="1">
        <v>-0.001871537629683395</v>
      </c>
      <c r="X611" s="1">
        <v>0.0110480472753216</v>
      </c>
      <c r="Y611" s="1">
        <v>0.00674237576195269</v>
      </c>
      <c r="Z611" s="1">
        <v>0.00925198590496179</v>
      </c>
      <c r="AA611" s="1">
        <v>0.01834043724397172</v>
      </c>
      <c r="AB611" s="1">
        <v>-0.00207413494079145</v>
      </c>
      <c r="AC611" s="1">
        <v>0.01293311269709929</v>
      </c>
      <c r="AD611" s="1">
        <v>-0.009936422702972125</v>
      </c>
      <c r="AE611" s="1">
        <v>0.04350238482259527</v>
      </c>
      <c r="AF611" s="1">
        <v>-0.01103687412505794</v>
      </c>
      <c r="AG611" s="1">
        <v>-0.0006112288300612612</v>
      </c>
      <c r="AH611" s="1">
        <v>0.005718353879128557</v>
      </c>
      <c r="AI611" s="1">
        <v>0.0191528108196457</v>
      </c>
      <c r="AJ611" s="1">
        <v>0.03543261591931501</v>
      </c>
      <c r="AK611" s="1">
        <v>0.01690239465921861</v>
      </c>
      <c r="AL611" s="1">
        <v>0.01647844172221036</v>
      </c>
      <c r="AM611" s="1">
        <v>0.01371073551757584</v>
      </c>
      <c r="AN611" s="1">
        <v>0.01676070222327675</v>
      </c>
      <c r="AO611" s="1">
        <v>-0.03991837051777358</v>
      </c>
      <c r="AP611" s="1">
        <v>0.02438255604479878</v>
      </c>
      <c r="AQ611" s="1">
        <v>0.01282232620285972</v>
      </c>
      <c r="AR611" s="1">
        <v>0.02331497723250608</v>
      </c>
      <c r="AS611" s="1">
        <v>0.03055101601371457</v>
      </c>
      <c r="AT611" s="1">
        <v>0.01399569264414624</v>
      </c>
      <c r="AU611" s="1">
        <v>0.009793080569409973</v>
      </c>
      <c r="AV611" s="1">
        <v>0.0172608616981027</v>
      </c>
      <c r="AW611" s="1">
        <v>0.0006831151882356057</v>
      </c>
      <c r="AX611" s="1">
        <v>0.02011184817051626</v>
      </c>
      <c r="AY611" s="1">
        <v>0.02196120819286973</v>
      </c>
      <c r="AZ611" s="1">
        <v>0.02145470595858878</v>
      </c>
      <c r="BA611" s="1">
        <v>0.0001138912275935322</v>
      </c>
      <c r="BB611" s="1">
        <v>0.03021828126481818</v>
      </c>
      <c r="BC611" s="1">
        <v>0.01107083525562058</v>
      </c>
      <c r="BD611" s="1">
        <v>-0.000633787522059559</v>
      </c>
      <c r="BE611" s="1">
        <v>-0.003621887671788282</v>
      </c>
      <c r="BF611" s="1">
        <v>0.01508294161485102</v>
      </c>
      <c r="BG611" s="1">
        <v>0.01635547386305247</v>
      </c>
      <c r="BH611" s="1">
        <v>0.0169871810945057</v>
      </c>
      <c r="BI611" s="1">
        <v>0.01268293799423592</v>
      </c>
      <c r="BJ611" s="1">
        <v>0.01625029695310243</v>
      </c>
      <c r="BK611" s="1">
        <v>-0.008827718136785956</v>
      </c>
      <c r="BL611" s="1">
        <v>-0.003984738759161721</v>
      </c>
      <c r="BM611" s="1">
        <v>0.005042889036857234</v>
      </c>
      <c r="BN611" s="1">
        <v>-0.002307505702101587</v>
      </c>
      <c r="BO611" s="1">
        <v>0.02804084250603522</v>
      </c>
      <c r="BP611" s="1">
        <v>0.01869168706929969</v>
      </c>
      <c r="BQ611" s="1">
        <v>0.00906341745121364</v>
      </c>
    </row>
    <row r="612" spans="1:69">
      <c r="A612" s="11">
        <v>44462</v>
      </c>
      <c r="B612" s="1">
        <v>0.01074461639830249</v>
      </c>
      <c r="C612" s="1">
        <v>0.002526732335982329</v>
      </c>
      <c r="D612" s="1">
        <v>-0.03097775150950688</v>
      </c>
      <c r="E612" s="1">
        <v>0.003246720917267742</v>
      </c>
      <c r="F612" s="1">
        <v>-0.001642468014630638</v>
      </c>
      <c r="G612" s="1">
        <v>0.005214632783496542</v>
      </c>
      <c r="H612" s="1">
        <v>0.009830344613870334</v>
      </c>
      <c r="I612" s="1">
        <v>0.003452188102990972</v>
      </c>
      <c r="J612" s="1">
        <v>0.01695731288595126</v>
      </c>
      <c r="K612" s="1">
        <v>0.01063594079605279</v>
      </c>
      <c r="L612" s="1">
        <v>0.01371524590526962</v>
      </c>
      <c r="M612" s="1">
        <v>-0.01140307441582211</v>
      </c>
      <c r="N612" s="1">
        <v>-0.004608578254362006</v>
      </c>
      <c r="O612" s="1">
        <v>0.006708075639807021</v>
      </c>
      <c r="P612" s="1">
        <v>0.001648023038329116</v>
      </c>
      <c r="Q612" s="1">
        <v>0.003524575483397241</v>
      </c>
      <c r="R612" s="1">
        <v>0.0009949616992033228</v>
      </c>
      <c r="S612" s="1">
        <v>0.02334517567647154</v>
      </c>
      <c r="T612" s="1">
        <v>0.011206633732876</v>
      </c>
      <c r="U612" s="1">
        <v>0.005665336982493274</v>
      </c>
      <c r="V612" s="1">
        <v>0.002805076123323591</v>
      </c>
      <c r="W612" s="1">
        <v>0.009600230718655345</v>
      </c>
      <c r="X612" s="1">
        <v>-0.001005403450121345</v>
      </c>
      <c r="Y612" s="1">
        <v>0.02957364163384946</v>
      </c>
      <c r="Z612" s="1">
        <v>0.006300623631387836</v>
      </c>
      <c r="AA612" s="1">
        <v>0.01452605792596029</v>
      </c>
      <c r="AB612" s="1">
        <v>-0.001039222959046349</v>
      </c>
      <c r="AC612" s="1">
        <v>0.009234004273133811</v>
      </c>
      <c r="AD612" s="1">
        <v>0.02333086479088564</v>
      </c>
      <c r="AE612" s="1">
        <v>0.003862608483070629</v>
      </c>
      <c r="AF612" s="1">
        <v>0.01990332039459219</v>
      </c>
      <c r="AG612" s="1">
        <v>0.01459233485550082</v>
      </c>
      <c r="AH612" s="1">
        <v>-0.005168936537922053</v>
      </c>
      <c r="AI612" s="1">
        <v>0.03380147765234409</v>
      </c>
      <c r="AJ612" s="1">
        <v>0.02455665436617682</v>
      </c>
      <c r="AK612" s="1">
        <v>0.007227868315156316</v>
      </c>
      <c r="AL612" s="1">
        <v>0.001693053942039002</v>
      </c>
      <c r="AM612" s="1">
        <v>-0.001869876883524579</v>
      </c>
      <c r="AN612" s="1">
        <v>0.0304457184262259</v>
      </c>
      <c r="AO612" s="1">
        <v>0.008012587245321834</v>
      </c>
      <c r="AP612" s="1">
        <v>0.01403725844671766</v>
      </c>
      <c r="AQ612" s="1">
        <v>0.003282209632253563</v>
      </c>
      <c r="AR612" s="1">
        <v>0.03992684140886626</v>
      </c>
      <c r="AS612" s="1">
        <v>0.004418835594143244</v>
      </c>
      <c r="AT612" s="1">
        <v>-0.005915351051451245</v>
      </c>
      <c r="AU612" s="1">
        <v>0.006857607962324153</v>
      </c>
      <c r="AV612" s="1">
        <v>0.003196774765492405</v>
      </c>
      <c r="AW612" s="1">
        <v>0.005460653082348665</v>
      </c>
      <c r="AX612" s="1">
        <v>0.0316512825525519</v>
      </c>
      <c r="AY612" s="1">
        <v>0.0315841412890121</v>
      </c>
      <c r="AZ612" s="1">
        <v>0.04508190102431797</v>
      </c>
      <c r="BA612" s="1">
        <v>0.02460137491228798</v>
      </c>
      <c r="BB612" s="1">
        <v>0.004345300812803821</v>
      </c>
      <c r="BC612" s="1">
        <v>0.01539765259641834</v>
      </c>
      <c r="BD612" s="1">
        <v>0.001605183738067284</v>
      </c>
      <c r="BE612" s="1">
        <v>-0.002313311522749606</v>
      </c>
      <c r="BF612" s="1">
        <v>-0.001021550984767972</v>
      </c>
      <c r="BG612" s="1">
        <v>0.02479106965547628</v>
      </c>
      <c r="BH612" s="1">
        <v>0.00226081461648886</v>
      </c>
      <c r="BI612" s="1">
        <v>0.03227360640207633</v>
      </c>
      <c r="BJ612" s="1">
        <v>0.01306373176100761</v>
      </c>
      <c r="BK612" s="1">
        <v>-0.001639337938325047</v>
      </c>
      <c r="BL612" s="1">
        <v>0.004202386783329404</v>
      </c>
      <c r="BM612" s="1">
        <v>0.001776176351474756</v>
      </c>
      <c r="BN612" s="1">
        <v>0.0005606101002384456</v>
      </c>
      <c r="BO612" s="1">
        <v>-0.007371907628679786</v>
      </c>
      <c r="BP612" s="1">
        <v>0.009174301284968323</v>
      </c>
      <c r="BQ612" s="1">
        <v>0.05538922369409605</v>
      </c>
    </row>
    <row r="613" spans="1:69">
      <c r="A613" s="11">
        <v>44463</v>
      </c>
      <c r="B613" s="1">
        <v>0.006138613441057483</v>
      </c>
      <c r="C613" s="1">
        <v>0.03137533286624206</v>
      </c>
      <c r="D613" s="1">
        <v>0.01852350055919372</v>
      </c>
      <c r="E613" s="1">
        <v>-0.02006468045087217</v>
      </c>
      <c r="F613" s="1">
        <v>0.03608559986337534</v>
      </c>
      <c r="G613" s="1">
        <v>-0.007422239571683531</v>
      </c>
      <c r="H613" s="1">
        <v>0.004581033572309101</v>
      </c>
      <c r="I613" s="1">
        <v>-0.002369904455172267</v>
      </c>
      <c r="J613" s="1">
        <v>-0.003297206491662319</v>
      </c>
      <c r="K613" s="1">
        <v>0.002786873046251914</v>
      </c>
      <c r="L613" s="1">
        <v>0.004334664835850655</v>
      </c>
      <c r="M613" s="1">
        <v>0.01565406630759214</v>
      </c>
      <c r="N613" s="1">
        <v>-0.04041272909377391</v>
      </c>
      <c r="O613" s="1">
        <v>0.02306495353455063</v>
      </c>
      <c r="P613" s="1">
        <v>0.004617608243395743</v>
      </c>
      <c r="Q613" s="1">
        <v>-0.00108465264030877</v>
      </c>
      <c r="R613" s="1">
        <v>0.03306234709579448</v>
      </c>
      <c r="S613" s="1">
        <v>0.006092192703104571</v>
      </c>
      <c r="T613" s="1">
        <v>-0.002357922744071428</v>
      </c>
      <c r="U613" s="1">
        <v>-0.0006157063360728854</v>
      </c>
      <c r="V613" s="1">
        <v>-0.002950365031318514</v>
      </c>
      <c r="W613" s="1">
        <v>-0.003565825164272063</v>
      </c>
      <c r="X613" s="1">
        <v>-0.005829976200938169</v>
      </c>
      <c r="Y613" s="1">
        <v>0.004379457584311686</v>
      </c>
      <c r="Z613" s="1">
        <v>0.005686440785553915</v>
      </c>
      <c r="AA613" s="1">
        <v>0.004714391690379349</v>
      </c>
      <c r="AB613" s="1">
        <v>0.0005201520334585652</v>
      </c>
      <c r="AC613" s="1">
        <v>0.02236528256785064</v>
      </c>
      <c r="AD613" s="1">
        <v>0.01980576910796428</v>
      </c>
      <c r="AE613" s="1">
        <v>-0.003714989433580396</v>
      </c>
      <c r="AF613" s="1">
        <v>0.007387760045225011</v>
      </c>
      <c r="AG613" s="1">
        <v>0.0124877943512991</v>
      </c>
      <c r="AH613" s="1">
        <v>-0.002078458607910116</v>
      </c>
      <c r="AI613" s="1">
        <v>0.01154004782997653</v>
      </c>
      <c r="AJ613" s="1">
        <v>0.008211268084520107</v>
      </c>
      <c r="AK613" s="1">
        <v>0.01545612866291202</v>
      </c>
      <c r="AL613" s="1">
        <v>0.001620665609775251</v>
      </c>
      <c r="AM613" s="1">
        <v>0.002622693708917767</v>
      </c>
      <c r="AN613" s="1">
        <v>0.00163245707566273</v>
      </c>
      <c r="AO613" s="1">
        <v>0.02023355351166067</v>
      </c>
      <c r="AP613" s="1">
        <v>0.01263929540949738</v>
      </c>
      <c r="AQ613" s="1">
        <v>-0.0007010150336084209</v>
      </c>
      <c r="AR613" s="1">
        <v>0.009228595779678495</v>
      </c>
      <c r="AS613" s="1">
        <v>-0.001466465129734917</v>
      </c>
      <c r="AT613" s="1">
        <v>0.1295392348579327</v>
      </c>
      <c r="AU613" s="1">
        <v>0.01365015666981306</v>
      </c>
      <c r="AV613" s="1">
        <v>-0.003064085234590785</v>
      </c>
      <c r="AW613" s="1">
        <v>-0.00565725066354128</v>
      </c>
      <c r="AX613" s="1">
        <v>0.004596950485697748</v>
      </c>
      <c r="AY613" s="1">
        <v>0.005232090370741016</v>
      </c>
      <c r="AZ613" s="1">
        <v>0.01225493084121543</v>
      </c>
      <c r="BA613" s="1">
        <v>-0.02000887635795634</v>
      </c>
      <c r="BB613" s="1">
        <v>-0.01054618023099707</v>
      </c>
      <c r="BC613" s="1">
        <v>0.01718623060583191</v>
      </c>
      <c r="BD613" s="1">
        <v>0.0006720172934844282</v>
      </c>
      <c r="BE613" s="1">
        <v>0.003312346237227537</v>
      </c>
      <c r="BF613" s="1">
        <v>-0.002509962292761792</v>
      </c>
      <c r="BG613" s="1">
        <v>-0.003961218419132218</v>
      </c>
      <c r="BH613" s="1">
        <v>0.02753305991666299</v>
      </c>
      <c r="BI613" s="1">
        <v>0.003266434616303382</v>
      </c>
      <c r="BJ613" s="1">
        <v>0.003598054107706306</v>
      </c>
      <c r="BK613" s="1">
        <v>-0.002328374438248959</v>
      </c>
      <c r="BL613" s="1">
        <v>0.004117778434831409</v>
      </c>
      <c r="BM613" s="1">
        <v>0.0131642695679981</v>
      </c>
      <c r="BN613" s="1">
        <v>0.002801805716712957</v>
      </c>
      <c r="BO613" s="1">
        <v>0.01448210852504928</v>
      </c>
      <c r="BP613" s="1">
        <v>0</v>
      </c>
      <c r="BQ613" s="1">
        <v>0.03546104447461973</v>
      </c>
    </row>
    <row r="614" spans="1:69">
      <c r="A614" s="11">
        <v>44466</v>
      </c>
      <c r="B614" s="1">
        <v>0.02232142281577443</v>
      </c>
      <c r="C614" s="1">
        <v>0.09999010994954527</v>
      </c>
      <c r="D614" s="1">
        <v>0.009600012910458755</v>
      </c>
      <c r="E614" s="1">
        <v>-0.02179655852605067</v>
      </c>
      <c r="F614" s="1">
        <v>0.09504128318613714</v>
      </c>
      <c r="G614" s="1">
        <v>-0.03047355625277537</v>
      </c>
      <c r="H614" s="1">
        <v>0.01463045698399812</v>
      </c>
      <c r="I614" s="1">
        <v>-0.0007663498226220256</v>
      </c>
      <c r="J614" s="1">
        <v>0.02230624331075903</v>
      </c>
      <c r="K614" s="1">
        <v>-0.005756835077931344</v>
      </c>
      <c r="L614" s="1">
        <v>0.03596640532103845</v>
      </c>
      <c r="M614" s="1">
        <v>-0.002433566110578989</v>
      </c>
      <c r="N614" s="1">
        <v>0.03515295547532116</v>
      </c>
      <c r="O614" s="1">
        <v>0.01452905342586797</v>
      </c>
      <c r="P614" s="1">
        <v>0.008770012951437645</v>
      </c>
      <c r="Q614" s="1">
        <v>-0.00480873180147956</v>
      </c>
      <c r="R614" s="1">
        <v>-0.01537140205673493</v>
      </c>
      <c r="S614" s="1">
        <v>0.005281984191617184</v>
      </c>
      <c r="T614" s="1">
        <v>0.02718029150448431</v>
      </c>
      <c r="U614" s="1">
        <v>0.005236446138894069</v>
      </c>
      <c r="V614" s="1">
        <v>-0.001819177504705394</v>
      </c>
      <c r="W614" s="1">
        <v>0.0093193167411878</v>
      </c>
      <c r="X614" s="1">
        <v>-0.008003519034779027</v>
      </c>
      <c r="Y614" s="1">
        <v>-0.03632578737141989</v>
      </c>
      <c r="Z614" s="1">
        <v>-0.007936372089679566</v>
      </c>
      <c r="AA614" s="1">
        <v>-0.05798853761307965</v>
      </c>
      <c r="AB614" s="1">
        <v>0.005198711239179588</v>
      </c>
      <c r="AC614" s="1">
        <v>-0.04577765729110783</v>
      </c>
      <c r="AD614" s="1">
        <v>0.01430044349574278</v>
      </c>
      <c r="AE614" s="1">
        <v>0.027966400191475</v>
      </c>
      <c r="AF614" s="1">
        <v>0.009962615447172807</v>
      </c>
      <c r="AG614" s="1">
        <v>-0.02353340382372993</v>
      </c>
      <c r="AH614" s="1">
        <v>0.002017653073712156</v>
      </c>
      <c r="AI614" s="1">
        <v>0.02416575733426951</v>
      </c>
      <c r="AJ614" s="1">
        <v>0.009024826682365816</v>
      </c>
      <c r="AK614" s="1">
        <v>0.01098642788590487</v>
      </c>
      <c r="AL614" s="1">
        <v>-0.004368794514355678</v>
      </c>
      <c r="AM614" s="1">
        <v>0.009030873008783136</v>
      </c>
      <c r="AN614" s="1">
        <v>0.03666881995725668</v>
      </c>
      <c r="AO614" s="1">
        <v>0.001756559191401719</v>
      </c>
      <c r="AP614" s="1">
        <v>0.03476959461912887</v>
      </c>
      <c r="AQ614" s="1">
        <v>-0.01730421134352123</v>
      </c>
      <c r="AR614" s="1">
        <v>0.05563306802381751</v>
      </c>
      <c r="AS614" s="1">
        <v>0.0004220192674051493</v>
      </c>
      <c r="AT614" s="1">
        <v>-0.002836674764296054</v>
      </c>
      <c r="AU614" s="1">
        <v>0.004245020324946447</v>
      </c>
      <c r="AV614" s="1">
        <v>0.03257935697255987</v>
      </c>
      <c r="AW614" s="1">
        <v>-0.008420564348064152</v>
      </c>
      <c r="AX614" s="1">
        <v>0.02930581376858843</v>
      </c>
      <c r="AY614" s="1">
        <v>0.02756620568406776</v>
      </c>
      <c r="AZ614" s="1">
        <v>0.05375296476516511</v>
      </c>
      <c r="BA614" s="1">
        <v>0.01225045748494313</v>
      </c>
      <c r="BB614" s="1">
        <v>-0.003006281381530584</v>
      </c>
      <c r="BC614" s="1">
        <v>0.009773091083438157</v>
      </c>
      <c r="BD614" s="1">
        <v>-0.008872947132498421</v>
      </c>
      <c r="BE614" s="1">
        <v>0.005612496995206717</v>
      </c>
      <c r="BF614" s="1">
        <v>0.01453865344105587</v>
      </c>
      <c r="BG614" s="1">
        <v>0.003124790521596088</v>
      </c>
      <c r="BH614" s="1">
        <v>0.02191406322043732</v>
      </c>
      <c r="BI614" s="1">
        <v>-0.01209303390148075</v>
      </c>
      <c r="BJ614" s="1">
        <v>-0.002616910442054032</v>
      </c>
      <c r="BK614" s="1">
        <v>-0.004446173866448966</v>
      </c>
      <c r="BL614" s="1">
        <v>-0.01670382879468335</v>
      </c>
      <c r="BM614" s="1">
        <v>0.008049612704551512</v>
      </c>
      <c r="BN614" s="1">
        <v>-0.006426159157425726</v>
      </c>
      <c r="BO614" s="1">
        <v>0.01683752470329214</v>
      </c>
      <c r="BP614" s="1">
        <v>0</v>
      </c>
      <c r="BQ614" s="1">
        <v>0.01643830739796504</v>
      </c>
    </row>
    <row r="615" spans="1:69">
      <c r="A615" s="11">
        <v>44467</v>
      </c>
      <c r="B615" s="1">
        <v>0.02285292319375709</v>
      </c>
      <c r="C615" s="1">
        <v>-0.01645738860141766</v>
      </c>
      <c r="D615" s="1">
        <v>0.003697829989856238</v>
      </c>
      <c r="E615" s="1">
        <v>0.03106008045725606</v>
      </c>
      <c r="F615" s="1">
        <v>-0.01775732918360196</v>
      </c>
      <c r="G615" s="1">
        <v>-0.0152595765176895</v>
      </c>
      <c r="H615" s="1">
        <v>-0.01067410843095973</v>
      </c>
      <c r="I615" s="1">
        <v>-0.0184816019164119</v>
      </c>
      <c r="J615" s="1">
        <v>-0.06139059536079783</v>
      </c>
      <c r="K615" s="1">
        <v>-0.0263784679831095</v>
      </c>
      <c r="L615" s="1">
        <v>-0.01918934935574146</v>
      </c>
      <c r="M615" s="1">
        <v>-0.009148135507216715</v>
      </c>
      <c r="N615" s="1">
        <v>0.01471571994705245</v>
      </c>
      <c r="O615" s="1">
        <v>-0.001481432055719489</v>
      </c>
      <c r="P615" s="1">
        <v>-0.0006807829785095976</v>
      </c>
      <c r="Q615" s="1">
        <v>0.01111866183474164</v>
      </c>
      <c r="R615" s="1">
        <v>-0.0286825482096833</v>
      </c>
      <c r="S615" s="1">
        <v>-0.02140194984396315</v>
      </c>
      <c r="T615" s="1">
        <v>-0.009664028976382855</v>
      </c>
      <c r="U615" s="1">
        <v>-0.01038766534406688</v>
      </c>
      <c r="V615" s="1">
        <v>-0.007927120025511658</v>
      </c>
      <c r="W615" s="1">
        <v>-0.016619884169362</v>
      </c>
      <c r="X615" s="1">
        <v>-0.01998730006206584</v>
      </c>
      <c r="Y615" s="1">
        <v>-0.04221975357590602</v>
      </c>
      <c r="Z615" s="1">
        <v>-0.03757571378813185</v>
      </c>
      <c r="AA615" s="1">
        <v>-0.0280425399625498</v>
      </c>
      <c r="AB615" s="1">
        <v>-0.009050927580993351</v>
      </c>
      <c r="AC615" s="1">
        <v>-0.02030114648860382</v>
      </c>
      <c r="AD615" s="1">
        <v>-0.005110139460057006</v>
      </c>
      <c r="AE615" s="1">
        <v>-0.00155452786376431</v>
      </c>
      <c r="AF615" s="1">
        <v>-0.01767364216941969</v>
      </c>
      <c r="AG615" s="1">
        <v>-0.02000635450475263</v>
      </c>
      <c r="AH615" s="1">
        <v>-0.0003898183327464277</v>
      </c>
      <c r="AI615" s="1">
        <v>-0.00538984711554269</v>
      </c>
      <c r="AJ615" s="1">
        <v>-0.007417062761117754</v>
      </c>
      <c r="AK615" s="1">
        <v>-0.003424296814427907</v>
      </c>
      <c r="AL615" s="1">
        <v>-0.03756499031836358</v>
      </c>
      <c r="AM615" s="1">
        <v>-0.05468798784495799</v>
      </c>
      <c r="AN615" s="1">
        <v>-0.01289106741562618</v>
      </c>
      <c r="AO615" s="1">
        <v>-0.03656879112737499</v>
      </c>
      <c r="AP615" s="1">
        <v>-0.01407230948292437</v>
      </c>
      <c r="AQ615" s="1">
        <v>-0.03620347634131904</v>
      </c>
      <c r="AR615" s="1">
        <v>-0.0006611585340293713</v>
      </c>
      <c r="AS615" s="1">
        <v>-0.01483200399101359</v>
      </c>
      <c r="AT615" s="1">
        <v>-0.02343542181319813</v>
      </c>
      <c r="AU615" s="1">
        <v>0.00305158204502165</v>
      </c>
      <c r="AV615" s="1">
        <v>0.008334392563650539</v>
      </c>
      <c r="AW615" s="1">
        <v>-0.01216437855784047</v>
      </c>
      <c r="AX615" s="1">
        <v>-0.01238746611638031</v>
      </c>
      <c r="AY615" s="1">
        <v>-0.009755189208308868</v>
      </c>
      <c r="AZ615" s="1">
        <v>-0.00827194455755309</v>
      </c>
      <c r="BA615" s="1">
        <v>-0.002465242381580746</v>
      </c>
      <c r="BB615" s="1">
        <v>-0.02083329282924073</v>
      </c>
      <c r="BC615" s="1">
        <v>-0.01492779158001012</v>
      </c>
      <c r="BD615" s="1">
        <v>-0.01510319267641735</v>
      </c>
      <c r="BE615" s="1">
        <v>-0.003939647458714668</v>
      </c>
      <c r="BF615" s="1">
        <v>-0.0442770500440901</v>
      </c>
      <c r="BG615" s="1">
        <v>-0.04677176769103675</v>
      </c>
      <c r="BH615" s="1">
        <v>-0.01743835612317879</v>
      </c>
      <c r="BI615" s="1">
        <v>-0.001883192495750419</v>
      </c>
      <c r="BJ615" s="1">
        <v>-0.007845066502424447</v>
      </c>
      <c r="BK615" s="1">
        <v>-0.01640893242737318</v>
      </c>
      <c r="BL615" s="1">
        <v>-0.03322941090584286</v>
      </c>
      <c r="BM615" s="1">
        <v>0.001085035046172855</v>
      </c>
      <c r="BN615" s="1">
        <v>-0.01230204338028185</v>
      </c>
      <c r="BO615" s="1">
        <v>-0.01388468893989259</v>
      </c>
      <c r="BP615" s="1">
        <v>0</v>
      </c>
      <c r="BQ615" s="1">
        <v>0.03369277130597004</v>
      </c>
    </row>
    <row r="616" spans="1:69">
      <c r="A616" s="11">
        <v>44468</v>
      </c>
      <c r="B616" s="1">
        <v>0</v>
      </c>
      <c r="C616" s="1">
        <v>0.008020578044391602</v>
      </c>
      <c r="D616" s="1">
        <v>-0.01447364486661717</v>
      </c>
      <c r="E616" s="1">
        <v>-0.06352325430579564</v>
      </c>
      <c r="F616" s="1">
        <v>-0.001130633469635489</v>
      </c>
      <c r="G616" s="1">
        <v>0.006063707557965703</v>
      </c>
      <c r="H616" s="1">
        <v>-0.001703663201830463</v>
      </c>
      <c r="I616" s="1">
        <v>0.01046955560534002</v>
      </c>
      <c r="J616" s="1">
        <v>-0.0115248050397293</v>
      </c>
      <c r="K616" s="1">
        <v>-0.004475351789266391</v>
      </c>
      <c r="L616" s="1">
        <v>-0.01171330169998741</v>
      </c>
      <c r="M616" s="1">
        <v>0.004923972562841605</v>
      </c>
      <c r="N616" s="1">
        <v>-0.03156373500793175</v>
      </c>
      <c r="O616" s="1">
        <v>0.005440145753008885</v>
      </c>
      <c r="P616" s="1">
        <v>0.005764860394760651</v>
      </c>
      <c r="Q616" s="1">
        <v>0.01526128055308362</v>
      </c>
      <c r="R616" s="1">
        <v>0.009925250951571485</v>
      </c>
      <c r="S616" s="1">
        <v>-0.01021466942699212</v>
      </c>
      <c r="T616" s="1">
        <v>-0.004182207048186171</v>
      </c>
      <c r="U616" s="1">
        <v>0.001826840331622614</v>
      </c>
      <c r="V616" s="1">
        <v>-0.02899573361840768</v>
      </c>
      <c r="W616" s="1">
        <v>0.01937956686267484</v>
      </c>
      <c r="X616" s="1">
        <v>0.00803608551373558</v>
      </c>
      <c r="Y616" s="1">
        <v>0.003299962241281706</v>
      </c>
      <c r="Z616" s="1">
        <v>-0.0122114901419671</v>
      </c>
      <c r="AA616" s="1">
        <v>-0.0002532017675923592</v>
      </c>
      <c r="AB616" s="1">
        <v>0.004958366740918319</v>
      </c>
      <c r="AC616" s="1">
        <v>0.009297167067447099</v>
      </c>
      <c r="AD616" s="1">
        <v>-0.01407839132570876</v>
      </c>
      <c r="AE616" s="1">
        <v>0.0211495384725302</v>
      </c>
      <c r="AF616" s="1">
        <v>-0.01011160999103389</v>
      </c>
      <c r="AG616" s="1">
        <v>0.002696354294464243</v>
      </c>
      <c r="AH616" s="1">
        <v>0.008772111404693916</v>
      </c>
      <c r="AI616" s="1">
        <v>-0.0007828000615179853</v>
      </c>
      <c r="AJ616" s="1">
        <v>0.02054949217949487</v>
      </c>
      <c r="AK616" s="1">
        <v>-0.005281664566934574</v>
      </c>
      <c r="AL616" s="1">
        <v>-0.01042120720598816</v>
      </c>
      <c r="AM616" s="1">
        <v>-0.002024143460320871</v>
      </c>
      <c r="AN616" s="1">
        <v>-0.003344475743568442</v>
      </c>
      <c r="AO616" s="1">
        <v>-0.003053012075608375</v>
      </c>
      <c r="AP616" s="1">
        <v>-0.006408336689006089</v>
      </c>
      <c r="AQ616" s="1">
        <v>0.001692892921402178</v>
      </c>
      <c r="AR616" s="1">
        <v>0.01230732523359368</v>
      </c>
      <c r="AS616" s="1">
        <v>0.02605125050727608</v>
      </c>
      <c r="AT616" s="1">
        <v>0.0037452768418611</v>
      </c>
      <c r="AU616" s="1">
        <v>0.01306169148943725</v>
      </c>
      <c r="AV616" s="1">
        <v>-0.03530528546162359</v>
      </c>
      <c r="AW616" s="1">
        <v>0.01138469939383313</v>
      </c>
      <c r="AX616" s="1">
        <v>-0.001416165945595127</v>
      </c>
      <c r="AY616" s="1">
        <v>0.003031195349864513</v>
      </c>
      <c r="AZ616" s="1">
        <v>0.005097327557415099</v>
      </c>
      <c r="BA616" s="1">
        <v>0.03370028615565768</v>
      </c>
      <c r="BB616" s="1">
        <v>0.00727875768177455</v>
      </c>
      <c r="BC616" s="1">
        <v>-0.0006661448971742034</v>
      </c>
      <c r="BD616" s="1">
        <v>0.003334193622221093</v>
      </c>
      <c r="BE616" s="1">
        <v>0.01845749783473316</v>
      </c>
      <c r="BF616" s="1">
        <v>0.007689306183424671</v>
      </c>
      <c r="BG616" s="1">
        <v>-0.0003465992465206957</v>
      </c>
      <c r="BH616" s="1">
        <v>0.004822778775393388</v>
      </c>
      <c r="BI616" s="1">
        <v>-0.02264157699579283</v>
      </c>
      <c r="BJ616" s="1">
        <v>0.0005553272516618524</v>
      </c>
      <c r="BK616" s="1">
        <v>0.004490592238729718</v>
      </c>
      <c r="BL616" s="1">
        <v>-0.007645877921978905</v>
      </c>
      <c r="BM616" s="1">
        <v>0.01547659742206697</v>
      </c>
      <c r="BN616" s="1">
        <v>-0.000427121639299699</v>
      </c>
      <c r="BO616" s="1">
        <v>-0.0005213855504380138</v>
      </c>
      <c r="BP616" s="1">
        <v>-0.001818110764760461</v>
      </c>
      <c r="BQ616" s="1">
        <v>0.004563213366360674</v>
      </c>
    </row>
    <row r="617" spans="1:69">
      <c r="A617" s="11">
        <v>44469</v>
      </c>
      <c r="B617" s="1">
        <v>-0.009534663668454679</v>
      </c>
      <c r="C617" s="1">
        <v>0.003246822946161521</v>
      </c>
      <c r="D617" s="1">
        <v>0.02915887782660387</v>
      </c>
      <c r="E617" s="1">
        <v>0.0258741328373997</v>
      </c>
      <c r="F617" s="1">
        <v>0.005494484261856725</v>
      </c>
      <c r="G617" s="1">
        <v>-0.01113360462444324</v>
      </c>
      <c r="H617" s="1">
        <v>-0.01156621227622223</v>
      </c>
      <c r="I617" s="1">
        <v>-0.01561897814759283</v>
      </c>
      <c r="J617" s="1">
        <v>0.02541109208302994</v>
      </c>
      <c r="K617" s="1">
        <v>-0.00487107924390151</v>
      </c>
      <c r="L617" s="1">
        <v>0.06499087234326506</v>
      </c>
      <c r="M617" s="1">
        <v>-0.004695787065673085</v>
      </c>
      <c r="N617" s="1">
        <v>0.003184721607749852</v>
      </c>
      <c r="O617" s="1">
        <v>-0.01869153686587044</v>
      </c>
      <c r="P617" s="1">
        <v>-0.0180292143674029</v>
      </c>
      <c r="Q617" s="1">
        <v>-0.003846592007887062</v>
      </c>
      <c r="R617" s="1">
        <v>-0.005400779692611435</v>
      </c>
      <c r="S617" s="1">
        <v>-0.01812669929810273</v>
      </c>
      <c r="T617" s="1">
        <v>-0.01819867935984476</v>
      </c>
      <c r="U617" s="1">
        <v>-0.009828443195046721</v>
      </c>
      <c r="V617" s="1">
        <v>-0.0174383465850777</v>
      </c>
      <c r="W617" s="1">
        <v>-0.007442411875747124</v>
      </c>
      <c r="X617" s="1">
        <v>-0.003372018834481127</v>
      </c>
      <c r="Y617" s="1">
        <v>0.01111384064330667</v>
      </c>
      <c r="Z617" s="1">
        <v>-0.009333064729817542</v>
      </c>
      <c r="AA617" s="1">
        <v>-0.01613818615787299</v>
      </c>
      <c r="AB617" s="1">
        <v>0.0007789600296659316</v>
      </c>
      <c r="AC617" s="1">
        <v>-0.001561226140472716</v>
      </c>
      <c r="AD617" s="1">
        <v>0.001443715705357285</v>
      </c>
      <c r="AE617" s="1">
        <v>-0.008767519227005138</v>
      </c>
      <c r="AF617" s="1">
        <v>-0.01261004876291549</v>
      </c>
      <c r="AG617" s="1">
        <v>-0.009840162364186833</v>
      </c>
      <c r="AH617" s="1">
        <v>-0.01565215476382331</v>
      </c>
      <c r="AI617" s="1">
        <v>-0.01361850977611079</v>
      </c>
      <c r="AJ617" s="1">
        <v>0.002907272497183255</v>
      </c>
      <c r="AK617" s="1">
        <v>-0.0148164227827865</v>
      </c>
      <c r="AL617" s="1">
        <v>-0.01345616741564504</v>
      </c>
      <c r="AM617" s="1">
        <v>0.001243146074056511</v>
      </c>
      <c r="AN617" s="1">
        <v>-0.01358263522907177</v>
      </c>
      <c r="AO617" s="1">
        <v>-0.0006477156521098593</v>
      </c>
      <c r="AP617" s="1">
        <v>-0.07681047694344423</v>
      </c>
      <c r="AQ617" s="1">
        <v>-0.007323904897917566</v>
      </c>
      <c r="AR617" s="1">
        <v>-0.02385794731394753</v>
      </c>
      <c r="AS617" s="1">
        <v>0.01882954853077412</v>
      </c>
      <c r="AT617" s="1">
        <v>0.02763957983143306</v>
      </c>
      <c r="AU617" s="1">
        <v>-0.007796649739370221</v>
      </c>
      <c r="AV617" s="1">
        <v>0.04528760930388298</v>
      </c>
      <c r="AW617" s="1">
        <v>-0.01194578243743738</v>
      </c>
      <c r="AX617" s="1">
        <v>-0.009116662660093144</v>
      </c>
      <c r="AY617" s="1">
        <v>-0.006516232295136315</v>
      </c>
      <c r="AZ617" s="1">
        <v>-0.01751966288383877</v>
      </c>
      <c r="BA617" s="1">
        <v>-0.01532283146212432</v>
      </c>
      <c r="BB617" s="1">
        <v>-0.0008337198815321356</v>
      </c>
      <c r="BC617" s="1">
        <v>-0.0118314220218223</v>
      </c>
      <c r="BD617" s="1">
        <v>-0.004509977418392541</v>
      </c>
      <c r="BE617" s="1">
        <v>-0.01521041147604185</v>
      </c>
      <c r="BF617" s="1">
        <v>-0.02775654458567667</v>
      </c>
      <c r="BG617" s="1">
        <v>-0.02575533706964972</v>
      </c>
      <c r="BH617" s="1">
        <v>-0.007461809477373404</v>
      </c>
      <c r="BI617" s="1">
        <v>-0.02606172905761972</v>
      </c>
      <c r="BJ617" s="1">
        <v>-0.04606843503264657</v>
      </c>
      <c r="BK617" s="1">
        <v>-0.0241502416112761</v>
      </c>
      <c r="BL617" s="1">
        <v>0.01848452301265247</v>
      </c>
      <c r="BM617" s="1">
        <v>-0.0117827292313436</v>
      </c>
      <c r="BN617" s="1">
        <v>-0.007547641763477886</v>
      </c>
      <c r="BO617" s="1">
        <v>-0.07476788855740391</v>
      </c>
      <c r="BP617" s="1">
        <v>0.007352936096380436</v>
      </c>
      <c r="BQ617" s="1">
        <v>-0.007787128259060916</v>
      </c>
    </row>
    <row r="618" spans="1:69">
      <c r="A618" s="11">
        <v>44470</v>
      </c>
      <c r="B618" s="1">
        <v>0</v>
      </c>
      <c r="C618" s="1">
        <v>0</v>
      </c>
      <c r="D618" s="1">
        <v>0</v>
      </c>
      <c r="E618" s="1">
        <v>0</v>
      </c>
      <c r="F618" s="1">
        <v>0</v>
      </c>
      <c r="G618" s="1">
        <v>-0.00778789820291903</v>
      </c>
      <c r="H618" s="1">
        <v>0.01553803557147182</v>
      </c>
      <c r="I618" s="1">
        <v>0.003220548840843884</v>
      </c>
      <c r="J618" s="1">
        <v>-0.004373222263981624</v>
      </c>
      <c r="K618" s="1">
        <v>-0.0005418778291703674</v>
      </c>
      <c r="L618" s="1">
        <v>0.03876729323727557</v>
      </c>
      <c r="M618" s="1">
        <v>0</v>
      </c>
      <c r="N618" s="1">
        <v>-0.02600476882239355</v>
      </c>
      <c r="O618" s="1">
        <v>0.02205508625046448</v>
      </c>
      <c r="P618" s="1">
        <v>-0.005571811964049656</v>
      </c>
      <c r="Q618" s="1">
        <v>0.002743689744181932</v>
      </c>
      <c r="R618" s="1">
        <v>-0.002270052201835848</v>
      </c>
      <c r="S618" s="1">
        <v>0.01428386637204682</v>
      </c>
      <c r="T618" s="1">
        <v>0.0337451876564292</v>
      </c>
      <c r="U618" s="1">
        <v>0.0147953625702093</v>
      </c>
      <c r="V618" s="1">
        <v>0.02380295948478262</v>
      </c>
      <c r="W618" s="1">
        <v>0.005939146769730064</v>
      </c>
      <c r="X618" s="1">
        <v>-0.02779134287013374</v>
      </c>
      <c r="Y618" s="1">
        <v>0.02040812061308683</v>
      </c>
      <c r="Z618" s="1">
        <v>0.02398963645140517</v>
      </c>
      <c r="AA618" s="1">
        <v>-0.002251241903691414</v>
      </c>
      <c r="AB618" s="1">
        <v>0.002594791690885501</v>
      </c>
      <c r="AC618" s="1">
        <v>-0.004378248509155691</v>
      </c>
      <c r="AD618" s="1">
        <v>-0.00811660443010398</v>
      </c>
      <c r="AE618" s="1">
        <v>-0.003589267653455241</v>
      </c>
      <c r="AF618" s="1">
        <v>-0.01227168129621314</v>
      </c>
      <c r="AG618" s="1">
        <v>-0.006237341056109291</v>
      </c>
      <c r="AH618" s="1">
        <v>0.005365767246956477</v>
      </c>
      <c r="AI618" s="1">
        <v>0.02101544907053854</v>
      </c>
      <c r="AJ618" s="1">
        <v>-0.02855913551412104</v>
      </c>
      <c r="AK618" s="1">
        <v>0.007823764109442743</v>
      </c>
      <c r="AL618" s="1">
        <v>-0.008228359252285378</v>
      </c>
      <c r="AM618" s="1">
        <v>0.01738223670736416</v>
      </c>
      <c r="AN618" s="1">
        <v>0.01279773598499867</v>
      </c>
      <c r="AO618" s="1">
        <v>0.01066618038523415</v>
      </c>
      <c r="AP618" s="1">
        <v>0.02826297506943787</v>
      </c>
      <c r="AQ618" s="1">
        <v>0.02546830780018716</v>
      </c>
      <c r="AR618" s="1">
        <v>0.0231687303204593</v>
      </c>
      <c r="AS618" s="1">
        <v>0.004603987015354694</v>
      </c>
      <c r="AT618" s="1">
        <v>-0.05688540027296962</v>
      </c>
      <c r="AU618" s="1">
        <v>0.002138154341798426</v>
      </c>
      <c r="AV618" s="1">
        <v>-0.01873541051831373</v>
      </c>
      <c r="AW618" s="1">
        <v>-0.001859968812755186</v>
      </c>
      <c r="AX618" s="1">
        <v>0.01364750953938643</v>
      </c>
      <c r="AY618" s="1">
        <v>0.009315642605346008</v>
      </c>
      <c r="AZ618" s="1">
        <v>0.02017832259741903</v>
      </c>
      <c r="BA618" s="1">
        <v>-0.002869355362714598</v>
      </c>
      <c r="BB618" s="1">
        <v>-0.01363006795045796</v>
      </c>
      <c r="BC618" s="1">
        <v>0.007757197039091945</v>
      </c>
      <c r="BD618" s="1">
        <v>-0.01197496603359061</v>
      </c>
      <c r="BE618" s="1">
        <v>0.00361474603867129</v>
      </c>
      <c r="BF618" s="1">
        <v>-0.006278812790466937</v>
      </c>
      <c r="BG618" s="1">
        <v>0.009354356386742868</v>
      </c>
      <c r="BH618" s="1">
        <v>-0.0003352887910832436</v>
      </c>
      <c r="BI618" s="1">
        <v>0.03022797825206713</v>
      </c>
      <c r="BJ618" s="1">
        <v>0.01969961511426721</v>
      </c>
      <c r="BK618" s="1">
        <v>0.004325053306616367</v>
      </c>
      <c r="BL618" s="1">
        <v>-0.003088505420293153</v>
      </c>
      <c r="BM618" s="1">
        <v>0.005097609333021058</v>
      </c>
      <c r="BN618" s="1">
        <v>-0.01671696653425647</v>
      </c>
      <c r="BO618" s="1">
        <v>-0.01370327074933797</v>
      </c>
      <c r="BP618" s="1">
        <v>-0.005474448800095288</v>
      </c>
      <c r="BQ618" s="1">
        <v>-0.03270115767887904</v>
      </c>
    </row>
    <row r="619" spans="1:69">
      <c r="A619" s="11">
        <v>44473</v>
      </c>
      <c r="B619" s="1">
        <v>0</v>
      </c>
      <c r="C619" s="1">
        <v>0</v>
      </c>
      <c r="D619" s="1">
        <v>0</v>
      </c>
      <c r="E619" s="1">
        <v>0</v>
      </c>
      <c r="F619" s="1">
        <v>0</v>
      </c>
      <c r="G619" s="1">
        <v>-0.01433325172352284</v>
      </c>
      <c r="H619" s="1">
        <v>-0.003211073468580294</v>
      </c>
      <c r="I619" s="1">
        <v>-0.008690871221041396</v>
      </c>
      <c r="J619" s="1">
        <v>-0.02059541896733819</v>
      </c>
      <c r="K619" s="1">
        <v>-0.0284716783413731</v>
      </c>
      <c r="L619" s="1">
        <v>-0.004709203333227774</v>
      </c>
      <c r="M619" s="1">
        <v>-0.01805120645462699</v>
      </c>
      <c r="N619" s="1">
        <v>-0.03169203995940439</v>
      </c>
      <c r="O619" s="1">
        <v>-0.02697394512679385</v>
      </c>
      <c r="P619" s="1">
        <v>0.003095024003557656</v>
      </c>
      <c r="Q619" s="1">
        <v>-0.02913458843213335</v>
      </c>
      <c r="R619" s="1">
        <v>-0.01826771362232182</v>
      </c>
      <c r="S619" s="1">
        <v>-0.01235552676287455</v>
      </c>
      <c r="T619" s="1">
        <v>-0.02183906069364416</v>
      </c>
      <c r="U619" s="1">
        <v>-0.01310319411887728</v>
      </c>
      <c r="V619" s="1">
        <v>0.004214880160210877</v>
      </c>
      <c r="W619" s="1">
        <v>0.0175646116812731</v>
      </c>
      <c r="X619" s="1">
        <v>0.008670282650723227</v>
      </c>
      <c r="Y619" s="1">
        <v>-0.03063758826128016</v>
      </c>
      <c r="Z619" s="1">
        <v>-0.01976729597864568</v>
      </c>
      <c r="AA619" s="1">
        <v>0.0009670237718677477</v>
      </c>
      <c r="AB619" s="1">
        <v>-0.0002587449418340881</v>
      </c>
      <c r="AC619" s="1">
        <v>0.004161905143578393</v>
      </c>
      <c r="AD619" s="1">
        <v>0.001737703324125262</v>
      </c>
      <c r="AE619" s="1">
        <v>-0.01144989286223219</v>
      </c>
      <c r="AF619" s="1">
        <v>0.01141282509134367</v>
      </c>
      <c r="AG619" s="1">
        <v>0.008498743446261114</v>
      </c>
      <c r="AH619" s="1">
        <v>0.005337129452547273</v>
      </c>
      <c r="AI619" s="1">
        <v>-0.001077191286963597</v>
      </c>
      <c r="AJ619" s="1">
        <v>-0.009725982738071681</v>
      </c>
      <c r="AK619" s="1">
        <v>-0.005203985324822691</v>
      </c>
      <c r="AL619" s="1">
        <v>-0.02192487704617641</v>
      </c>
      <c r="AM619" s="1">
        <v>-0.02241637509433225</v>
      </c>
      <c r="AN619" s="1">
        <v>-0.00239933568463957</v>
      </c>
      <c r="AO619" s="1">
        <v>-0.04891985161238432</v>
      </c>
      <c r="AP619" s="1">
        <v>0.003088228936699577</v>
      </c>
      <c r="AQ619" s="1">
        <v>-0.02071967257612128</v>
      </c>
      <c r="AR619" s="1">
        <v>0.005562617468921172</v>
      </c>
      <c r="AS619" s="1">
        <v>-0.01598311740669034</v>
      </c>
      <c r="AT619" s="1">
        <v>0.02994442768118621</v>
      </c>
      <c r="AU619" s="1">
        <v>0.01316070277324921</v>
      </c>
      <c r="AV619" s="1">
        <v>-0.01980894501567942</v>
      </c>
      <c r="AW619" s="1">
        <v>-0.01187984383376262</v>
      </c>
      <c r="AX619" s="1">
        <v>-0.001109477103001244</v>
      </c>
      <c r="AY619" s="1">
        <v>-0.004426474562199578</v>
      </c>
      <c r="AZ619" s="1">
        <v>0.003679872232675407</v>
      </c>
      <c r="BA619" s="1">
        <v>0.0250137455502768</v>
      </c>
      <c r="BB619" s="1">
        <v>-0.01579242787932655</v>
      </c>
      <c r="BC619" s="1">
        <v>-0.01305218310411538</v>
      </c>
      <c r="BD619" s="1">
        <v>0.0112085193817264</v>
      </c>
      <c r="BE619" s="1">
        <v>0.01277013765264123</v>
      </c>
      <c r="BF619" s="1">
        <v>0.01145222650044442</v>
      </c>
      <c r="BG619" s="1">
        <v>-0.02493201442635185</v>
      </c>
      <c r="BH619" s="1">
        <v>0.008139621398127295</v>
      </c>
      <c r="BI619" s="1">
        <v>-0.002405057345227668</v>
      </c>
      <c r="BJ619" s="1">
        <v>0.005135490733653159</v>
      </c>
      <c r="BK619" s="1">
        <v>-0.01381125987452614</v>
      </c>
      <c r="BL619" s="1">
        <v>-0.02687274176241561</v>
      </c>
      <c r="BM619" s="1">
        <v>-0.001074588523092279</v>
      </c>
      <c r="BN619" s="1">
        <v>-0.009631638577592416</v>
      </c>
      <c r="BO619" s="1">
        <v>-0.02750154042525588</v>
      </c>
      <c r="BP619" s="1">
        <v>0</v>
      </c>
      <c r="BQ619" s="1">
        <v>0.00135224765935904</v>
      </c>
    </row>
    <row r="620" spans="1:69">
      <c r="A620" s="11">
        <v>44474</v>
      </c>
      <c r="B620" s="1">
        <v>0</v>
      </c>
      <c r="C620" s="1">
        <v>0</v>
      </c>
      <c r="D620" s="1">
        <v>0</v>
      </c>
      <c r="E620" s="1">
        <v>0</v>
      </c>
      <c r="F620" s="1">
        <v>0</v>
      </c>
      <c r="G620" s="1">
        <v>0.003029410212394446</v>
      </c>
      <c r="H620" s="1">
        <v>0.01250699449673554</v>
      </c>
      <c r="I620" s="1">
        <v>0.01200535704509886</v>
      </c>
      <c r="J620" s="1">
        <v>0.01465020205654533</v>
      </c>
      <c r="K620" s="1">
        <v>0.00978753803838428</v>
      </c>
      <c r="L620" s="1">
        <v>0.03560439409018112</v>
      </c>
      <c r="M620" s="1">
        <v>0.01316062929022976</v>
      </c>
      <c r="N620" s="1">
        <v>0.02513782413587817</v>
      </c>
      <c r="O620" s="1">
        <v>0.00705638796813246</v>
      </c>
      <c r="P620" s="1">
        <v>0.005532430964605872</v>
      </c>
      <c r="Q620" s="1">
        <v>-0.02437242838990328</v>
      </c>
      <c r="R620" s="1">
        <v>0.01385919165125249</v>
      </c>
      <c r="S620" s="1">
        <v>0.00121074168020896</v>
      </c>
      <c r="T620" s="1">
        <v>0.02138655177376081</v>
      </c>
      <c r="U620" s="1">
        <v>0.002992025671859855</v>
      </c>
      <c r="V620" s="1">
        <v>0.009499993604702661</v>
      </c>
      <c r="W620" s="1">
        <v>0.0026834573838459</v>
      </c>
      <c r="X620" s="1">
        <v>0.01164714763414665</v>
      </c>
      <c r="Y620" s="1">
        <v>0.03340603668234232</v>
      </c>
      <c r="Z620" s="1">
        <v>0.0180316418680686</v>
      </c>
      <c r="AA620" s="1">
        <v>0.01301045676580204</v>
      </c>
      <c r="AB620" s="1">
        <v>0.001294268512600505</v>
      </c>
      <c r="AC620" s="1">
        <v>0.02064597768870224</v>
      </c>
      <c r="AD620" s="1">
        <v>0.006307945652800573</v>
      </c>
      <c r="AE620" s="1">
        <v>0.02290475464547059</v>
      </c>
      <c r="AF620" s="1">
        <v>-0.003999375199032484</v>
      </c>
      <c r="AG620" s="1">
        <v>0.008129381676166947</v>
      </c>
      <c r="AH620" s="1">
        <v>0.002524912584862093</v>
      </c>
      <c r="AI620" s="1">
        <v>0.01633037340375276</v>
      </c>
      <c r="AJ620" s="1">
        <v>0.03839285347556953</v>
      </c>
      <c r="AK620" s="1">
        <v>0.005086809180528729</v>
      </c>
      <c r="AL620" s="1">
        <v>0.01159025831846328</v>
      </c>
      <c r="AM620" s="1">
        <v>0.01504604856004454</v>
      </c>
      <c r="AN620" s="1">
        <v>0.03046335697667679</v>
      </c>
      <c r="AO620" s="1">
        <v>0.02062955657697607</v>
      </c>
      <c r="AP620" s="1">
        <v>0.01847299643746858</v>
      </c>
      <c r="AQ620" s="1">
        <v>0.01995706908924433</v>
      </c>
      <c r="AR620" s="1">
        <v>0.001041580604439485</v>
      </c>
      <c r="AS620" s="1">
        <v>0.05214224454406269</v>
      </c>
      <c r="AT620" s="1">
        <v>-0.02215147624461389</v>
      </c>
      <c r="AU620" s="1">
        <v>0.01151315914946749</v>
      </c>
      <c r="AV620" s="1">
        <v>0.01266128457295435</v>
      </c>
      <c r="AW620" s="1">
        <v>-0.00235732097491903</v>
      </c>
      <c r="AX620" s="1">
        <v>0.01211582492143526</v>
      </c>
      <c r="AY620" s="1">
        <v>0.02317670946461048</v>
      </c>
      <c r="AZ620" s="1">
        <v>0.001374881370655334</v>
      </c>
      <c r="BA620" s="1">
        <v>0.003455371498285453</v>
      </c>
      <c r="BB620" s="1">
        <v>0</v>
      </c>
      <c r="BC620" s="1">
        <v>0.02305863807123809</v>
      </c>
      <c r="BD620" s="1">
        <v>0.01659988803995693</v>
      </c>
      <c r="BE620" s="1">
        <v>0.006789604027955143</v>
      </c>
      <c r="BF620" s="1">
        <v>0.01405566114495582</v>
      </c>
      <c r="BG620" s="1">
        <v>0.007645055768521924</v>
      </c>
      <c r="BH620" s="1">
        <v>-0.001202850103416031</v>
      </c>
      <c r="BI620" s="1">
        <v>0.01494693680633863</v>
      </c>
      <c r="BJ620" s="1">
        <v>0.01040758933333463</v>
      </c>
      <c r="BK620" s="1">
        <v>0.01658860371423954</v>
      </c>
      <c r="BL620" s="1">
        <v>0.001573910592534089</v>
      </c>
      <c r="BM620" s="1">
        <v>0.01028358449103983</v>
      </c>
      <c r="BN620" s="1">
        <v>0.006557171084942803</v>
      </c>
      <c r="BO620" s="1">
        <v>-0.002057479349668823</v>
      </c>
      <c r="BP620" s="1">
        <v>0</v>
      </c>
      <c r="BQ620" s="1">
        <v>0.03241060027393194</v>
      </c>
    </row>
    <row r="621" spans="1:69">
      <c r="A621" s="11">
        <v>44475</v>
      </c>
      <c r="B621" s="1">
        <v>0</v>
      </c>
      <c r="C621" s="1">
        <v>0</v>
      </c>
      <c r="D621" s="1">
        <v>0</v>
      </c>
      <c r="E621" s="1">
        <v>0</v>
      </c>
      <c r="F621" s="1">
        <v>0</v>
      </c>
      <c r="G621" s="1">
        <v>0.0052641362147412</v>
      </c>
      <c r="H621" s="1">
        <v>-0.002058677057177327</v>
      </c>
      <c r="I621" s="1">
        <v>-0.004994931024668525</v>
      </c>
      <c r="J621" s="1">
        <v>0.01797467709398082</v>
      </c>
      <c r="K621" s="1">
        <v>0.01273201672867286</v>
      </c>
      <c r="L621" s="1">
        <v>0.01987447204289317</v>
      </c>
      <c r="M621" s="1">
        <v>-0.01030931024283055</v>
      </c>
      <c r="N621" s="1">
        <v>0.006706767625825671</v>
      </c>
      <c r="O621" s="1">
        <v>-0.01101098580574</v>
      </c>
      <c r="P621" s="1">
        <v>0</v>
      </c>
      <c r="Q621" s="1">
        <v>-0.02193215394397274</v>
      </c>
      <c r="R621" s="1">
        <v>0.006946895661927854</v>
      </c>
      <c r="S621" s="1">
        <v>-0.0009406300423371317</v>
      </c>
      <c r="T621" s="1">
        <v>-0.03359408576296707</v>
      </c>
      <c r="U621" s="1">
        <v>0.005313667903579677</v>
      </c>
      <c r="V621" s="1">
        <v>-0.008203644634633744</v>
      </c>
      <c r="W621" s="1">
        <v>0.001229643175011397</v>
      </c>
      <c r="X621" s="1">
        <v>-0.008772818545157768</v>
      </c>
      <c r="Y621" s="1">
        <v>0.01098757303426057</v>
      </c>
      <c r="Z621" s="1">
        <v>0.008643177160928772</v>
      </c>
      <c r="AA621" s="1">
        <v>-0.006294558383279747</v>
      </c>
      <c r="AB621" s="1">
        <v>-0.0005171634399258052</v>
      </c>
      <c r="AC621" s="1">
        <v>-0.02252698776324336</v>
      </c>
      <c r="AD621" s="1">
        <v>0.01238013450232911</v>
      </c>
      <c r="AE621" s="1">
        <v>0.03384225160618426</v>
      </c>
      <c r="AF621" s="1">
        <v>-0.01039728154006148</v>
      </c>
      <c r="AG621" s="1">
        <v>-0.01113575511867193</v>
      </c>
      <c r="AH621" s="1">
        <v>-0.0003228477236576488</v>
      </c>
      <c r="AI621" s="1">
        <v>0.002134370921935247</v>
      </c>
      <c r="AJ621" s="1">
        <v>-0.01010311900575256</v>
      </c>
      <c r="AK621" s="1">
        <v>0.006441346628321298</v>
      </c>
      <c r="AL621" s="1">
        <v>0.002543336467676349</v>
      </c>
      <c r="AM621" s="1">
        <v>0.001682921209083865</v>
      </c>
      <c r="AN621" s="1">
        <v>-0.004512188976716902</v>
      </c>
      <c r="AO621" s="1">
        <v>0.00204235707235445</v>
      </c>
      <c r="AP621" s="1">
        <v>-0.04232162787592531</v>
      </c>
      <c r="AQ621" s="1">
        <v>0.01506431341564296</v>
      </c>
      <c r="AR621" s="1">
        <v>-0.01020735666668848</v>
      </c>
      <c r="AS621" s="1">
        <v>0.006757892981904101</v>
      </c>
      <c r="AT621" s="1">
        <v>-0.01274246446842076</v>
      </c>
      <c r="AU621" s="1">
        <v>0.0201145820475388</v>
      </c>
      <c r="AV621" s="1">
        <v>0.06648235771610667</v>
      </c>
      <c r="AW621" s="1">
        <v>-0.007088952460314712</v>
      </c>
      <c r="AX621" s="1">
        <v>0.001646001287768817</v>
      </c>
      <c r="AY621" s="1">
        <v>-0.001756723100956759</v>
      </c>
      <c r="AZ621" s="1">
        <v>-0.006864968336201427</v>
      </c>
      <c r="BA621" s="1">
        <v>-0.01614117972569218</v>
      </c>
      <c r="BB621" s="1">
        <v>-0.007449884254691286</v>
      </c>
      <c r="BC621" s="1">
        <v>-0.01624124755137824</v>
      </c>
      <c r="BD621" s="1">
        <v>-0.006208161647137</v>
      </c>
      <c r="BE621" s="1">
        <v>0.008991627038844818</v>
      </c>
      <c r="BF621" s="1">
        <v>0.005775324647666391</v>
      </c>
      <c r="BG621" s="1">
        <v>-0.00661306406166573</v>
      </c>
      <c r="BH621" s="1">
        <v>0.002767142490538443</v>
      </c>
      <c r="BI621" s="1">
        <v>-0.02042747807183265</v>
      </c>
      <c r="BJ621" s="1">
        <v>-0.01487545207485985</v>
      </c>
      <c r="BK621" s="1">
        <v>0.002084369873936787</v>
      </c>
      <c r="BL621" s="1">
        <v>0.008035714285714368</v>
      </c>
      <c r="BM621" s="1">
        <v>-0.01324524686453576</v>
      </c>
      <c r="BN621" s="1">
        <v>0.007319541888930914</v>
      </c>
      <c r="BO621" s="1">
        <v>-0.01696731550963659</v>
      </c>
      <c r="BP621" s="1">
        <v>-0.003669837177339041</v>
      </c>
      <c r="BQ621" s="1">
        <v>-0.003270107971335534</v>
      </c>
    </row>
    <row r="622" spans="1:69">
      <c r="A622" s="11">
        <v>44476</v>
      </c>
      <c r="B622" s="1">
        <v>0</v>
      </c>
      <c r="C622" s="1">
        <v>0</v>
      </c>
      <c r="D622" s="1">
        <v>0</v>
      </c>
      <c r="E622" s="1">
        <v>0</v>
      </c>
      <c r="F622" s="1">
        <v>0</v>
      </c>
      <c r="G622" s="1">
        <v>0.0121899182403018</v>
      </c>
      <c r="H622" s="1">
        <v>0.01575392471905634</v>
      </c>
      <c r="I622" s="1">
        <v>-0.001176633963392959</v>
      </c>
      <c r="J622" s="1">
        <v>0.02711306035451799</v>
      </c>
      <c r="K622" s="1">
        <v>0.01239120310556108</v>
      </c>
      <c r="L622" s="1">
        <v>-0.007503782361214739</v>
      </c>
      <c r="M622" s="1">
        <v>0.01208338072094728</v>
      </c>
      <c r="N622" s="1">
        <v>0.08258149474286558</v>
      </c>
      <c r="O622" s="1">
        <v>-0.001012181195398476</v>
      </c>
      <c r="P622" s="1">
        <v>0.002751036446536848</v>
      </c>
      <c r="Q622" s="1">
        <v>0.002023569014081961</v>
      </c>
      <c r="R622" s="1">
        <v>0.007856050495281597</v>
      </c>
      <c r="S622" s="1">
        <v>0.01210343294855432</v>
      </c>
      <c r="T622" s="1">
        <v>0.01166673735858637</v>
      </c>
      <c r="U622" s="1">
        <v>0.02166793398762379</v>
      </c>
      <c r="V622" s="1">
        <v>-0.01230565711336762</v>
      </c>
      <c r="W622" s="1">
        <v>0.01415985218750659</v>
      </c>
      <c r="X622" s="1">
        <v>0.02376693018527232</v>
      </c>
      <c r="Y622" s="1">
        <v>0.02591118555683325</v>
      </c>
      <c r="Z622" s="1">
        <v>0.01333413763193159</v>
      </c>
      <c r="AA622" s="1">
        <v>0.001983533970112861</v>
      </c>
      <c r="AB622" s="1">
        <v>0.00465604408729603</v>
      </c>
      <c r="AC622" s="1">
        <v>0.02394764069356348</v>
      </c>
      <c r="AD622" s="1">
        <v>-0.00235289260053051</v>
      </c>
      <c r="AE622" s="1">
        <v>0.02399702407725735</v>
      </c>
      <c r="AF622" s="1">
        <v>0.01746252164685336</v>
      </c>
      <c r="AG622" s="1">
        <v>0.01039489662762327</v>
      </c>
      <c r="AH622" s="1">
        <v>0.0017441615912408</v>
      </c>
      <c r="AI622" s="1">
        <v>0.006330525571357937</v>
      </c>
      <c r="AJ622" s="1">
        <v>0.009771986970684043</v>
      </c>
      <c r="AK622" s="1">
        <v>0.00511448386430069</v>
      </c>
      <c r="AL622" s="1">
        <v>0.003993661161907802</v>
      </c>
      <c r="AM622" s="1">
        <v>0.006849741897213324</v>
      </c>
      <c r="AN622" s="1">
        <v>0.008909185490830529</v>
      </c>
      <c r="AO622" s="1">
        <v>-0.01324785167747888</v>
      </c>
      <c r="AP622" s="1">
        <v>0.04135116253844862</v>
      </c>
      <c r="AQ622" s="1">
        <v>0.005936257100762843</v>
      </c>
      <c r="AR622" s="1">
        <v>0.009524226718319317</v>
      </c>
      <c r="AS622" s="1">
        <v>-0.01134407804248949</v>
      </c>
      <c r="AT622" s="1">
        <v>0.02538364481636046</v>
      </c>
      <c r="AU622" s="1">
        <v>0.01425848141952457</v>
      </c>
      <c r="AV622" s="1">
        <v>0.08285420774443697</v>
      </c>
      <c r="AW622" s="1">
        <v>0.01713486103419659</v>
      </c>
      <c r="AX622" s="1">
        <v>0.004879869705779916</v>
      </c>
      <c r="AY622" s="1">
        <v>0.004816155797208177</v>
      </c>
      <c r="AZ622" s="1">
        <v>0.006912421893627618</v>
      </c>
      <c r="BA622" s="1">
        <v>0.001312487478690505</v>
      </c>
      <c r="BB622" s="1">
        <v>0.01125870241186333</v>
      </c>
      <c r="BC622" s="1">
        <v>0.007075467395488477</v>
      </c>
      <c r="BD622" s="1">
        <v>0.02170665829714036</v>
      </c>
      <c r="BE622" s="1">
        <v>0.01177606671830778</v>
      </c>
      <c r="BF622" s="1">
        <v>0.006316429089891162</v>
      </c>
      <c r="BG622" s="1">
        <v>0.004128432877249066</v>
      </c>
      <c r="BH622" s="1">
        <v>0.01387426039949635</v>
      </c>
      <c r="BI622" s="1">
        <v>0.02376332449928165</v>
      </c>
      <c r="BJ622" s="1">
        <v>0.01852205937505302</v>
      </c>
      <c r="BK622" s="1">
        <v>0.0265059116744053</v>
      </c>
      <c r="BL622" s="1">
        <v>0.02037201062887517</v>
      </c>
      <c r="BM622" s="1">
        <v>0.009365949184831024</v>
      </c>
      <c r="BN622" s="1">
        <v>0.01177170993380239</v>
      </c>
      <c r="BO622" s="1">
        <v>0.03469979588465844</v>
      </c>
      <c r="BP622" s="1">
        <v>-0.03867389548105271</v>
      </c>
      <c r="BQ622" s="1">
        <v>0.03083984897341163</v>
      </c>
    </row>
    <row r="623" spans="1:69">
      <c r="A623" s="11">
        <v>44477</v>
      </c>
      <c r="B623" s="1">
        <v>0.04166670438815601</v>
      </c>
      <c r="C623" s="1">
        <v>0.04024790540273337</v>
      </c>
      <c r="D623" s="1">
        <v>-0.02353279151001941</v>
      </c>
      <c r="E623" s="1">
        <v>-0.008861615510756038</v>
      </c>
      <c r="F623" s="1">
        <v>0.005245867993159292</v>
      </c>
      <c r="G623" s="1">
        <v>0.004070883756514654</v>
      </c>
      <c r="H623" s="1">
        <v>0.006647017831072688</v>
      </c>
      <c r="I623" s="1">
        <v>-0.003612319828875554</v>
      </c>
      <c r="J623" s="1">
        <v>-0.01305776824328397</v>
      </c>
      <c r="K623" s="1">
        <v>-0.004181805261295635</v>
      </c>
      <c r="L623" s="1">
        <v>-0.0116225673389565</v>
      </c>
      <c r="M623" s="1">
        <v>-0.0117333768779817</v>
      </c>
      <c r="N623" s="1">
        <v>0.03538464277218556</v>
      </c>
      <c r="O623" s="1">
        <v>0.01621068375539347</v>
      </c>
      <c r="P623" s="1">
        <v>0.004801166584951</v>
      </c>
      <c r="Q623" s="1">
        <v>0.001200856587822541</v>
      </c>
      <c r="R623" s="1">
        <v>-0.002252272263749022</v>
      </c>
      <c r="S623" s="1">
        <v>0.00305604272991955</v>
      </c>
      <c r="T623" s="1">
        <v>0.006825046563283088</v>
      </c>
      <c r="U623" s="1">
        <v>-0.01294889660576537</v>
      </c>
      <c r="V623" s="1">
        <v>0.03233392161611404</v>
      </c>
      <c r="W623" s="1">
        <v>0.00327675907592484</v>
      </c>
      <c r="X623" s="1">
        <v>0.02086447835721228</v>
      </c>
      <c r="Y623" s="1">
        <v>-0.007912952654175909</v>
      </c>
      <c r="Z623" s="1">
        <v>0.006254233740982107</v>
      </c>
      <c r="AA623" s="1">
        <v>-0.007279814100886184</v>
      </c>
      <c r="AB623" s="1">
        <v>0.0005150330198933073</v>
      </c>
      <c r="AC623" s="1">
        <v>0.01209565834293502</v>
      </c>
      <c r="AD623" s="1">
        <v>-0.005616819279686602</v>
      </c>
      <c r="AE623" s="1">
        <v>0.008412413286121412</v>
      </c>
      <c r="AF623" s="1">
        <v>0.001068248624963353</v>
      </c>
      <c r="AG623" s="1">
        <v>0.01906820975067514</v>
      </c>
      <c r="AH623" s="1">
        <v>-0.01341329506212641</v>
      </c>
      <c r="AI623" s="1">
        <v>0.0007643938319896737</v>
      </c>
      <c r="AJ623" s="1">
        <v>0.007741918278652227</v>
      </c>
      <c r="AK623" s="1">
        <v>0.005600079361369303</v>
      </c>
      <c r="AL623" s="1">
        <v>-0.006254378045545073</v>
      </c>
      <c r="AM623" s="1">
        <v>-0.01360628425907173</v>
      </c>
      <c r="AN623" s="1">
        <v>0.006816312948693115</v>
      </c>
      <c r="AO623" s="1">
        <v>0.002521069707758228</v>
      </c>
      <c r="AP623" s="1">
        <v>-0.01879379451368457</v>
      </c>
      <c r="AQ623" s="1">
        <v>0</v>
      </c>
      <c r="AR623" s="1">
        <v>0.0003253900520083786</v>
      </c>
      <c r="AS623" s="1">
        <v>0.001281946015496249</v>
      </c>
      <c r="AT623" s="1">
        <v>0.007832074491440411</v>
      </c>
      <c r="AU623" s="1">
        <v>0.01834324419697952</v>
      </c>
      <c r="AV623" s="1">
        <v>0.002706575937422073</v>
      </c>
      <c r="AW623" s="1">
        <v>-0.006785267519237026</v>
      </c>
      <c r="AX623" s="1">
        <v>0.004757169370988246</v>
      </c>
      <c r="AY623" s="1">
        <v>0.01133752292558432</v>
      </c>
      <c r="AZ623" s="1">
        <v>0.007780327505790163</v>
      </c>
      <c r="BA623" s="1">
        <v>-0.0001092136656696274</v>
      </c>
      <c r="BB623" s="1">
        <v>-0.001712873071246235</v>
      </c>
      <c r="BC623" s="1">
        <v>0.002843724849322271</v>
      </c>
      <c r="BD623" s="1">
        <v>0.01096949532358282</v>
      </c>
      <c r="BE623" s="1">
        <v>-0.01514201139367999</v>
      </c>
      <c r="BF623" s="1">
        <v>-0.007798380246550995</v>
      </c>
      <c r="BG623" s="1">
        <v>0.004008692845475892</v>
      </c>
      <c r="BH623" s="1">
        <v>-0.01023183452237331</v>
      </c>
      <c r="BI623" s="1">
        <v>-0.03173851524975335</v>
      </c>
      <c r="BJ623" s="1">
        <v>0.008905944454476122</v>
      </c>
      <c r="BK623" s="1">
        <v>0.009290752734530061</v>
      </c>
      <c r="BL623" s="1">
        <v>-0.00520833333333337</v>
      </c>
      <c r="BM623" s="1">
        <v>-0.007055518942301608</v>
      </c>
      <c r="BN623" s="1">
        <v>0.00301635044086801</v>
      </c>
      <c r="BO623" s="1">
        <v>-0.009441049571000781</v>
      </c>
      <c r="BP623" s="1">
        <v>0</v>
      </c>
      <c r="BQ623" s="1">
        <v>0.02164229123747963</v>
      </c>
    </row>
    <row r="624" spans="1:69">
      <c r="A624" s="11">
        <v>44480</v>
      </c>
      <c r="B624" s="1">
        <v>-0.01958610703960462</v>
      </c>
      <c r="C624" s="1">
        <v>-0.001840305875835724</v>
      </c>
      <c r="D624" s="1">
        <v>-0.02781986747795029</v>
      </c>
      <c r="E624" s="1">
        <v>-0.003438823740662844</v>
      </c>
      <c r="F624" s="1">
        <v>0.0149597946756661</v>
      </c>
      <c r="G624" s="1">
        <v>-0.01275447413644648</v>
      </c>
      <c r="H624" s="1">
        <v>-0.0007337605060837582</v>
      </c>
      <c r="I624" s="1">
        <v>0.008511975206250577</v>
      </c>
      <c r="J624" s="1">
        <v>-0.003616954713957954</v>
      </c>
      <c r="K624" s="1">
        <v>-0.01286860335091844</v>
      </c>
      <c r="L624" s="1">
        <v>0.01267262054235863</v>
      </c>
      <c r="M624" s="1">
        <v>0</v>
      </c>
      <c r="N624" s="1">
        <v>0.0150445307794953</v>
      </c>
      <c r="O624" s="1">
        <v>0.01794617743677196</v>
      </c>
      <c r="P624" s="1">
        <v>-0.02698880270605508</v>
      </c>
      <c r="Q624" s="1">
        <v>-0.00392525288149792</v>
      </c>
      <c r="R624" s="1">
        <v>-0.004758279250905995</v>
      </c>
      <c r="S624" s="1">
        <v>-0.001324683814736938</v>
      </c>
      <c r="T624" s="1">
        <v>-0.007480111982203996</v>
      </c>
      <c r="U624" s="1">
        <v>0.02065897389846749</v>
      </c>
      <c r="V624" s="1">
        <v>0.03019389181486076</v>
      </c>
      <c r="W624" s="1">
        <v>-0.008733284290835752</v>
      </c>
      <c r="X624" s="1">
        <v>0</v>
      </c>
      <c r="Y624" s="1">
        <v>-0.001204504017931818</v>
      </c>
      <c r="Z624" s="1">
        <v>-0.008628663505002354</v>
      </c>
      <c r="AA624" s="1">
        <v>-0.0122216612687075</v>
      </c>
      <c r="AB624" s="1">
        <v>0</v>
      </c>
      <c r="AC624" s="1">
        <v>-0.01497669854855388</v>
      </c>
      <c r="AD624" s="1">
        <v>0.0200661892514995</v>
      </c>
      <c r="AE624" s="1">
        <v>0.02681447313015761</v>
      </c>
      <c r="AF624" s="1">
        <v>0.01458344016796276</v>
      </c>
      <c r="AG624" s="1">
        <v>-0.01830524154919544</v>
      </c>
      <c r="AH624" s="1">
        <v>-0.0007190626567775693</v>
      </c>
      <c r="AI624" s="1">
        <v>-0.02103168350377582</v>
      </c>
      <c r="AJ624" s="1">
        <v>0.02283399669209829</v>
      </c>
      <c r="AK624" s="1">
        <v>0.009413375740690011</v>
      </c>
      <c r="AL624" s="1">
        <v>-0.02814559347823331</v>
      </c>
      <c r="AM624" s="1">
        <v>-0.007677844464998196</v>
      </c>
      <c r="AN624" s="1">
        <v>0.002000321493199175</v>
      </c>
      <c r="AO624" s="1">
        <v>-0.01393720877463855</v>
      </c>
      <c r="AP624" s="1">
        <v>-0.01668209008526544</v>
      </c>
      <c r="AQ624" s="1">
        <v>-0.002102615703614918</v>
      </c>
      <c r="AR624" s="1">
        <v>-0.01470015164960026</v>
      </c>
      <c r="AS624" s="1">
        <v>-0.008883121037757902</v>
      </c>
      <c r="AT624" s="1">
        <v>-0.01415473402067691</v>
      </c>
      <c r="AU624" s="1">
        <v>0.008826988402712344</v>
      </c>
      <c r="AV624" s="1">
        <v>-0.003322203368417376</v>
      </c>
      <c r="AW624" s="1">
        <v>-0.009187183990158609</v>
      </c>
      <c r="AX624" s="1">
        <v>-0.008433548803965074</v>
      </c>
      <c r="AY624" s="1">
        <v>0.003281030672840801</v>
      </c>
      <c r="AZ624" s="1">
        <v>-0.007720261344102641</v>
      </c>
      <c r="BA624" s="1">
        <v>0.02512567884248762</v>
      </c>
      <c r="BB624" s="1">
        <v>-0.0045751785382806</v>
      </c>
      <c r="BC624" s="1">
        <v>-0.01367800812797026</v>
      </c>
      <c r="BD624" s="1">
        <v>-0.0632225993781601</v>
      </c>
      <c r="BE624" s="1">
        <v>0.002562448310169829</v>
      </c>
      <c r="BF624" s="1">
        <v>-0.0123646208462288</v>
      </c>
      <c r="BG624" s="1">
        <v>-0.002508284830379237</v>
      </c>
      <c r="BH624" s="1">
        <v>0.008211528565575943</v>
      </c>
      <c r="BI624" s="1">
        <v>-0.02201569232787692</v>
      </c>
      <c r="BJ624" s="1">
        <v>0.00660728924666909</v>
      </c>
      <c r="BK624" s="1">
        <v>-0.008495236745898804</v>
      </c>
      <c r="BL624" s="1">
        <v>-0.008027880603730386</v>
      </c>
      <c r="BM624" s="1">
        <v>-0.01589078136181121</v>
      </c>
      <c r="BN624" s="1">
        <v>-0.0009309778753169295</v>
      </c>
      <c r="BO624" s="1">
        <v>0.002280374886668435</v>
      </c>
      <c r="BP624" s="1">
        <v>-0.01341001203137226</v>
      </c>
      <c r="BQ624" s="1">
        <v>0.00560744151168957</v>
      </c>
    </row>
    <row r="625" spans="1:69">
      <c r="A625" s="11">
        <v>44481</v>
      </c>
      <c r="B625" s="1">
        <v>0.007597009242732433</v>
      </c>
      <c r="C625" s="1">
        <v>0.006760297113823643</v>
      </c>
      <c r="D625" s="1">
        <v>0.03009193134647359</v>
      </c>
      <c r="E625" s="1">
        <v>-0.0200137824191966</v>
      </c>
      <c r="F625" s="1">
        <v>0.002072741633498909</v>
      </c>
      <c r="G625" s="1">
        <v>0.003764561842499292</v>
      </c>
      <c r="H625" s="1">
        <v>-0.0009177663796084978</v>
      </c>
      <c r="I625" s="1">
        <v>-0.008987256956773937</v>
      </c>
      <c r="J625" s="1">
        <v>0.003439058170634723</v>
      </c>
      <c r="K625" s="1">
        <v>0.0003172745113595443</v>
      </c>
      <c r="L625" s="1">
        <v>-0.02277340943622252</v>
      </c>
      <c r="M625" s="1">
        <v>-0.01645484305564804</v>
      </c>
      <c r="N625" s="1">
        <v>-0.00579443102119781</v>
      </c>
      <c r="O625" s="1">
        <v>0</v>
      </c>
      <c r="P625" s="1">
        <v>0.007824786234043035</v>
      </c>
      <c r="Q625" s="1">
        <v>0.002681862927647494</v>
      </c>
      <c r="R625" s="1">
        <v>-0.006293059704698734</v>
      </c>
      <c r="S625" s="1">
        <v>-0.003713993561918705</v>
      </c>
      <c r="T625" s="1">
        <v>-0.01201129968848391</v>
      </c>
      <c r="U625" s="1">
        <v>-0.003153211278902779</v>
      </c>
      <c r="V625" s="1">
        <v>-0.02424520164633903</v>
      </c>
      <c r="W625" s="1">
        <v>0.00544369675176104</v>
      </c>
      <c r="X625" s="1">
        <v>-0.0153761579478231</v>
      </c>
      <c r="Y625" s="1">
        <v>-0.0007170586346815222</v>
      </c>
      <c r="Z625" s="1">
        <v>-0.01537302558049825</v>
      </c>
      <c r="AA625" s="1">
        <v>0.001823317828020254</v>
      </c>
      <c r="AB625" s="1">
        <v>-0.001286712008342628</v>
      </c>
      <c r="AC625" s="1">
        <v>-0.04035334423205572</v>
      </c>
      <c r="AD625" s="1">
        <v>-0.003089842071464344</v>
      </c>
      <c r="AE625" s="1">
        <v>-0.004178286270194342</v>
      </c>
      <c r="AF625" s="1">
        <v>-0.006170184607852458</v>
      </c>
      <c r="AG625" s="1">
        <v>-0.004255323217954632</v>
      </c>
      <c r="AH625" s="1">
        <v>-0.01000784534405563</v>
      </c>
      <c r="AI625" s="1">
        <v>-0.007681098488329763</v>
      </c>
      <c r="AJ625" s="1">
        <v>0.01241393135840929</v>
      </c>
      <c r="AK625" s="1">
        <v>0.002912632110334323</v>
      </c>
      <c r="AL625" s="1">
        <v>-0.003807898632693374</v>
      </c>
      <c r="AM625" s="1">
        <v>-0.00111466903854418</v>
      </c>
      <c r="AN625" s="1">
        <v>-0.00522113819195047</v>
      </c>
      <c r="AO625" s="1">
        <v>-0.005162154341203817</v>
      </c>
      <c r="AP625" s="1">
        <v>0.03047437553438326</v>
      </c>
      <c r="AQ625" s="1">
        <v>-0.004588206169212294</v>
      </c>
      <c r="AR625" s="1">
        <v>-0.005215070916843145</v>
      </c>
      <c r="AS625" s="1">
        <v>-0.003349029821900662</v>
      </c>
      <c r="AT625" s="1">
        <v>-0.01112055093177378</v>
      </c>
      <c r="AU625" s="1">
        <v>-0.007859445130679044</v>
      </c>
      <c r="AV625" s="1">
        <v>-0.01187502160658904</v>
      </c>
      <c r="AW625" s="1">
        <v>-0.004993081711112568</v>
      </c>
      <c r="AX625" s="1">
        <v>0.01119124729350962</v>
      </c>
      <c r="AY625" s="1">
        <v>-0.009992766732973446</v>
      </c>
      <c r="AZ625" s="1">
        <v>0.00915323099874521</v>
      </c>
      <c r="BA625" s="1">
        <v>0.02962484031763202</v>
      </c>
      <c r="BB625" s="1">
        <v>-0.00890555990811237</v>
      </c>
      <c r="BC625" s="1">
        <v>0.00558089186347499</v>
      </c>
      <c r="BD625" s="1">
        <v>-0.00884309926204363</v>
      </c>
      <c r="BE625" s="1">
        <v>0</v>
      </c>
      <c r="BF625" s="1">
        <v>-0.1079192803549979</v>
      </c>
      <c r="BG625" s="1">
        <v>-0.03268848014803583</v>
      </c>
      <c r="BH625" s="1">
        <v>0.01740026730336086</v>
      </c>
      <c r="BI625" s="1">
        <v>0.0175087736606887</v>
      </c>
      <c r="BJ625" s="1">
        <v>0.0158847333423715</v>
      </c>
      <c r="BK625" s="1">
        <v>-0.004321186024730195</v>
      </c>
      <c r="BL625" s="1">
        <v>0.00633352468562709</v>
      </c>
      <c r="BM625" s="1">
        <v>0.007001524910007273</v>
      </c>
      <c r="BN625" s="1">
        <v>-0.001074838729748118</v>
      </c>
      <c r="BO625" s="1">
        <v>0.008984381927138907</v>
      </c>
      <c r="BP625" s="1">
        <v>-0.009708731369121426</v>
      </c>
      <c r="BQ625" s="1">
        <v>-0.02106562619260066</v>
      </c>
    </row>
    <row r="626" spans="1:69">
      <c r="A626" s="11">
        <v>44482</v>
      </c>
      <c r="B626" s="1">
        <v>-0.008656832759202371</v>
      </c>
      <c r="C626" s="1">
        <v>0.04425747388151779</v>
      </c>
      <c r="D626" s="1">
        <v>0.04810408961524715</v>
      </c>
      <c r="E626" s="1">
        <v>-0.0007042463890455375</v>
      </c>
      <c r="F626" s="1">
        <v>0.03148600880126784</v>
      </c>
      <c r="G626" s="1">
        <v>-0.002727570821125513</v>
      </c>
      <c r="H626" s="1">
        <v>-0.00863490005520573</v>
      </c>
      <c r="I626" s="1">
        <v>-0.008753238533788066</v>
      </c>
      <c r="J626" s="1">
        <v>0.03922317889063343</v>
      </c>
      <c r="K626" s="1">
        <v>0.01137860120398271</v>
      </c>
      <c r="L626" s="1">
        <v>-0.05249185913991139</v>
      </c>
      <c r="M626" s="1">
        <v>0.01228297968598846</v>
      </c>
      <c r="N626" s="1">
        <v>0.02699382758579372</v>
      </c>
      <c r="O626" s="1">
        <v>0.02644468514331644</v>
      </c>
      <c r="P626" s="1">
        <v>-0.002516683863471481</v>
      </c>
      <c r="Q626" s="1">
        <v>-0.002510848539590049</v>
      </c>
      <c r="R626" s="1">
        <v>-0.003513366623044578</v>
      </c>
      <c r="S626" s="1">
        <v>0.006923143783887031</v>
      </c>
      <c r="T626" s="1">
        <v>0.006912902193666248</v>
      </c>
      <c r="U626" s="1">
        <v>0.01479184077241813</v>
      </c>
      <c r="V626" s="1">
        <v>-0.01165432438356639</v>
      </c>
      <c r="W626" s="1">
        <v>0.0137494336518218</v>
      </c>
      <c r="X626" s="1">
        <v>-0.02518306360144129</v>
      </c>
      <c r="Y626" s="1">
        <v>0.01148148189623965</v>
      </c>
      <c r="Z626" s="1">
        <v>0.008682396569587914</v>
      </c>
      <c r="AA626" s="1">
        <v>0.006045267262865472</v>
      </c>
      <c r="AB626" s="1">
        <v>-0.002576739538391659</v>
      </c>
      <c r="AC626" s="1">
        <v>0.01280314493095713</v>
      </c>
      <c r="AD626" s="1">
        <v>0.005984190713127724</v>
      </c>
      <c r="AE626" s="1">
        <v>-0.01037296255459164</v>
      </c>
      <c r="AF626" s="1">
        <v>0.001552058058095884</v>
      </c>
      <c r="AG626" s="1">
        <v>0.01421525844598159</v>
      </c>
      <c r="AH626" s="1">
        <v>-0.009844620128001913</v>
      </c>
      <c r="AI626" s="1">
        <v>-0.026366793080429</v>
      </c>
      <c r="AJ626" s="1">
        <v>-0.01576516847513676</v>
      </c>
      <c r="AK626" s="1">
        <v>0.01016403702612867</v>
      </c>
      <c r="AL626" s="1">
        <v>0.04196891027243388</v>
      </c>
      <c r="AM626" s="1">
        <v>0.005907897971043852</v>
      </c>
      <c r="AN626" s="1">
        <v>-0.009725206638647288</v>
      </c>
      <c r="AO626" s="1">
        <v>0.002378291865764881</v>
      </c>
      <c r="AP626" s="1">
        <v>-0.0003048262794611567</v>
      </c>
      <c r="AQ626" s="1">
        <v>0.01171109624241273</v>
      </c>
      <c r="AR626" s="1">
        <v>-0.009688941704528942</v>
      </c>
      <c r="AS626" s="1">
        <v>0.00771275211282485</v>
      </c>
      <c r="AT626" s="1">
        <v>-0.0130960794438385</v>
      </c>
      <c r="AU626" s="1">
        <v>-0.003512211370919394</v>
      </c>
      <c r="AV626" s="1">
        <v>0.009171470309973451</v>
      </c>
      <c r="AW626" s="1">
        <v>-0.01027470985685175</v>
      </c>
      <c r="AX626" s="1">
        <v>-0.007575012496748967</v>
      </c>
      <c r="AY626" s="1">
        <v>-0.0140392685112789</v>
      </c>
      <c r="AZ626" s="1">
        <v>-0.01451237058738064</v>
      </c>
      <c r="BA626" s="1">
        <v>-0.003104933962493561</v>
      </c>
      <c r="BB626" s="1">
        <v>0.01913029628820939</v>
      </c>
      <c r="BC626" s="1">
        <v>0.003363579006250728</v>
      </c>
      <c r="BD626" s="1">
        <v>0.0005884112306324685</v>
      </c>
      <c r="BE626" s="1">
        <v>-0.003833848426831987</v>
      </c>
      <c r="BF626" s="1">
        <v>-0.006853756157175539</v>
      </c>
      <c r="BG626" s="1">
        <v>0.01506633283652703</v>
      </c>
      <c r="BH626" s="1">
        <v>0.006652379022320076</v>
      </c>
      <c r="BI626" s="1">
        <v>0.005408092897067451</v>
      </c>
      <c r="BJ626" s="1">
        <v>0.02168402729166763</v>
      </c>
      <c r="BK626" s="1">
        <v>0.0007688616033780793</v>
      </c>
      <c r="BL626" s="1">
        <v>0.04545454545454541</v>
      </c>
      <c r="BM626" s="1">
        <v>-0.002911490066316968</v>
      </c>
      <c r="BN626" s="1">
        <v>-0.007246450961911233</v>
      </c>
      <c r="BO626" s="1">
        <v>0.006302381879261354</v>
      </c>
      <c r="BP626" s="1">
        <v>-0.009803976358341848</v>
      </c>
      <c r="BQ626" s="1">
        <v>-0.0196202640998745</v>
      </c>
    </row>
    <row r="627" spans="1:69">
      <c r="A627" s="11">
        <v>44483</v>
      </c>
      <c r="B627" s="1">
        <v>-0.01225355390669602</v>
      </c>
      <c r="C627" s="1">
        <v>0.002129507047939239</v>
      </c>
      <c r="D627" s="1">
        <v>-0.01777117481474888</v>
      </c>
      <c r="E627" s="1">
        <v>-0.008456631728466557</v>
      </c>
      <c r="F627" s="1">
        <v>-0.009793276424970743</v>
      </c>
      <c r="G627" s="1">
        <v>0.008751539503131234</v>
      </c>
      <c r="H627" s="1">
        <v>0.02575979026223307</v>
      </c>
      <c r="I627" s="1">
        <v>0.008830534306957682</v>
      </c>
      <c r="J627" s="1">
        <v>0.02592519335580112</v>
      </c>
      <c r="K627" s="1">
        <v>0.004743759227551214</v>
      </c>
      <c r="L627" s="1">
        <v>0.01607198595441539</v>
      </c>
      <c r="M627" s="1">
        <v>0.003556486803678593</v>
      </c>
      <c r="N627" s="1">
        <v>-0.003703674670208712</v>
      </c>
      <c r="O627" s="1">
        <v>0.01669847113232836</v>
      </c>
      <c r="P627" s="1">
        <v>0.01674827602196505</v>
      </c>
      <c r="Q627" s="1">
        <v>-0.002407822957787409</v>
      </c>
      <c r="R627" s="1">
        <v>0.01203691025758191</v>
      </c>
      <c r="S627" s="1">
        <v>0.02406445306726956</v>
      </c>
      <c r="T627" s="1">
        <v>0.02675192784749747</v>
      </c>
      <c r="U627" s="1">
        <v>-0.002464055439526103</v>
      </c>
      <c r="V627" s="1">
        <v>0.02333867055376349</v>
      </c>
      <c r="W627" s="1">
        <v>0.001897429843081166</v>
      </c>
      <c r="X627" s="1">
        <v>0.02710254724180094</v>
      </c>
      <c r="Y627" s="1">
        <v>0.01196389187935099</v>
      </c>
      <c r="Z627" s="1">
        <v>0.02546779421635437</v>
      </c>
      <c r="AA627" s="1">
        <v>0.01602370923974283</v>
      </c>
      <c r="AB627" s="1">
        <v>-0.002583292007612537</v>
      </c>
      <c r="AC627" s="1">
        <v>-0.01169297279245418</v>
      </c>
      <c r="AD627" s="1">
        <v>0.02858359531182697</v>
      </c>
      <c r="AE627" s="1">
        <v>0.003415435691723312</v>
      </c>
      <c r="AF627" s="1">
        <v>0.0243730800186297</v>
      </c>
      <c r="AG627" s="1">
        <v>0.003950314760777118</v>
      </c>
      <c r="AH627" s="1">
        <v>0.01815012606097732</v>
      </c>
      <c r="AI627" s="1">
        <v>0.01534171244256455</v>
      </c>
      <c r="AJ627" s="1">
        <v>0.01423786296118679</v>
      </c>
      <c r="AK627" s="1">
        <v>0.0008570811909194287</v>
      </c>
      <c r="AL627" s="1">
        <v>0.01567217916501806</v>
      </c>
      <c r="AM627" s="1">
        <v>0.04248234320982425</v>
      </c>
      <c r="AN627" s="1">
        <v>0.02135608826132596</v>
      </c>
      <c r="AO627" s="1">
        <v>0.01229429385999015</v>
      </c>
      <c r="AP627" s="1">
        <v>0.03019212865818655</v>
      </c>
      <c r="AQ627" s="1">
        <v>0.02173417927782184</v>
      </c>
      <c r="AR627" s="1">
        <v>0.01199494730431239</v>
      </c>
      <c r="AS627" s="1">
        <v>0.006415107286420474</v>
      </c>
      <c r="AT627" s="1">
        <v>0.000721164096258109</v>
      </c>
      <c r="AU627" s="1">
        <v>0.003190153091624071</v>
      </c>
      <c r="AV627" s="1">
        <v>-0.002820394960349137</v>
      </c>
      <c r="AW627" s="1">
        <v>0.006035774102152169</v>
      </c>
      <c r="AX627" s="1">
        <v>0.009924662698322262</v>
      </c>
      <c r="AY627" s="1">
        <v>0.02168446446105854</v>
      </c>
      <c r="AZ627" s="1">
        <v>0.01794748480605013</v>
      </c>
      <c r="BA627" s="1">
        <v>0.01848008170551907</v>
      </c>
      <c r="BB627" s="1">
        <v>0.01535854222364907</v>
      </c>
      <c r="BC627" s="1">
        <v>0.02698632655447897</v>
      </c>
      <c r="BD627" s="1">
        <v>-0.01034513187480957</v>
      </c>
      <c r="BE627" s="1">
        <v>0.01699801421973013</v>
      </c>
      <c r="BF627" s="1">
        <v>0.01796472092453993</v>
      </c>
      <c r="BG627" s="1">
        <v>0.03172353648374115</v>
      </c>
      <c r="BH627" s="1">
        <v>0.008926471099504285</v>
      </c>
      <c r="BI627" s="1">
        <v>0.002933959105327677</v>
      </c>
      <c r="BJ627" s="1">
        <v>0.02175509386716401</v>
      </c>
      <c r="BK627" s="1">
        <v>0.04165531317668503</v>
      </c>
      <c r="BL627" s="1">
        <v>0.03107026269204649</v>
      </c>
      <c r="BM627" s="1">
        <v>0.01923671796851489</v>
      </c>
      <c r="BN627" s="1">
        <v>0.0108405097923443</v>
      </c>
      <c r="BO627" s="1">
        <v>0.02757972796140296</v>
      </c>
      <c r="BP627" s="1">
        <v>0</v>
      </c>
      <c r="BQ627" s="1">
        <v>-0.01936731498356847</v>
      </c>
    </row>
    <row r="628" spans="1:69">
      <c r="A628" s="11">
        <v>44484</v>
      </c>
      <c r="B628" s="1">
        <v>0.01240556618063349</v>
      </c>
      <c r="C628" s="1">
        <v>-0.02366665730608175</v>
      </c>
      <c r="D628" s="1">
        <v>-0.02569594084970306</v>
      </c>
      <c r="E628" s="1">
        <v>0.002842871579132655</v>
      </c>
      <c r="F628" s="1">
        <v>0.003124015553186199</v>
      </c>
      <c r="G628" s="1">
        <v>-0.0006804649357665671</v>
      </c>
      <c r="H628" s="1">
        <v>0.003613433785920606</v>
      </c>
      <c r="I628" s="1">
        <v>-0.0003942320926439979</v>
      </c>
      <c r="J628" s="1">
        <v>0.001160861552748971</v>
      </c>
      <c r="K628" s="1">
        <v>0.03308023939004423</v>
      </c>
      <c r="L628" s="1">
        <v>0.02408628117902389</v>
      </c>
      <c r="M628" s="1">
        <v>-0.003752318432835189</v>
      </c>
      <c r="N628" s="1">
        <v>0.007315033155250061</v>
      </c>
      <c r="O628" s="1">
        <v>0.01736277133666464</v>
      </c>
      <c r="P628" s="1">
        <v>-0.01045377062355823</v>
      </c>
      <c r="Q628" s="1">
        <v>0</v>
      </c>
      <c r="R628" s="1">
        <v>0.003838785460134941</v>
      </c>
      <c r="S628" s="1">
        <v>0.01781797651521866</v>
      </c>
      <c r="T628" s="1">
        <v>0.003228057534960138</v>
      </c>
      <c r="U628" s="1">
        <v>-0.004821127225028254</v>
      </c>
      <c r="V628" s="1">
        <v>0</v>
      </c>
      <c r="W628" s="1">
        <v>0.007715443559072499</v>
      </c>
      <c r="X628" s="1">
        <v>-0.004459024443635218</v>
      </c>
      <c r="Y628" s="1">
        <v>0.004716191560743654</v>
      </c>
      <c r="Z628" s="1">
        <v>0.001859817296365529</v>
      </c>
      <c r="AA628" s="1">
        <v>-0.007122328914831222</v>
      </c>
      <c r="AB628" s="1">
        <v>-0.01398601106181341</v>
      </c>
      <c r="AC628" s="1">
        <v>0</v>
      </c>
      <c r="AD628" s="1">
        <v>0</v>
      </c>
      <c r="AE628" s="1">
        <v>0.01924883689687173</v>
      </c>
      <c r="AF628" s="1">
        <v>0</v>
      </c>
      <c r="AG628" s="1">
        <v>0</v>
      </c>
      <c r="AH628" s="1">
        <v>-0.01264903557889452</v>
      </c>
      <c r="AI628" s="1">
        <v>0.01920835605759486</v>
      </c>
      <c r="AJ628" s="1">
        <v>0.01393484854227967</v>
      </c>
      <c r="AK628" s="1">
        <v>0.009804569080525738</v>
      </c>
      <c r="AL628" s="1">
        <v>-0.008550530853955296</v>
      </c>
      <c r="AM628" s="1">
        <v>0.01533644412045199</v>
      </c>
      <c r="AN628" s="1">
        <v>0.0007632187471431351</v>
      </c>
      <c r="AO628" s="1">
        <v>-0.01147532653845873</v>
      </c>
      <c r="AP628" s="1">
        <v>-0.002072289822309559</v>
      </c>
      <c r="AQ628" s="1">
        <v>0.00482226377036743</v>
      </c>
      <c r="AR628" s="1">
        <v>0.0007284727269516456</v>
      </c>
      <c r="AS628" s="1">
        <v>-0.008693609769246047</v>
      </c>
      <c r="AT628" s="1">
        <v>0</v>
      </c>
      <c r="AU628" s="1">
        <v>0.01389956019131233</v>
      </c>
      <c r="AV628" s="1">
        <v>0.001047521205497004</v>
      </c>
      <c r="AW628" s="1">
        <v>-0.004319624208198092</v>
      </c>
      <c r="AX628" s="1">
        <v>-0.01664199078055628</v>
      </c>
      <c r="AY628" s="1">
        <v>0.007378339601028516</v>
      </c>
      <c r="AZ628" s="1">
        <v>0.0140144851500934</v>
      </c>
      <c r="BA628" s="1">
        <v>0</v>
      </c>
      <c r="BB628" s="1">
        <v>0.008123093511406276</v>
      </c>
      <c r="BC628" s="1">
        <v>0.00538590280151019</v>
      </c>
      <c r="BD628" s="1">
        <v>0</v>
      </c>
      <c r="BE628" s="1">
        <v>-0.007883865905532583</v>
      </c>
      <c r="BF628" s="1">
        <v>0.004842321605126765</v>
      </c>
      <c r="BG628" s="1">
        <v>0.01190424483145547</v>
      </c>
      <c r="BH628" s="1">
        <v>0.0301959995019152</v>
      </c>
      <c r="BI628" s="1">
        <v>0</v>
      </c>
      <c r="BJ628" s="1">
        <v>0.004481190221047093</v>
      </c>
      <c r="BK628" s="1">
        <v>0.0183414073365189</v>
      </c>
      <c r="BL628" s="1">
        <v>0.003730234080280947</v>
      </c>
      <c r="BM628" s="1">
        <v>-0.0002573827870270273</v>
      </c>
      <c r="BN628" s="1">
        <v>0.004861702928271594</v>
      </c>
      <c r="BO628" s="1">
        <v>0.0191233366859529</v>
      </c>
      <c r="BP628" s="1">
        <v>0.01188118075001632</v>
      </c>
      <c r="BQ628" s="1">
        <v>0.03752463449287324</v>
      </c>
    </row>
    <row r="629" spans="1:69">
      <c r="A629" s="11">
        <v>44487</v>
      </c>
      <c r="B629" s="1">
        <v>-0.01943657990740644</v>
      </c>
      <c r="C629" s="1">
        <v>-0.08108568986642772</v>
      </c>
      <c r="D629" s="1">
        <v>-0.02124169700632794</v>
      </c>
      <c r="E629" s="1">
        <v>-0.008504578853907208</v>
      </c>
      <c r="F629" s="1">
        <v>-0.06101816905264068</v>
      </c>
      <c r="G629" s="1">
        <v>-0.005702485510383548</v>
      </c>
      <c r="H629" s="1">
        <v>-0.007020773751912901</v>
      </c>
      <c r="I629" s="1">
        <v>-0.005601157134128565</v>
      </c>
      <c r="J629" s="1">
        <v>0.03844093340182453</v>
      </c>
      <c r="K629" s="1">
        <v>0.01106477252900606</v>
      </c>
      <c r="L629" s="1">
        <v>0.002691497592018477</v>
      </c>
      <c r="M629" s="1">
        <v>0.03222429850567976</v>
      </c>
      <c r="N629" s="1">
        <v>-0.007023765927269388</v>
      </c>
      <c r="O629" s="1">
        <v>0</v>
      </c>
      <c r="P629" s="1">
        <v>0.007416372883905176</v>
      </c>
      <c r="Q629" s="1">
        <v>-0.008447620038973702</v>
      </c>
      <c r="R629" s="1">
        <v>0.02113225354168713</v>
      </c>
      <c r="S629" s="1">
        <v>0.0007611541164875835</v>
      </c>
      <c r="T629" s="1">
        <v>-0.005286185967506518</v>
      </c>
      <c r="U629" s="1">
        <v>0.006279922672982163</v>
      </c>
      <c r="V629" s="1">
        <v>-0.009957535197172573</v>
      </c>
      <c r="W629" s="1">
        <v>0.009326904398752056</v>
      </c>
      <c r="X629" s="1">
        <v>-0.001997068835501215</v>
      </c>
      <c r="Y629" s="1">
        <v>0.03631578807274605</v>
      </c>
      <c r="Z629" s="1">
        <v>0.009073526844320945</v>
      </c>
      <c r="AA629" s="1">
        <v>0.02094407834399115</v>
      </c>
      <c r="AB629" s="1">
        <v>-0.01392166914142035</v>
      </c>
      <c r="AC629" s="1">
        <v>-0.02362296876064018</v>
      </c>
      <c r="AD629" s="1">
        <v>-0.009342225738164789</v>
      </c>
      <c r="AE629" s="1">
        <v>-0.003224379612409511</v>
      </c>
      <c r="AF629" s="1">
        <v>0.02475586190263424</v>
      </c>
      <c r="AG629" s="1">
        <v>0.04468084041320575</v>
      </c>
      <c r="AH629" s="1">
        <v>-0.004580065738384986</v>
      </c>
      <c r="AI629" s="1">
        <v>-0.0003600424833124505</v>
      </c>
      <c r="AJ629" s="1">
        <v>0.003257671487311375</v>
      </c>
      <c r="AK629" s="1">
        <v>-0.001695636108165366</v>
      </c>
      <c r="AL629" s="1">
        <v>0.03437336071351438</v>
      </c>
      <c r="AM629" s="1">
        <v>0.02891493544788926</v>
      </c>
      <c r="AN629" s="1">
        <v>-0.005642900090997327</v>
      </c>
      <c r="AO629" s="1">
        <v>0.03257786135645535</v>
      </c>
      <c r="AP629" s="1">
        <v>0.02491841369071124</v>
      </c>
      <c r="AQ629" s="1">
        <v>0.01012476784319749</v>
      </c>
      <c r="AR629" s="1">
        <v>-0.001918960517714452</v>
      </c>
      <c r="AS629" s="1">
        <v>0.0154068869698889</v>
      </c>
      <c r="AT629" s="1">
        <v>0.03877199714966761</v>
      </c>
      <c r="AU629" s="1">
        <v>-0.00371813107505703</v>
      </c>
      <c r="AV629" s="1">
        <v>0.02448720436529084</v>
      </c>
      <c r="AW629" s="1">
        <v>-0.004097481219284327</v>
      </c>
      <c r="AX629" s="1">
        <v>0.008587383323380937</v>
      </c>
      <c r="AY629" s="1">
        <v>-0.0007233100051126096</v>
      </c>
      <c r="AZ629" s="1">
        <v>0.006241563822085183</v>
      </c>
      <c r="BA629" s="1">
        <v>0.01498468932578634</v>
      </c>
      <c r="BB629" s="1">
        <v>-0.006390664102172594</v>
      </c>
      <c r="BC629" s="1">
        <v>-0.001136342089761877</v>
      </c>
      <c r="BD629" s="1">
        <v>0.009996407310882471</v>
      </c>
      <c r="BE629" s="1">
        <v>0.003496471721518235</v>
      </c>
      <c r="BF629" s="1">
        <v>0.0212037204451847</v>
      </c>
      <c r="BG629" s="1">
        <v>0.001902320917048339</v>
      </c>
      <c r="BH629" s="1">
        <v>0.03212224493643445</v>
      </c>
      <c r="BI629" s="1">
        <v>0.0009751563891016168</v>
      </c>
      <c r="BJ629" s="1">
        <v>0.001552807061315553</v>
      </c>
      <c r="BK629" s="1">
        <v>-0.008059414931250508</v>
      </c>
      <c r="BL629" s="1">
        <v>0.003393186998075892</v>
      </c>
      <c r="BM629" s="1">
        <v>-0.01763419498450913</v>
      </c>
      <c r="BN629" s="1">
        <v>0.008039626671190403</v>
      </c>
      <c r="BO629" s="1">
        <v>0.01859986814225612</v>
      </c>
      <c r="BP629" s="1">
        <v>0.003913953218400046</v>
      </c>
      <c r="BQ629" s="1">
        <v>0.005076152498940001</v>
      </c>
    </row>
    <row r="630" spans="1:69">
      <c r="A630" s="11">
        <v>44488</v>
      </c>
      <c r="B630" s="1">
        <v>0.003734485650117358</v>
      </c>
      <c r="C630" s="1">
        <v>0.0169514807181439</v>
      </c>
      <c r="D630" s="1">
        <v>0.01432432053525345</v>
      </c>
      <c r="E630" s="1">
        <v>-0.0007148176510349824</v>
      </c>
      <c r="F630" s="1">
        <v>0.006766722264280656</v>
      </c>
      <c r="G630" s="1">
        <v>0.02157162556625103</v>
      </c>
      <c r="H630" s="1">
        <v>0.01142139903003359</v>
      </c>
      <c r="I630" s="1">
        <v>0.003570041212879627</v>
      </c>
      <c r="J630" s="1">
        <v>-0.0008588720592543897</v>
      </c>
      <c r="K630" s="1">
        <v>-0.0007514424560826072</v>
      </c>
      <c r="L630" s="1">
        <v>-0.007468794981224436</v>
      </c>
      <c r="M630" s="1">
        <v>-0.01763643466151144</v>
      </c>
      <c r="N630" s="1">
        <v>0.06102381146642788</v>
      </c>
      <c r="O630" s="1">
        <v>-0.01937270962957205</v>
      </c>
      <c r="P630" s="1">
        <v>0.007467273695378251</v>
      </c>
      <c r="Q630" s="1">
        <v>0.002655488443752851</v>
      </c>
      <c r="R630" s="1">
        <v>0.01110503890816306</v>
      </c>
      <c r="S630" s="1">
        <v>0.0114083338726092</v>
      </c>
      <c r="T630" s="1">
        <v>0.008086925765460551</v>
      </c>
      <c r="U630" s="1">
        <v>0.0104011887072808</v>
      </c>
      <c r="V630" s="1">
        <v>-0.01923654305790101</v>
      </c>
      <c r="W630" s="1">
        <v>-0.001103292251437016</v>
      </c>
      <c r="X630" s="1">
        <v>0.01175416746264579</v>
      </c>
      <c r="Y630" s="1">
        <v>0.01646575312718435</v>
      </c>
      <c r="Z630" s="1">
        <v>0.00602621885506327</v>
      </c>
      <c r="AA630" s="1">
        <v>0.0008155183915967701</v>
      </c>
      <c r="AB630" s="1">
        <v>-0.005860370188741415</v>
      </c>
      <c r="AC630" s="1">
        <v>0.008596876188353919</v>
      </c>
      <c r="AD630" s="1">
        <v>0.01125648533161039</v>
      </c>
      <c r="AE630" s="1">
        <v>-0.001617368120111262</v>
      </c>
      <c r="AF630" s="1">
        <v>0.00281847897727161</v>
      </c>
      <c r="AG630" s="1">
        <v>0.01634905937960318</v>
      </c>
      <c r="AH630" s="1">
        <v>-0.01713789655809916</v>
      </c>
      <c r="AI630" s="1">
        <v>0.01212847381606985</v>
      </c>
      <c r="AJ630" s="1">
        <v>0.002536756298235465</v>
      </c>
      <c r="AK630" s="1">
        <v>0.01663015422922354</v>
      </c>
      <c r="AL630" s="1">
        <v>-0.001772941266275474</v>
      </c>
      <c r="AM630" s="1">
        <v>0.01306254384650396</v>
      </c>
      <c r="AN630" s="1">
        <v>0.007515445237022078</v>
      </c>
      <c r="AO630" s="1">
        <v>0.01386650547881274</v>
      </c>
      <c r="AP630" s="1">
        <v>-0.006367417682800136</v>
      </c>
      <c r="AQ630" s="1">
        <v>0.003058989956486569</v>
      </c>
      <c r="AR630" s="1">
        <v>0.005303671968154067</v>
      </c>
      <c r="AS630" s="1">
        <v>0.001614541975603956</v>
      </c>
      <c r="AT630" s="1">
        <v>-0.01123911901107488</v>
      </c>
      <c r="AU630" s="1">
        <v>0.01373475584925199</v>
      </c>
      <c r="AV630" s="1">
        <v>0.02543403356709573</v>
      </c>
      <c r="AW630" s="1">
        <v>0.0186350841482803</v>
      </c>
      <c r="AX630" s="1">
        <v>0.02982471197375536</v>
      </c>
      <c r="AY630" s="1">
        <v>0.01275903764865927</v>
      </c>
      <c r="AZ630" s="1">
        <v>0.01107676432947535</v>
      </c>
      <c r="BA630" s="1">
        <v>-0.01888117891558838</v>
      </c>
      <c r="BB630" s="1">
        <v>-0.005592709571073162</v>
      </c>
      <c r="BC630" s="1">
        <v>0.01527714284259618</v>
      </c>
      <c r="BD630" s="1">
        <v>-0.003509358368149695</v>
      </c>
      <c r="BE630" s="1">
        <v>0.009502680696394927</v>
      </c>
      <c r="BF630" s="1">
        <v>0.0187709826349669</v>
      </c>
      <c r="BG630" s="1">
        <v>0.01279101127574345</v>
      </c>
      <c r="BH630" s="1">
        <v>-0.006711860640270406</v>
      </c>
      <c r="BI630" s="1">
        <v>-0.007306454985969935</v>
      </c>
      <c r="BJ630" s="1">
        <v>-0.1058201042306518</v>
      </c>
      <c r="BK630" s="1">
        <v>-0.0005652481999458558</v>
      </c>
      <c r="BL630" s="1">
        <v>0.02818126276275446</v>
      </c>
      <c r="BM630" s="1">
        <v>0.001441251975860869</v>
      </c>
      <c r="BN630" s="1">
        <v>0.02124518525116126</v>
      </c>
      <c r="BO630" s="1">
        <v>-0.00193921792051055</v>
      </c>
      <c r="BP630" s="1">
        <v>0.02923968539126909</v>
      </c>
      <c r="BQ630" s="1">
        <v>0.03219696926936511</v>
      </c>
    </row>
    <row r="631" spans="1:69">
      <c r="A631" s="11">
        <v>44489</v>
      </c>
      <c r="B631" s="1">
        <v>-0.02590144592474108</v>
      </c>
      <c r="C631" s="1">
        <v>0.004429874739008577</v>
      </c>
      <c r="D631" s="1">
        <v>-0.04889415863945656</v>
      </c>
      <c r="E631" s="1">
        <v>-0.0007152577541932326</v>
      </c>
      <c r="F631" s="1">
        <v>0.01590345662486281</v>
      </c>
      <c r="G631" s="1">
        <v>0.03326628524834652</v>
      </c>
      <c r="H631" s="1">
        <v>0.01165074192133875</v>
      </c>
      <c r="I631" s="1">
        <v>0.01454547437974152</v>
      </c>
      <c r="J631" s="1">
        <v>0.0005157530959285506</v>
      </c>
      <c r="K631" s="1">
        <v>-0.008446195751808605</v>
      </c>
      <c r="L631" s="1">
        <v>0.00340958293027871</v>
      </c>
      <c r="M631" s="1">
        <v>-0.0115557881429843</v>
      </c>
      <c r="N631" s="1">
        <v>0.001016907772775522</v>
      </c>
      <c r="O631" s="1">
        <v>0.007055460904718203</v>
      </c>
      <c r="P631" s="1">
        <v>0.0007885252009309784</v>
      </c>
      <c r="Q631" s="1">
        <v>-0.001158682361578789</v>
      </c>
      <c r="R631" s="1">
        <v>0.005759153282939744</v>
      </c>
      <c r="S631" s="1">
        <v>-0.007895717509247557</v>
      </c>
      <c r="T631" s="1">
        <v>0.01146012482479097</v>
      </c>
      <c r="U631" s="1">
        <v>0.004411764705882337</v>
      </c>
      <c r="V631" s="1">
        <v>-0.01753178237307507</v>
      </c>
      <c r="W631" s="1">
        <v>-0.004556462784252258</v>
      </c>
      <c r="X631" s="1">
        <v>-0.02058530036806749</v>
      </c>
      <c r="Y631" s="1">
        <v>0.004004558983369266</v>
      </c>
      <c r="Z631" s="1">
        <v>-0.009783015662055305</v>
      </c>
      <c r="AA631" s="1">
        <v>0.01742616031682309</v>
      </c>
      <c r="AB631" s="1">
        <v>0.001875601199294641</v>
      </c>
      <c r="AC631" s="1">
        <v>0.0004059056340539602</v>
      </c>
      <c r="AD631" s="1">
        <v>-0.009147682081727004</v>
      </c>
      <c r="AE631" s="1">
        <v>0.002777143763170731</v>
      </c>
      <c r="AF631" s="1">
        <v>-0.002208295162935414</v>
      </c>
      <c r="AG631" s="1">
        <v>-0.01150181997871458</v>
      </c>
      <c r="AH631" s="1">
        <v>0.004817064472243837</v>
      </c>
      <c r="AI631" s="1">
        <v>0.01346613525727869</v>
      </c>
      <c r="AJ631" s="1">
        <v>-0.007084993442160181</v>
      </c>
      <c r="AK631" s="1">
        <v>0.0001617028049600844</v>
      </c>
      <c r="AL631" s="1">
        <v>-0.005376393704870752</v>
      </c>
      <c r="AM631" s="1">
        <v>0.004613466289151491</v>
      </c>
      <c r="AN631" s="1">
        <v>0.01385286083782966</v>
      </c>
      <c r="AO631" s="1">
        <v>0.002323622952479454</v>
      </c>
      <c r="AP631" s="1">
        <v>-0.009903918719309401</v>
      </c>
      <c r="AQ631" s="1">
        <v>-0.002660491334284143</v>
      </c>
      <c r="AR631" s="1">
        <v>0.05783433917057312</v>
      </c>
      <c r="AS631" s="1">
        <v>-0.02169011792106812</v>
      </c>
      <c r="AT631" s="1">
        <v>-0.02090932911198295</v>
      </c>
      <c r="AU631" s="1">
        <v>0.003956934579276705</v>
      </c>
      <c r="AV631" s="1">
        <v>0.009761976684688367</v>
      </c>
      <c r="AW631" s="1">
        <v>0.01686863270677108</v>
      </c>
      <c r="AX631" s="1">
        <v>0.02886435301163903</v>
      </c>
      <c r="AY631" s="1">
        <v>0.01858464429675655</v>
      </c>
      <c r="AZ631" s="1">
        <v>0.03067481325459576</v>
      </c>
      <c r="BA631" s="1">
        <v>0.02354384690512745</v>
      </c>
      <c r="BB631" s="1">
        <v>-0.01040507584543537</v>
      </c>
      <c r="BC631" s="1">
        <v>0.00912435647222587</v>
      </c>
      <c r="BD631" s="1">
        <v>-0.007359814492197803</v>
      </c>
      <c r="BE631" s="1">
        <v>0.002196397439726994</v>
      </c>
      <c r="BF631" s="1">
        <v>-0.003911527296386885</v>
      </c>
      <c r="BG631" s="1">
        <v>0.009422893066053817</v>
      </c>
      <c r="BH631" s="1">
        <v>0.001770314041126264</v>
      </c>
      <c r="BI631" s="1">
        <v>-0.008832110168761065</v>
      </c>
      <c r="BJ631" s="1">
        <v>-0.01431130348061649</v>
      </c>
      <c r="BK631" s="1">
        <v>0.02523682791009052</v>
      </c>
      <c r="BL631" s="1">
        <v>0.002380684716432491</v>
      </c>
      <c r="BM631" s="1">
        <v>-0.08761826770681858</v>
      </c>
      <c r="BN631" s="1">
        <v>0.009053849091229305</v>
      </c>
      <c r="BO631" s="1">
        <v>0.009930393466250464</v>
      </c>
      <c r="BP631" s="1">
        <v>0</v>
      </c>
      <c r="BQ631" s="1">
        <v>0.0006116493797398981</v>
      </c>
    </row>
    <row r="632" spans="1:69">
      <c r="A632" s="11">
        <v>44490</v>
      </c>
      <c r="B632" s="1">
        <v>0.02365211128984135</v>
      </c>
      <c r="C632" s="1">
        <v>0.004774038181457163</v>
      </c>
      <c r="D632" s="1">
        <v>0.01989065623214836</v>
      </c>
      <c r="E632" s="1">
        <v>0.002147451697305014</v>
      </c>
      <c r="F632" s="1">
        <v>0.001629576389224896</v>
      </c>
      <c r="G632" s="1">
        <v>0.01411081400867342</v>
      </c>
      <c r="H632" s="1">
        <v>-0.005669769471765007</v>
      </c>
      <c r="I632" s="1">
        <v>-0.01223324281311189</v>
      </c>
      <c r="J632" s="1">
        <v>0.02525992316198722</v>
      </c>
      <c r="K632" s="1">
        <v>0.005841756945129006</v>
      </c>
      <c r="L632" s="1">
        <v>0.03081797904930617</v>
      </c>
      <c r="M632" s="1">
        <v>0.01377860677657261</v>
      </c>
      <c r="N632" s="1">
        <v>0.001354585749437476</v>
      </c>
      <c r="O632" s="1">
        <v>0.004203694808821989</v>
      </c>
      <c r="P632" s="1">
        <v>0.003151534939207279</v>
      </c>
      <c r="Q632" s="1">
        <v>0.00690493556025884</v>
      </c>
      <c r="R632" s="1">
        <v>0.01588010653604965</v>
      </c>
      <c r="S632" s="1">
        <v>-0.001010673880954438</v>
      </c>
      <c r="T632" s="1">
        <v>-0.03217786139509426</v>
      </c>
      <c r="U632" s="1">
        <v>-0.0003220654511346677</v>
      </c>
      <c r="V632" s="1">
        <v>-0.06531598047692289</v>
      </c>
      <c r="W632" s="1">
        <v>-0.01289965031457296</v>
      </c>
      <c r="X632" s="1">
        <v>-0.003999702985539866</v>
      </c>
      <c r="Y632" s="1">
        <v>0.002668972378137902</v>
      </c>
      <c r="Z632" s="1">
        <v>0.002566506691249693</v>
      </c>
      <c r="AA632" s="1">
        <v>0.01041214775681154</v>
      </c>
      <c r="AB632" s="1">
        <v>-0.01203537258928755</v>
      </c>
      <c r="AC632" s="1">
        <v>-0.008671876045724058</v>
      </c>
      <c r="AD632" s="1">
        <v>0.001314596477914431</v>
      </c>
      <c r="AE632" s="1">
        <v>0.003346464785451975</v>
      </c>
      <c r="AF632" s="1">
        <v>0.01515659009624493</v>
      </c>
      <c r="AG632" s="1">
        <v>-0.02590951284104936</v>
      </c>
      <c r="AH632" s="1">
        <v>-0.005401835490814633</v>
      </c>
      <c r="AI632" s="1">
        <v>-0.007843574807503861</v>
      </c>
      <c r="AJ632" s="1">
        <v>-0.01488283248704969</v>
      </c>
      <c r="AK632" s="1">
        <v>0.005415914479810935</v>
      </c>
      <c r="AL632" s="1">
        <v>0.02326258395371883</v>
      </c>
      <c r="AM632" s="1">
        <v>-0.005004451415783762</v>
      </c>
      <c r="AN632" s="1">
        <v>-0.01186180773860235</v>
      </c>
      <c r="AO632" s="1">
        <v>0.00322790688261021</v>
      </c>
      <c r="AP632" s="1">
        <v>0.01412184416819695</v>
      </c>
      <c r="AQ632" s="1">
        <v>0.01089759125213585</v>
      </c>
      <c r="AR632" s="1">
        <v>-0.004052078843713169</v>
      </c>
      <c r="AS632" s="1">
        <v>0.04482189243933044</v>
      </c>
      <c r="AT632" s="1">
        <v>-0.06822414766503382</v>
      </c>
      <c r="AU632" s="1">
        <v>0.004714684172526074</v>
      </c>
      <c r="AV632" s="1">
        <v>0.003748675932341961</v>
      </c>
      <c r="AW632" s="1">
        <v>0.001401890061850208</v>
      </c>
      <c r="AX632" s="1">
        <v>-0.0003290450756181507</v>
      </c>
      <c r="AY632" s="1">
        <v>-0.006403397600617478</v>
      </c>
      <c r="AZ632" s="1">
        <v>-0.01020413548582799</v>
      </c>
      <c r="BA632" s="1">
        <v>0.006200626640147533</v>
      </c>
      <c r="BB632" s="1">
        <v>0.005399330334530328</v>
      </c>
      <c r="BC632" s="1">
        <v>0.007931531719010287</v>
      </c>
      <c r="BD632" s="1">
        <v>-0.02063559478714228</v>
      </c>
      <c r="BE632" s="1">
        <v>-0.008140195227932967</v>
      </c>
      <c r="BF632" s="1">
        <v>-0.01054042242895425</v>
      </c>
      <c r="BG632" s="1">
        <v>4.870963536895978E-05</v>
      </c>
      <c r="BH632" s="1">
        <v>0.03257101073349511</v>
      </c>
      <c r="BI632" s="1">
        <v>0.0361385898348896</v>
      </c>
      <c r="BJ632" s="1">
        <v>0.03833592411088094</v>
      </c>
      <c r="BK632" s="1">
        <v>0.01652529610655384</v>
      </c>
      <c r="BL632" s="1">
        <v>0.01640624999999996</v>
      </c>
      <c r="BM632" s="1">
        <v>0.008174048685687607</v>
      </c>
      <c r="BN632" s="1">
        <v>0.005547916332635072</v>
      </c>
      <c r="BO632" s="1">
        <v>0.01180125976227009</v>
      </c>
      <c r="BP632" s="1">
        <v>-0.005681696173340689</v>
      </c>
      <c r="BQ632" s="1">
        <v>0.02444985387754084</v>
      </c>
    </row>
    <row r="633" spans="1:69">
      <c r="A633" s="11">
        <v>44491</v>
      </c>
      <c r="B633" s="1">
        <v>0.06917329030184072</v>
      </c>
      <c r="C633" s="1">
        <v>0.01828133467849069</v>
      </c>
      <c r="D633" s="1">
        <v>-0.002911653330564978</v>
      </c>
      <c r="E633" s="1">
        <v>-0.03857144279640223</v>
      </c>
      <c r="F633" s="1">
        <v>0.03091104331178096</v>
      </c>
      <c r="G633" s="1">
        <v>0.01335466990371126</v>
      </c>
      <c r="H633" s="1">
        <v>0.00748406167530713</v>
      </c>
      <c r="I633" s="1">
        <v>0.009702740802389309</v>
      </c>
      <c r="J633" s="1">
        <v>0.004106241986514547</v>
      </c>
      <c r="K633" s="1">
        <v>-0.02895483331720838</v>
      </c>
      <c r="L633" s="1">
        <v>0.005001762852861358</v>
      </c>
      <c r="M633" s="1">
        <v>0.001853522596085178</v>
      </c>
      <c r="N633" s="1">
        <v>0.001578169215345371</v>
      </c>
      <c r="O633" s="1">
        <v>0.007906967370901574</v>
      </c>
      <c r="P633" s="1">
        <v>0.004764965779247898</v>
      </c>
      <c r="Q633" s="1">
        <v>-0.01689716059465995</v>
      </c>
      <c r="R633" s="1">
        <v>0.00997422385801805</v>
      </c>
      <c r="S633" s="1">
        <v>-0.00101159856146027</v>
      </c>
      <c r="T633" s="1">
        <v>0.0009365803981684628</v>
      </c>
      <c r="U633" s="1">
        <v>0.005799760929706688</v>
      </c>
      <c r="V633" s="1">
        <v>-0.000170614062887986</v>
      </c>
      <c r="W633" s="1">
        <v>0.001194394482950223</v>
      </c>
      <c r="X633" s="1">
        <v>-0.001968503937007871</v>
      </c>
      <c r="Y633" s="1">
        <v>0.002841455586511055</v>
      </c>
      <c r="Z633" s="1">
        <v>-0.02910413012864976</v>
      </c>
      <c r="AA633" s="1">
        <v>0.007012315471041752</v>
      </c>
      <c r="AB633" s="1">
        <v>0.0008121761962334162</v>
      </c>
      <c r="AC633" s="1">
        <v>-0.01452431875060989</v>
      </c>
      <c r="AD633" s="1">
        <v>0.003729761047973623</v>
      </c>
      <c r="AE633" s="1">
        <v>0.0001149295796121219</v>
      </c>
      <c r="AF633" s="1">
        <v>0.00297283575788243</v>
      </c>
      <c r="AG633" s="1">
        <v>-0.01955688868357397</v>
      </c>
      <c r="AH633" s="1">
        <v>0.00746765297120433</v>
      </c>
      <c r="AI633" s="1">
        <v>0.01345131237819763</v>
      </c>
      <c r="AJ633" s="1">
        <v>0.008381573353875238</v>
      </c>
      <c r="AK633" s="1">
        <v>0.003912743704395982</v>
      </c>
      <c r="AL633" s="1">
        <v>-0.005447593415820462</v>
      </c>
      <c r="AM633" s="1">
        <v>-0.002130181126340558</v>
      </c>
      <c r="AN633" s="1">
        <v>0.0009117309905044557</v>
      </c>
      <c r="AO633" s="1">
        <v>-0.05051485692229851</v>
      </c>
      <c r="AP633" s="1">
        <v>-0.009283463158729188</v>
      </c>
      <c r="AQ633" s="1">
        <v>-0.005148632819288679</v>
      </c>
      <c r="AR633" s="1">
        <v>0.00075118617778136</v>
      </c>
      <c r="AS633" s="1">
        <v>0.01779052089858002</v>
      </c>
      <c r="AT633" s="1">
        <v>-0.03937854792514472</v>
      </c>
      <c r="AU633" s="1">
        <v>0.008540756675241346</v>
      </c>
      <c r="AV633" s="1">
        <v>0.00481567218120782</v>
      </c>
      <c r="AW633" s="1">
        <v>0.006999545673841645</v>
      </c>
      <c r="AX633" s="1">
        <v>0.01574776531541788</v>
      </c>
      <c r="AY633" s="1">
        <v>0.006356399637863941</v>
      </c>
      <c r="AZ633" s="1">
        <v>0.03479388358084901</v>
      </c>
      <c r="BA633" s="1">
        <v>-0.0001987577945894436</v>
      </c>
      <c r="BB633" s="1">
        <v>0.00508767940898891</v>
      </c>
      <c r="BC633" s="1">
        <v>0.0114887460820885</v>
      </c>
      <c r="BD633" s="1">
        <v>-0.00943842680885032</v>
      </c>
      <c r="BE633" s="1">
        <v>-0.005050544615149533</v>
      </c>
      <c r="BF633" s="1">
        <v>-0.01075716740780031</v>
      </c>
      <c r="BG633" s="1">
        <v>0.01060511738604974</v>
      </c>
      <c r="BH633" s="1">
        <v>0.01753910755951127</v>
      </c>
      <c r="BI633" s="1">
        <v>-0.01194457698780715</v>
      </c>
      <c r="BJ633" s="1">
        <v>-0.001156267263997535</v>
      </c>
      <c r="BK633" s="1">
        <v>0.01555572579291198</v>
      </c>
      <c r="BL633" s="1">
        <v>-0.01441968467765176</v>
      </c>
      <c r="BM633" s="1">
        <v>0.03375841930449597</v>
      </c>
      <c r="BN633" s="1">
        <v>0.01042162639800415</v>
      </c>
      <c r="BO633" s="1">
        <v>0.005089709607505544</v>
      </c>
      <c r="BP633" s="1">
        <v>-0.01523814398720169</v>
      </c>
      <c r="BQ633" s="1">
        <v>-0.01252984944421509</v>
      </c>
    </row>
    <row r="634" spans="1:69">
      <c r="A634" s="11">
        <v>44494</v>
      </c>
      <c r="B634" s="1">
        <v>-0.02818787121437982</v>
      </c>
      <c r="C634" s="1">
        <v>-0.02075278709437023</v>
      </c>
      <c r="D634" s="1">
        <v>0.0134162998963443</v>
      </c>
      <c r="E634" s="1">
        <v>0</v>
      </c>
      <c r="F634" s="1">
        <v>-0.01471332563192906</v>
      </c>
      <c r="G634" s="1">
        <v>-0.001104844394959392</v>
      </c>
      <c r="H634" s="1">
        <v>0.007782100897984812</v>
      </c>
      <c r="I634" s="1">
        <v>0.007812441137012849</v>
      </c>
      <c r="J634" s="1">
        <v>0.02119847205805869</v>
      </c>
      <c r="K634" s="1">
        <v>-0.004550989805058192</v>
      </c>
      <c r="L634" s="1">
        <v>0.01606142043067749</v>
      </c>
      <c r="M634" s="1">
        <v>0.01685501834277936</v>
      </c>
      <c r="N634" s="1">
        <v>-0.008610010160790882</v>
      </c>
      <c r="O634" s="1">
        <v>0.03553300887337341</v>
      </c>
      <c r="P634" s="1">
        <v>0.008338174092385797</v>
      </c>
      <c r="Q634" s="1">
        <v>0.00658487103991523</v>
      </c>
      <c r="R634" s="1">
        <v>0.01682609584512074</v>
      </c>
      <c r="S634" s="1">
        <v>-0.0005063114646794986</v>
      </c>
      <c r="T634" s="1">
        <v>-0.005379982518010751</v>
      </c>
      <c r="U634" s="1">
        <v>0.01494016645531793</v>
      </c>
      <c r="V634" s="1">
        <v>-0.04450569485854017</v>
      </c>
      <c r="W634" s="1">
        <v>0.01382456996984649</v>
      </c>
      <c r="X634" s="1">
        <v>0.00698226537459945</v>
      </c>
      <c r="Y634" s="1">
        <v>-0.01008074930035252</v>
      </c>
      <c r="Z634" s="1">
        <v>0.001067592390385563</v>
      </c>
      <c r="AA634" s="1">
        <v>-0.006600153229707084</v>
      </c>
      <c r="AB634" s="1">
        <v>0.005680292176726276</v>
      </c>
      <c r="AC634" s="1">
        <v>-0.0236152606197062</v>
      </c>
      <c r="AD634" s="1">
        <v>-0.01492315078443185</v>
      </c>
      <c r="AE634" s="1">
        <v>0.01897424678657389</v>
      </c>
      <c r="AF634" s="1">
        <v>0.1079568406239237</v>
      </c>
      <c r="AG634" s="1">
        <v>-0.006891362552980729</v>
      </c>
      <c r="AH634" s="1">
        <v>-0.007614407485624475</v>
      </c>
      <c r="AI634" s="1">
        <v>-0.00488998944042307</v>
      </c>
      <c r="AJ634" s="1">
        <v>0.001026304207206952</v>
      </c>
      <c r="AK634" s="1">
        <v>0.004618131811744419</v>
      </c>
      <c r="AL634" s="1">
        <v>0.01472504041283296</v>
      </c>
      <c r="AM634" s="1">
        <v>0.008538913938674009</v>
      </c>
      <c r="AN634" s="1">
        <v>-0.003491805117654456</v>
      </c>
      <c r="AO634" s="1">
        <v>0.01256898208299106</v>
      </c>
      <c r="AP634" s="1">
        <v>0.03865291771529344</v>
      </c>
      <c r="AQ634" s="1">
        <v>-0.003331635878904504</v>
      </c>
      <c r="AR634" s="1">
        <v>-0.005504236530829321</v>
      </c>
      <c r="AS634" s="1">
        <v>0.01034920356276792</v>
      </c>
      <c r="AT634" s="1">
        <v>-0.08694956844132529</v>
      </c>
      <c r="AU634" s="1">
        <v>0.001009356385747173</v>
      </c>
      <c r="AV634" s="1">
        <v>0.002347529740421184</v>
      </c>
      <c r="AW634" s="1">
        <v>-0.000231745099011027</v>
      </c>
      <c r="AX634" s="1">
        <v>0.002221423287364965</v>
      </c>
      <c r="AY634" s="1">
        <v>-0.001579027756253182</v>
      </c>
      <c r="AZ634" s="1">
        <v>0.005396468690912259</v>
      </c>
      <c r="BA634" s="1">
        <v>0.006760094417012308</v>
      </c>
      <c r="BB634" s="1">
        <v>0.002249686549202767</v>
      </c>
      <c r="BC634" s="1">
        <v>-0.004356597989033761</v>
      </c>
      <c r="BD634" s="1">
        <v>-0.002157162951332725</v>
      </c>
      <c r="BE634" s="1">
        <v>-0.001586302969253772</v>
      </c>
      <c r="BF634" s="1">
        <v>0.03177789376519313</v>
      </c>
      <c r="BG634" s="1">
        <v>-0.0004835679095430701</v>
      </c>
      <c r="BH634" s="1">
        <v>0.1266159836258198</v>
      </c>
      <c r="BI634" s="1">
        <v>0.03288202587722355</v>
      </c>
      <c r="BJ634" s="1">
        <v>-0.001211501392495373</v>
      </c>
      <c r="BK634" s="1">
        <v>0.0007347872843808112</v>
      </c>
      <c r="BL634" s="1">
        <v>0.00340028807771442</v>
      </c>
      <c r="BM634" s="1">
        <v>0.03522459069534345</v>
      </c>
      <c r="BN634" s="1">
        <v>0.01159508197132486</v>
      </c>
      <c r="BO634" s="1">
        <v>-0.02294554671880777</v>
      </c>
      <c r="BP634" s="1">
        <v>0</v>
      </c>
      <c r="BQ634" s="1">
        <v>-0.01208458082915786</v>
      </c>
    </row>
    <row r="635" spans="1:69">
      <c r="A635" s="11">
        <v>44495</v>
      </c>
      <c r="B635" s="1">
        <v>-0.03287299356976292</v>
      </c>
      <c r="C635" s="1">
        <v>0.001361401131573681</v>
      </c>
      <c r="D635" s="1">
        <v>0.0003806463130984206</v>
      </c>
      <c r="E635" s="1">
        <v>-0.0007429642550079718</v>
      </c>
      <c r="F635" s="1">
        <v>-0.006396034790445038</v>
      </c>
      <c r="G635" s="1">
        <v>0.01224523640086184</v>
      </c>
      <c r="H635" s="1">
        <v>0.002808052663144434</v>
      </c>
      <c r="I635" s="1">
        <v>-0.005271227364796571</v>
      </c>
      <c r="J635" s="1">
        <v>0.004658382575849718</v>
      </c>
      <c r="K635" s="1">
        <v>0.01677526160393561</v>
      </c>
      <c r="L635" s="1">
        <v>-0.00512078489922152</v>
      </c>
      <c r="M635" s="1">
        <v>-0.02951296190044106</v>
      </c>
      <c r="N635" s="1">
        <v>-0.03507971130166387</v>
      </c>
      <c r="O635" s="1">
        <v>-0.0120321412253428</v>
      </c>
      <c r="P635" s="1">
        <v>-0.02852864756691176</v>
      </c>
      <c r="Q635" s="1">
        <v>0.005987299947032731</v>
      </c>
      <c r="R635" s="1">
        <v>-0.009324543578003497</v>
      </c>
      <c r="S635" s="1">
        <v>-0.002659604169707563</v>
      </c>
      <c r="T635" s="1">
        <v>0.004468317954380518</v>
      </c>
      <c r="U635" s="1">
        <v>-0.006370161321960222</v>
      </c>
      <c r="V635" s="1">
        <v>0.04412850457790429</v>
      </c>
      <c r="W635" s="1">
        <v>0.0104519588432006</v>
      </c>
      <c r="X635" s="1">
        <v>-0.002977277991556782</v>
      </c>
      <c r="Y635" s="1">
        <v>-0.0279594272816982</v>
      </c>
      <c r="Z635" s="1">
        <v>0.006478220602120333</v>
      </c>
      <c r="AA635" s="1">
        <v>-0.02291836696865879</v>
      </c>
      <c r="AB635" s="1">
        <v>0.004841275217621233</v>
      </c>
      <c r="AC635" s="1">
        <v>0.0009863487664336645</v>
      </c>
      <c r="AD635" s="1">
        <v>-0.002293457976524804</v>
      </c>
      <c r="AE635" s="1">
        <v>0.009254004159928941</v>
      </c>
      <c r="AF635" s="1">
        <v>-0.01432734415061809</v>
      </c>
      <c r="AG635" s="1">
        <v>0.00673475711875704</v>
      </c>
      <c r="AH635" s="1">
        <v>0.004685288651600006</v>
      </c>
      <c r="AI635" s="1">
        <v>0.002690896366926099</v>
      </c>
      <c r="AJ635" s="1">
        <v>0.004612936824925473</v>
      </c>
      <c r="AK635" s="1">
        <v>-0.118034702133213</v>
      </c>
      <c r="AL635" s="1">
        <v>0.01119317782304718</v>
      </c>
      <c r="AM635" s="1">
        <v>-0.001058372134480123</v>
      </c>
      <c r="AN635" s="1">
        <v>-0.002742276979675107</v>
      </c>
      <c r="AO635" s="1">
        <v>-0.0391858735804067</v>
      </c>
      <c r="AP635" s="1">
        <v>-0.0369325336258306</v>
      </c>
      <c r="AQ635" s="1">
        <v>0.006425781825426968</v>
      </c>
      <c r="AR635" s="1">
        <v>-0.02276725764860388</v>
      </c>
      <c r="AS635" s="1">
        <v>-0.004674915491213238</v>
      </c>
      <c r="AT635" s="1">
        <v>0.1025955573223212</v>
      </c>
      <c r="AU635" s="1">
        <v>-0.02471595883374522</v>
      </c>
      <c r="AV635" s="1">
        <v>-0.03493375315023084</v>
      </c>
      <c r="AW635" s="1">
        <v>0.009501834305567725</v>
      </c>
      <c r="AX635" s="1">
        <v>-0.002262741813600089</v>
      </c>
      <c r="AY635" s="1">
        <v>-0.00140583118471771</v>
      </c>
      <c r="AZ635" s="1">
        <v>-0.005780438046176783</v>
      </c>
      <c r="BA635" s="1">
        <v>0.01234317772770543</v>
      </c>
      <c r="BB635" s="1">
        <v>0.02553299257921871</v>
      </c>
      <c r="BC635" s="1">
        <v>-0.001562792188710471</v>
      </c>
      <c r="BD635" s="1">
        <v>-0.002705808633613804</v>
      </c>
      <c r="BE635" s="1">
        <v>0.001588823324411015</v>
      </c>
      <c r="BF635" s="1">
        <v>0.002865023735589611</v>
      </c>
      <c r="BG635" s="1">
        <v>0.01170837241277756</v>
      </c>
      <c r="BH635" s="1">
        <v>-0.006274050392506725</v>
      </c>
      <c r="BI635" s="1">
        <v>0.008895066539319707</v>
      </c>
      <c r="BJ635" s="1">
        <v>-0.01331537046201148</v>
      </c>
      <c r="BK635" s="1">
        <v>0.01145745637343354</v>
      </c>
      <c r="BL635" s="1">
        <v>0.004166007658380044</v>
      </c>
      <c r="BM635" s="1">
        <v>0.001284683516786123</v>
      </c>
      <c r="BN635" s="1">
        <v>-0.008729953587222394</v>
      </c>
      <c r="BO635" s="1">
        <v>-0.01571020482422869</v>
      </c>
      <c r="BP635" s="1">
        <v>-0.00773693875131487</v>
      </c>
      <c r="BQ635" s="1">
        <v>-0.009785952610552262</v>
      </c>
    </row>
    <row r="636" spans="1:69">
      <c r="A636" s="11">
        <v>44496</v>
      </c>
      <c r="B636" s="1">
        <v>-0.04313049429242066</v>
      </c>
      <c r="C636" s="1">
        <v>-0.02111849214412653</v>
      </c>
      <c r="D636" s="1">
        <v>-0.02179346329507403</v>
      </c>
      <c r="E636" s="1">
        <v>-0.003717435239906086</v>
      </c>
      <c r="F636" s="1">
        <v>-0.02259480215326748</v>
      </c>
      <c r="G636" s="1">
        <v>-0.003277937588654356</v>
      </c>
      <c r="H636" s="1">
        <v>-0.01995111106240632</v>
      </c>
      <c r="I636" s="1">
        <v>-0.02665216488042133</v>
      </c>
      <c r="J636" s="1">
        <v>-0.005287574426627084</v>
      </c>
      <c r="K636" s="1">
        <v>0.004863638245470758</v>
      </c>
      <c r="L636" s="1">
        <v>-0.02685454739415094</v>
      </c>
      <c r="M636" s="1">
        <v>-0.01666318495303531</v>
      </c>
      <c r="N636" s="1">
        <v>-0.004470908530299189</v>
      </c>
      <c r="O636" s="1">
        <v>0.01488503911160843</v>
      </c>
      <c r="P636" s="1">
        <v>0.00526688709473655</v>
      </c>
      <c r="Q636" s="1">
        <v>0.01680817405780899</v>
      </c>
      <c r="R636" s="1">
        <v>0.007373284367049315</v>
      </c>
      <c r="S636" s="1">
        <v>-0.0132062819272547</v>
      </c>
      <c r="T636" s="1">
        <v>-0.01404807400194918</v>
      </c>
      <c r="U636" s="1">
        <v>-0.005313608479776355</v>
      </c>
      <c r="V636" s="1">
        <v>0.08332923740406195</v>
      </c>
      <c r="W636" s="1">
        <v>-0.02431842139784435</v>
      </c>
      <c r="X636" s="1">
        <v>-0.01214096265208808</v>
      </c>
      <c r="Y636" s="1">
        <v>-0.006261031560905517</v>
      </c>
      <c r="Z636" s="1">
        <v>0.04836694945695341</v>
      </c>
      <c r="AA636" s="1">
        <v>-0.08789762739761608</v>
      </c>
      <c r="AB636" s="1">
        <v>-0.01338341106120122</v>
      </c>
      <c r="AC636" s="1">
        <v>0.008311248968705609</v>
      </c>
      <c r="AD636" s="1">
        <v>-0.006291457690361657</v>
      </c>
      <c r="AE636" s="1">
        <v>-0.005479086166191083</v>
      </c>
      <c r="AF636" s="1">
        <v>0.007659835687347627</v>
      </c>
      <c r="AG636" s="1">
        <v>0.01443581714066977</v>
      </c>
      <c r="AH636" s="1">
        <v>-0.007839967818793814</v>
      </c>
      <c r="AI636" s="1">
        <v>-0.02082830349008136</v>
      </c>
      <c r="AJ636" s="1">
        <v>-0.0008162884777684898</v>
      </c>
      <c r="AK636" s="1">
        <v>-0.002922376156178963</v>
      </c>
      <c r="AL636" s="1">
        <v>0.002241585275059021</v>
      </c>
      <c r="AM636" s="1">
        <v>0.05668043101096165</v>
      </c>
      <c r="AN636" s="1">
        <v>-0.01787339502400553</v>
      </c>
      <c r="AO636" s="1">
        <v>-0.01136758293164719</v>
      </c>
      <c r="AP636" s="1">
        <v>-0.0456675005764674</v>
      </c>
      <c r="AQ636" s="1">
        <v>0.04211411683661659</v>
      </c>
      <c r="AR636" s="1">
        <v>-0.04035274938116673</v>
      </c>
      <c r="AS636" s="1">
        <v>-0.008376767273208019</v>
      </c>
      <c r="AT636" s="1">
        <v>-0.009225366948553138</v>
      </c>
      <c r="AU636" s="1">
        <v>-0.02123199501030526</v>
      </c>
      <c r="AV636" s="1">
        <v>0.01466129173056019</v>
      </c>
      <c r="AW636" s="1">
        <v>-0.01354451106764953</v>
      </c>
      <c r="AX636" s="1">
        <v>-0.01462490788041493</v>
      </c>
      <c r="AY636" s="1">
        <v>-0.01663002278389225</v>
      </c>
      <c r="AZ636" s="1">
        <v>-0.02948499186429621</v>
      </c>
      <c r="BA636" s="1">
        <v>0.01277808768616229</v>
      </c>
      <c r="BB636" s="1">
        <v>-0.005198322981931014</v>
      </c>
      <c r="BC636" s="1">
        <v>-0.02613863869847621</v>
      </c>
      <c r="BD636" s="1">
        <v>0.001693933298480665</v>
      </c>
      <c r="BE636" s="1">
        <v>0.0009517565861429933</v>
      </c>
      <c r="BF636" s="1">
        <v>0.04785220599722861</v>
      </c>
      <c r="BG636" s="1">
        <v>-0.02563261263470873</v>
      </c>
      <c r="BH636" s="1">
        <v>0.01907843880571058</v>
      </c>
      <c r="BI636" s="1">
        <v>0.007888634910092618</v>
      </c>
      <c r="BJ636" s="1">
        <v>0.01018961648692862</v>
      </c>
      <c r="BK636" s="1">
        <v>-0.002551500026212628</v>
      </c>
      <c r="BL636" s="1">
        <v>-0.02950555456031778</v>
      </c>
      <c r="BM636" s="1">
        <v>-0.0180973037933212</v>
      </c>
      <c r="BN636" s="1">
        <v>-0.008201635845742627</v>
      </c>
      <c r="BO636" s="1">
        <v>-0.002193935659108304</v>
      </c>
      <c r="BP636" s="1">
        <v>-0.02144248072617039</v>
      </c>
      <c r="BQ636" s="1">
        <v>-0.05558981871646274</v>
      </c>
    </row>
    <row r="637" spans="1:69">
      <c r="A637" s="11">
        <v>44497</v>
      </c>
      <c r="B637" s="1">
        <v>0.01671645159811397</v>
      </c>
      <c r="C637" s="1">
        <v>-0.003287035854843023</v>
      </c>
      <c r="D637" s="1">
        <v>0.007667039748816773</v>
      </c>
      <c r="E637" s="1">
        <v>-0.02462685824068545</v>
      </c>
      <c r="F637" s="1">
        <v>0.00356793470039829</v>
      </c>
      <c r="G637" s="1">
        <v>0</v>
      </c>
      <c r="H637" s="1">
        <v>-0.01142849555301872</v>
      </c>
      <c r="I637" s="1">
        <v>0.01056849079098954</v>
      </c>
      <c r="J637" s="1">
        <v>-0.009159266669678146</v>
      </c>
      <c r="K637" s="1">
        <v>0.01594115275917063</v>
      </c>
      <c r="L637" s="1">
        <v>0.06565477075354931</v>
      </c>
      <c r="M637" s="1">
        <v>0.01567472506912138</v>
      </c>
      <c r="N637" s="1">
        <v>0.003309091607467396</v>
      </c>
      <c r="O637" s="1">
        <v>-0.01466672434607796</v>
      </c>
      <c r="P637" s="1">
        <v>-0.002434509862616063</v>
      </c>
      <c r="Q637" s="1">
        <v>-0.0333315671659602</v>
      </c>
      <c r="R637" s="1">
        <v>0.004525730554810536</v>
      </c>
      <c r="S637" s="1">
        <v>-0.005018757631532589</v>
      </c>
      <c r="T637" s="1">
        <v>0.02208497827369316</v>
      </c>
      <c r="U637" s="1">
        <v>-0.004761394253899098</v>
      </c>
      <c r="V637" s="1">
        <v>-0.01340275510632727</v>
      </c>
      <c r="W637" s="1">
        <v>0.01172515280216224</v>
      </c>
      <c r="X637" s="1">
        <v>0.003937656114764598</v>
      </c>
      <c r="Y637" s="1">
        <v>0.0211159390233846</v>
      </c>
      <c r="Z637" s="1">
        <v>-0.00203860394551092</v>
      </c>
      <c r="AA637" s="1">
        <v>-0.007933825146225759</v>
      </c>
      <c r="AB637" s="1">
        <v>0.002984406492502201</v>
      </c>
      <c r="AC637" s="1">
        <v>-0.01967185229671131</v>
      </c>
      <c r="AD637" s="1">
        <v>-0.03049947341986303</v>
      </c>
      <c r="AE637" s="1">
        <v>-0.009669458731444314</v>
      </c>
      <c r="AF637" s="1">
        <v>-0.04393361966465836</v>
      </c>
      <c r="AG637" s="1">
        <v>-0.01428819256501324</v>
      </c>
      <c r="AH637" s="1">
        <v>0.0101497495352747</v>
      </c>
      <c r="AI637" s="1">
        <v>0.01507479106427567</v>
      </c>
      <c r="AJ637" s="1">
        <v>0.01266342068739457</v>
      </c>
      <c r="AK637" s="1">
        <v>0.001359737599755384</v>
      </c>
      <c r="AL637" s="1">
        <v>0.02250398656522945</v>
      </c>
      <c r="AM637" s="1">
        <v>0.00885643819251225</v>
      </c>
      <c r="AN637" s="1">
        <v>0.01524340105746425</v>
      </c>
      <c r="AO637" s="1">
        <v>0.01505352696385676</v>
      </c>
      <c r="AP637" s="1">
        <v>0.02576692132107339</v>
      </c>
      <c r="AQ637" s="1">
        <v>0.003651319855238366</v>
      </c>
      <c r="AR637" s="1">
        <v>-0.006974568020033378</v>
      </c>
      <c r="AS637" s="1">
        <v>0.01678936398017883</v>
      </c>
      <c r="AT637" s="1">
        <v>-0.0134853475989859</v>
      </c>
      <c r="AU637" s="1">
        <v>-0.07602725286519219</v>
      </c>
      <c r="AV637" s="1">
        <v>-0.003687023530436595</v>
      </c>
      <c r="AW637" s="1">
        <v>0.004886973720483523</v>
      </c>
      <c r="AX637" s="1">
        <v>0.0006576020590545184</v>
      </c>
      <c r="AY637" s="1">
        <v>0.007337150220240174</v>
      </c>
      <c r="AZ637" s="1">
        <v>0.01583227307374568</v>
      </c>
      <c r="BA637" s="1">
        <v>-0.03419054518152953</v>
      </c>
      <c r="BB637" s="1">
        <v>-0.004400274810564708</v>
      </c>
      <c r="BC637" s="1">
        <v>0.00546447476030032</v>
      </c>
      <c r="BD637" s="1">
        <v>-0.01851563493714814</v>
      </c>
      <c r="BE637" s="1">
        <v>0.00982573929499031</v>
      </c>
      <c r="BF637" s="1">
        <v>0.02453753015913862</v>
      </c>
      <c r="BG637" s="1">
        <v>0.05663818272576071</v>
      </c>
      <c r="BH637" s="1">
        <v>0.03775074872979922</v>
      </c>
      <c r="BI637" s="1">
        <v>0.01887660498957855</v>
      </c>
      <c r="BJ637" s="1">
        <v>0.001622558991998035</v>
      </c>
      <c r="BK637" s="1">
        <v>0.004322140954749809</v>
      </c>
      <c r="BL637" s="1">
        <v>0.002552218249076033</v>
      </c>
      <c r="BM637" s="1">
        <v>0.0410076192629294</v>
      </c>
      <c r="BN637" s="1">
        <v>0.006235930303096771</v>
      </c>
      <c r="BO637" s="1">
        <v>0.01225817484077107</v>
      </c>
      <c r="BP637" s="1">
        <v>-0.01394421353758424</v>
      </c>
      <c r="BQ637" s="1">
        <v>0.02550681099020746</v>
      </c>
    </row>
    <row r="638" spans="1:69">
      <c r="A638" s="11">
        <v>44498</v>
      </c>
      <c r="B638" s="1">
        <v>0.009541912799362784</v>
      </c>
      <c r="C638" s="1">
        <v>0.005666753744527853</v>
      </c>
      <c r="D638" s="1">
        <v>0.03680323455870615</v>
      </c>
      <c r="E638" s="1">
        <v>0.03902068055386154</v>
      </c>
      <c r="F638" s="1">
        <v>0.0003231553698710421</v>
      </c>
      <c r="G638" s="1">
        <v>0.00923965575795016</v>
      </c>
      <c r="H638" s="1">
        <v>-0.0305274858007214</v>
      </c>
      <c r="I638" s="1">
        <v>-0.02020286038585739</v>
      </c>
      <c r="J638" s="1">
        <v>-0.007675802881034643</v>
      </c>
      <c r="K638" s="1">
        <v>-0.02151124505377811</v>
      </c>
      <c r="L638" s="1">
        <v>-0.03053528095217073</v>
      </c>
      <c r="M638" s="1">
        <v>-0.01772680636192936</v>
      </c>
      <c r="N638" s="1">
        <v>-0.02856464477593379</v>
      </c>
      <c r="O638" s="1">
        <v>-0.003608421354096336</v>
      </c>
      <c r="P638" s="1">
        <v>0.01801754052360649</v>
      </c>
      <c r="Q638" s="1">
        <v>0.01648355427081682</v>
      </c>
      <c r="R638" s="1">
        <v>0.002059055558927936</v>
      </c>
      <c r="S638" s="1">
        <v>0.009958591985446796</v>
      </c>
      <c r="T638" s="1">
        <v>0.002555803150478875</v>
      </c>
      <c r="U638" s="1">
        <v>0.001225243415084565</v>
      </c>
      <c r="V638" s="1">
        <v>-0.00301892544626492</v>
      </c>
      <c r="W638" s="1">
        <v>-0.001249187556876308</v>
      </c>
      <c r="X638" s="1">
        <v>-0.007071841988080974</v>
      </c>
      <c r="Y638" s="1">
        <v>0.02736880496197314</v>
      </c>
      <c r="Z638" s="1">
        <v>0.01465482404708918</v>
      </c>
      <c r="AA638" s="1">
        <v>-0.009996511600764646</v>
      </c>
      <c r="AB638" s="1">
        <v>-0.01514740941206993</v>
      </c>
      <c r="AC638" s="1">
        <v>-0.008061563853418163</v>
      </c>
      <c r="AD638" s="1">
        <v>-0.006404847827288895</v>
      </c>
      <c r="AE638" s="1">
        <v>0.002497749348392864</v>
      </c>
      <c r="AF638" s="1">
        <v>0.004570138369619059</v>
      </c>
      <c r="AG638" s="1">
        <v>-0.02077469876831572</v>
      </c>
      <c r="AH638" s="1">
        <v>-0.004990086791271553</v>
      </c>
      <c r="AI638" s="1">
        <v>-0.002758820645058946</v>
      </c>
      <c r="AJ638" s="1">
        <v>0.01290847377984417</v>
      </c>
      <c r="AK638" s="1">
        <v>0.00280640954203859</v>
      </c>
      <c r="AL638" s="1">
        <v>0.05085017531470171</v>
      </c>
      <c r="AM638" s="1">
        <v>0.00231889454653289</v>
      </c>
      <c r="AN638" s="1">
        <v>-0.03784282641665815</v>
      </c>
      <c r="AO638" s="1">
        <v>0.02098319328135689</v>
      </c>
      <c r="AP638" s="1">
        <v>-0.004186719210154344</v>
      </c>
      <c r="AQ638" s="1">
        <v>0.02241417408133772</v>
      </c>
      <c r="AR638" s="1">
        <v>-0.006416109453672658</v>
      </c>
      <c r="AS638" s="1">
        <v>0.02412285447680951</v>
      </c>
      <c r="AT638" s="1">
        <v>-0.02864110360079908</v>
      </c>
      <c r="AU638" s="1">
        <v>-0.003959500294365426</v>
      </c>
      <c r="AV638" s="1">
        <v>-0.02390488988487438</v>
      </c>
      <c r="AW638" s="1">
        <v>0.01296916115648838</v>
      </c>
      <c r="AX638" s="1">
        <v>-0.009481441279152514</v>
      </c>
      <c r="AY638" s="1">
        <v>-0.02247291431124554</v>
      </c>
      <c r="AZ638" s="1">
        <v>-0.002527372467990174</v>
      </c>
      <c r="BA638" s="1">
        <v>0.001994427717927794</v>
      </c>
      <c r="BB638" s="1">
        <v>0</v>
      </c>
      <c r="BC638" s="1">
        <v>0.007672647552412482</v>
      </c>
      <c r="BD638" s="1">
        <v>-0.007461146607396496</v>
      </c>
      <c r="BE638" s="1">
        <v>-0.006591384805248124</v>
      </c>
      <c r="BF638" s="1">
        <v>0.01121460075542746</v>
      </c>
      <c r="BG638" s="1">
        <v>0.007385394016028446</v>
      </c>
      <c r="BH638" s="1">
        <v>0.03431629436179362</v>
      </c>
      <c r="BI638" s="1">
        <v>-0.007681883540028855</v>
      </c>
      <c r="BJ638" s="1">
        <v>-0.008180645203815784</v>
      </c>
      <c r="BK638" s="1">
        <v>0.01104427409266884</v>
      </c>
      <c r="BL638" s="1">
        <v>0.008750715695741818</v>
      </c>
      <c r="BM638" s="1">
        <v>-0.01735858310941418</v>
      </c>
      <c r="BN638" s="1">
        <v>0.006534279565158396</v>
      </c>
      <c r="BO638" s="1">
        <v>0.008579866835842109</v>
      </c>
      <c r="BP638" s="1">
        <v>-0.01010106634424113</v>
      </c>
      <c r="BQ638" s="1">
        <v>-0.007015253999802518</v>
      </c>
    </row>
    <row r="639" spans="1:69">
      <c r="A639" s="11">
        <v>44501</v>
      </c>
      <c r="B639" s="1">
        <v>0.05874658527992804</v>
      </c>
      <c r="C639" s="1">
        <v>-0.05343861000219474</v>
      </c>
      <c r="D639" s="1">
        <v>-0.008987238120227281</v>
      </c>
      <c r="E639" s="1">
        <v>-0.01472754006877997</v>
      </c>
      <c r="F639" s="1">
        <v>-0.01263905685602551</v>
      </c>
      <c r="G639" s="1">
        <v>0.0003880213996179105</v>
      </c>
      <c r="H639" s="1">
        <v>0.02235881959048069</v>
      </c>
      <c r="I639" s="1">
        <v>-0.001293750871360855</v>
      </c>
      <c r="J639" s="1">
        <v>0.04158695716872107</v>
      </c>
      <c r="K639" s="1">
        <v>-0.01610709978002456</v>
      </c>
      <c r="L639" s="1">
        <v>0.07735115203961418</v>
      </c>
      <c r="M639" s="1">
        <v>0.02590234197697661</v>
      </c>
      <c r="N639" s="1">
        <v>0.0317084736881641</v>
      </c>
      <c r="O639" s="1">
        <v>-0.001810744606553283</v>
      </c>
      <c r="P639" s="1">
        <v>0.009971742963655217</v>
      </c>
      <c r="Q639" s="1">
        <v>0.002923351665173213</v>
      </c>
      <c r="R639" s="1">
        <v>0.0006712992554129826</v>
      </c>
      <c r="S639" s="1">
        <v>-0.001152401936875269</v>
      </c>
      <c r="T639" s="1">
        <v>-0.003244604813496199</v>
      </c>
      <c r="U639" s="1">
        <v>0.005186174386591968</v>
      </c>
      <c r="V639" s="1">
        <v>0.004542100431970786</v>
      </c>
      <c r="W639" s="1">
        <v>0.02216510896325574</v>
      </c>
      <c r="X639" s="1">
        <v>0.007182057064370362</v>
      </c>
      <c r="Y639" s="1">
        <v>-0.03636200314598548</v>
      </c>
      <c r="Z639" s="1">
        <v>-0.03032626654886694</v>
      </c>
      <c r="AA639" s="1">
        <v>-0.01580794725481049</v>
      </c>
      <c r="AB639" s="1">
        <v>0.007415543474874831</v>
      </c>
      <c r="AC639" s="1">
        <v>0.03910522356900348</v>
      </c>
      <c r="AD639" s="1">
        <v>0.01504092809100599</v>
      </c>
      <c r="AE639" s="1">
        <v>0.01132504008311241</v>
      </c>
      <c r="AF639" s="1">
        <v>0.002679832150791928</v>
      </c>
      <c r="AG639" s="1">
        <v>0.0187881912725687</v>
      </c>
      <c r="AH639" s="1">
        <v>0.02446617071288815</v>
      </c>
      <c r="AI639" s="1">
        <v>-0.0005298684992204317</v>
      </c>
      <c r="AJ639" s="1">
        <v>0.01772193197710026</v>
      </c>
      <c r="AK639" s="1">
        <v>-0.004182865662435198</v>
      </c>
      <c r="AL639" s="1">
        <v>-0.01530011101349193</v>
      </c>
      <c r="AM639" s="1">
        <v>0.005398320053826788</v>
      </c>
      <c r="AN639" s="1">
        <v>0.02149686740798784</v>
      </c>
      <c r="AO639" s="1">
        <v>0.01981025285723259</v>
      </c>
      <c r="AP639" s="1">
        <v>0.04024017569660865</v>
      </c>
      <c r="AQ639" s="1">
        <v>-0.006784998858139546</v>
      </c>
      <c r="AR639" s="1">
        <v>0.0379962933983411</v>
      </c>
      <c r="AS639" s="1">
        <v>-0.01324044948032455</v>
      </c>
      <c r="AT639" s="1">
        <v>-0.000335053149273068</v>
      </c>
      <c r="AU639" s="1">
        <v>-0.006634540112407605</v>
      </c>
      <c r="AV639" s="1">
        <v>0.05215704966944346</v>
      </c>
      <c r="AW639" s="1">
        <v>-0.002286360686772793</v>
      </c>
      <c r="AX639" s="1">
        <v>-0.001848019128107725</v>
      </c>
      <c r="AY639" s="1">
        <v>0.01163112331670479</v>
      </c>
      <c r="AZ639" s="1">
        <v>0.01984794180601868</v>
      </c>
      <c r="BA639" s="1">
        <v>0.02617435164990534</v>
      </c>
      <c r="BB639" s="1">
        <v>0.01077331279781002</v>
      </c>
      <c r="BC639" s="1">
        <v>0.02125627432859112</v>
      </c>
      <c r="BD639" s="1">
        <v>0.02309626170762846</v>
      </c>
      <c r="BE639" s="1">
        <v>0.02432849941655002</v>
      </c>
      <c r="BF639" s="1">
        <v>0.03007515885668366</v>
      </c>
      <c r="BG639" s="1">
        <v>-0.004703125119671636</v>
      </c>
      <c r="BH639" s="1">
        <v>0.08491022777974511</v>
      </c>
      <c r="BI639" s="1">
        <v>0.000910767695696979</v>
      </c>
      <c r="BJ639" s="1">
        <v>-0.006070286796793889</v>
      </c>
      <c r="BK639" s="1">
        <v>-0.01381193752550736</v>
      </c>
      <c r="BL639" s="1">
        <v>-0.006939882461937996</v>
      </c>
      <c r="BM639" s="1">
        <v>-0.0185022362404208</v>
      </c>
      <c r="BN639" s="1">
        <v>0.002476246521976977</v>
      </c>
      <c r="BO639" s="1">
        <v>0.01103771367312167</v>
      </c>
      <c r="BP639" s="1">
        <v>0</v>
      </c>
      <c r="BQ639" s="1">
        <v>0.01156069762468803</v>
      </c>
    </row>
    <row r="640" spans="1:69">
      <c r="A640" s="11">
        <v>44502</v>
      </c>
      <c r="B640" s="1">
        <v>-0.02746874787367848</v>
      </c>
      <c r="C640" s="1">
        <v>-0.01766362002793709</v>
      </c>
      <c r="D640" s="1">
        <v>0.008129715579248575</v>
      </c>
      <c r="E640" s="1">
        <v>-0.0149476826641517</v>
      </c>
      <c r="F640" s="1">
        <v>0.0009095655970550176</v>
      </c>
      <c r="G640" s="1">
        <v>-0.009539386012462181</v>
      </c>
      <c r="H640" s="1">
        <v>0.004556287132035486</v>
      </c>
      <c r="I640" s="1">
        <v>0.01352116831934214</v>
      </c>
      <c r="J640" s="1">
        <v>0.01916468763195556</v>
      </c>
      <c r="K640" s="1">
        <v>-0.001615409780550192</v>
      </c>
      <c r="L640" s="1">
        <v>0.09235543551658565</v>
      </c>
      <c r="M640" s="1">
        <v>0.0006209361286897419</v>
      </c>
      <c r="N640" s="1">
        <v>-0.0427220094651658</v>
      </c>
      <c r="O640" s="1">
        <v>0</v>
      </c>
      <c r="P640" s="1">
        <v>-0.00563446989223404</v>
      </c>
      <c r="Q640" s="1">
        <v>-0.006379666128849548</v>
      </c>
      <c r="R640" s="1">
        <v>0.01040919352301617</v>
      </c>
      <c r="S640" s="1">
        <v>0.007948688401458126</v>
      </c>
      <c r="T640" s="1">
        <v>-0.003952478100759271</v>
      </c>
      <c r="U640" s="1">
        <v>0.008608699190443936</v>
      </c>
      <c r="V640" s="1">
        <v>-0.01993567309147215</v>
      </c>
      <c r="W640" s="1">
        <v>-0.002719012268539323</v>
      </c>
      <c r="X640" s="1">
        <v>-0.006635646356372926</v>
      </c>
      <c r="Y640" s="1">
        <v>0.01332878392824965</v>
      </c>
      <c r="Z640" s="1">
        <v>0.01452977928171606</v>
      </c>
      <c r="AA640" s="1">
        <v>0.02066090312024738</v>
      </c>
      <c r="AB640" s="1">
        <v>0.002181008281669117</v>
      </c>
      <c r="AC640" s="1">
        <v>-0.01488514698371823</v>
      </c>
      <c r="AD640" s="1">
        <v>0.0003424494546835355</v>
      </c>
      <c r="AE640" s="1">
        <v>-0.004367368523972903</v>
      </c>
      <c r="AF640" s="1">
        <v>-0.004599394909256982</v>
      </c>
      <c r="AG640" s="1">
        <v>-0.001235257299915693</v>
      </c>
      <c r="AH640" s="1">
        <v>0.0124371324727941</v>
      </c>
      <c r="AI640" s="1">
        <v>0.003945854123165393</v>
      </c>
      <c r="AJ640" s="1">
        <v>-0.001565256701629436</v>
      </c>
      <c r="AK640" s="1">
        <v>-0.01396070609876798</v>
      </c>
      <c r="AL640" s="1">
        <v>0.01255232240309967</v>
      </c>
      <c r="AM640" s="1">
        <v>0.01408060489409846</v>
      </c>
      <c r="AN640" s="1">
        <v>-0.007170794667343716</v>
      </c>
      <c r="AO640" s="1">
        <v>-0.005757998517495699</v>
      </c>
      <c r="AP640" s="1">
        <v>0.003175608441394751</v>
      </c>
      <c r="AQ640" s="1">
        <v>0.01141588518377201</v>
      </c>
      <c r="AR640" s="1">
        <v>0.007268741524048661</v>
      </c>
      <c r="AS640" s="1">
        <v>-0.005064832998500357</v>
      </c>
      <c r="AT640" s="1">
        <v>-0.003687025924748677</v>
      </c>
      <c r="AU640" s="1">
        <v>-0.004649829809922346</v>
      </c>
      <c r="AV640" s="1">
        <v>-0.02327622974848675</v>
      </c>
      <c r="AW640" s="1">
        <v>0.04147574136459165</v>
      </c>
      <c r="AX640" s="1">
        <v>-0.00256359652505056</v>
      </c>
      <c r="AY640" s="1">
        <v>-0.001437219255598809</v>
      </c>
      <c r="AZ640" s="1">
        <v>-0.007867526107194878</v>
      </c>
      <c r="BA640" s="1">
        <v>0.01192897490218892</v>
      </c>
      <c r="BB640" s="1">
        <v>0.004372819290638708</v>
      </c>
      <c r="BC640" s="1">
        <v>-0.02904622694011572</v>
      </c>
      <c r="BD640" s="1">
        <v>0.00185496244984007</v>
      </c>
      <c r="BE640" s="1">
        <v>-0.0003084042736650749</v>
      </c>
      <c r="BF640" s="1">
        <v>0.006113122064536514</v>
      </c>
      <c r="BG640" s="1">
        <v>0.004493687686507153</v>
      </c>
      <c r="BH640" s="1">
        <v>-0.03027499529203259</v>
      </c>
      <c r="BI640" s="1">
        <v>0.1646952190457183</v>
      </c>
      <c r="BJ640" s="1">
        <v>0.01843173767904926</v>
      </c>
      <c r="BK640" s="1">
        <v>-0.004558358321138156</v>
      </c>
      <c r="BL640" s="1">
        <v>0.003875357295398674</v>
      </c>
      <c r="BM640" s="1">
        <v>0.01288164331362562</v>
      </c>
      <c r="BN640" s="1">
        <v>-0.0004673862026889353</v>
      </c>
      <c r="BO640" s="1">
        <v>0.03365636266199568</v>
      </c>
      <c r="BP640" s="1">
        <v>0</v>
      </c>
      <c r="BQ640" s="1">
        <v>-0.01650795054033216</v>
      </c>
    </row>
    <row r="641" spans="1:69">
      <c r="A641" s="11">
        <v>44503</v>
      </c>
      <c r="B641" s="1">
        <v>-0.02104218057571461</v>
      </c>
      <c r="C641" s="1">
        <v>-0.010878228121179</v>
      </c>
      <c r="D641" s="1">
        <v>0.01325383290661253</v>
      </c>
      <c r="E641" s="1">
        <v>0.03034901273990975</v>
      </c>
      <c r="F641" s="1">
        <v>-0.02196555789473109</v>
      </c>
      <c r="G641" s="1">
        <v>0.007751951639775934</v>
      </c>
      <c r="H641" s="1">
        <v>0.01705368421889708</v>
      </c>
      <c r="I641" s="1">
        <v>0.007509210428323865</v>
      </c>
      <c r="J641" s="1">
        <v>0.02272194302504582</v>
      </c>
      <c r="K641" s="1">
        <v>0.02150781112753219</v>
      </c>
      <c r="L641" s="1">
        <v>0.04463780695658581</v>
      </c>
      <c r="M641" s="1">
        <v>0.002068210938260151</v>
      </c>
      <c r="N641" s="1">
        <v>0.02050344826165018</v>
      </c>
      <c r="O641" s="1">
        <v>0.02539678341556795</v>
      </c>
      <c r="P641" s="1">
        <v>0.03852146644562349</v>
      </c>
      <c r="Q641" s="1">
        <v>0.01029511029107733</v>
      </c>
      <c r="R641" s="1">
        <v>0.01074474822686633</v>
      </c>
      <c r="S641" s="1">
        <v>0.01310100251329338</v>
      </c>
      <c r="T641" s="1">
        <v>0.0459850294068116</v>
      </c>
      <c r="U641" s="1">
        <v>-0.006236208351644734</v>
      </c>
      <c r="V641" s="1">
        <v>0.09194283636260958</v>
      </c>
      <c r="W641" s="1">
        <v>0.001772166143670262</v>
      </c>
      <c r="X641" s="1">
        <v>0.0285543515936566</v>
      </c>
      <c r="Y641" s="1">
        <v>0.004536798769280148</v>
      </c>
      <c r="Z641" s="1">
        <v>0.006355187075844038</v>
      </c>
      <c r="AA641" s="1">
        <v>-0.0076949817174502</v>
      </c>
      <c r="AB641" s="1">
        <v>0.001632196377435502</v>
      </c>
      <c r="AC641" s="1">
        <v>0.004396366802056351</v>
      </c>
      <c r="AD641" s="1">
        <v>-0.01546651450534797</v>
      </c>
      <c r="AE641" s="1">
        <v>-0.0001123959951758735</v>
      </c>
      <c r="AF641" s="1">
        <v>-0.01873248777513381</v>
      </c>
      <c r="AG641" s="1">
        <v>0.002797624925134912</v>
      </c>
      <c r="AH641" s="1">
        <v>0.01698917452792581</v>
      </c>
      <c r="AI641" s="1">
        <v>0.0003519822686623986</v>
      </c>
      <c r="AJ641" s="1">
        <v>-0.0103860531375416</v>
      </c>
      <c r="AK641" s="1">
        <v>0.01544555236259693</v>
      </c>
      <c r="AL641" s="1">
        <v>0.006112250878864689</v>
      </c>
      <c r="AM641" s="1">
        <v>-0.0003781515306852112</v>
      </c>
      <c r="AN641" s="1">
        <v>0.02496466586026935</v>
      </c>
      <c r="AO641" s="1">
        <v>0.01079007769388007</v>
      </c>
      <c r="AP641" s="1">
        <v>0.04086331066234417</v>
      </c>
      <c r="AQ641" s="1">
        <v>0.002611464838708999</v>
      </c>
      <c r="AR641" s="1">
        <v>0.03582110411586203</v>
      </c>
      <c r="AS641" s="1">
        <v>0.01559642297873043</v>
      </c>
      <c r="AT641" s="1">
        <v>-0.007232931128204112</v>
      </c>
      <c r="AU641" s="1">
        <v>0.002576448579890478</v>
      </c>
      <c r="AV641" s="1">
        <v>0.02083955250072633</v>
      </c>
      <c r="AW641" s="1">
        <v>-0.01386137549728872</v>
      </c>
      <c r="AX641" s="1">
        <v>0.01237503645180649</v>
      </c>
      <c r="AY641" s="1">
        <v>0.02491676885516947</v>
      </c>
      <c r="AZ641" s="1">
        <v>0.03130216156626009</v>
      </c>
      <c r="BA641" s="1">
        <v>0.01140504693644728</v>
      </c>
      <c r="BB641" s="1">
        <v>0.006802738362983174</v>
      </c>
      <c r="BC641" s="1">
        <v>0.01055831341196778</v>
      </c>
      <c r="BD641" s="1">
        <v>0.002525966931530732</v>
      </c>
      <c r="BE641" s="1">
        <v>0.04597339651976395</v>
      </c>
      <c r="BF641" s="1">
        <v>-0.006982830021830977</v>
      </c>
      <c r="BG641" s="1">
        <v>0.01217548160931736</v>
      </c>
      <c r="BH641" s="1">
        <v>0.03571673801973452</v>
      </c>
      <c r="BI641" s="1">
        <v>0.03671877031447335</v>
      </c>
      <c r="BJ641" s="1">
        <v>0.02667674344782167</v>
      </c>
      <c r="BK641" s="1">
        <v>0.01170241365059788</v>
      </c>
      <c r="BL641" s="1">
        <v>0.00673988194487829</v>
      </c>
      <c r="BM641" s="1">
        <v>0.0374439724518103</v>
      </c>
      <c r="BN641" s="1">
        <v>0.003072461445128516</v>
      </c>
      <c r="BO641" s="1">
        <v>0.05038629057868516</v>
      </c>
      <c r="BP641" s="1">
        <v>0</v>
      </c>
      <c r="BQ641" s="1">
        <v>0.01936731498356847</v>
      </c>
    </row>
    <row r="642" spans="1:69">
      <c r="A642" s="11">
        <v>44504</v>
      </c>
      <c r="B642" s="1">
        <v>0.02019611761966944</v>
      </c>
      <c r="C642" s="1">
        <v>0.03861799007748257</v>
      </c>
      <c r="D642" s="1">
        <v>0.0191216912087615</v>
      </c>
      <c r="E642" s="1">
        <v>-0.002945522678676871</v>
      </c>
      <c r="F642" s="1">
        <v>0.02220958750177737</v>
      </c>
      <c r="G642" s="1">
        <v>0.003030275449832365</v>
      </c>
      <c r="H642" s="1">
        <v>-0.00642166551700285</v>
      </c>
      <c r="I642" s="1">
        <v>-0.07151928472944158</v>
      </c>
      <c r="J642" s="1">
        <v>0.05339769620689383</v>
      </c>
      <c r="K642" s="1">
        <v>0.02748232410840923</v>
      </c>
      <c r="L642" s="1">
        <v>0.03059937254329492</v>
      </c>
      <c r="M642" s="1">
        <v>0.02992775844737028</v>
      </c>
      <c r="N642" s="1">
        <v>-0.008722402304605748</v>
      </c>
      <c r="O642" s="1">
        <v>0.001326893043156918</v>
      </c>
      <c r="P642" s="1">
        <v>-0.004354927263130248</v>
      </c>
      <c r="Q642" s="1">
        <v>-0.002136678904101075</v>
      </c>
      <c r="R642" s="1">
        <v>0.02645669058682021</v>
      </c>
      <c r="S642" s="1">
        <v>-0.001381066712582424</v>
      </c>
      <c r="T642" s="1">
        <v>0.05779960439143239</v>
      </c>
      <c r="U642" s="1">
        <v>0.03785433001028848</v>
      </c>
      <c r="V642" s="1">
        <v>0.01653722402943036</v>
      </c>
      <c r="W642" s="1">
        <v>0.002177261092548788</v>
      </c>
      <c r="X642" s="1">
        <v>-0.0110503899152723</v>
      </c>
      <c r="Y642" s="1">
        <v>0.02570318737422173</v>
      </c>
      <c r="Z642" s="1">
        <v>0.0128960110203411</v>
      </c>
      <c r="AA642" s="1">
        <v>-0.003073914783241372</v>
      </c>
      <c r="AB642" s="1">
        <v>0.01982630334156421</v>
      </c>
      <c r="AC642" s="1">
        <v>0.005609679755883112</v>
      </c>
      <c r="AD642" s="1">
        <v>0.007680926735595506</v>
      </c>
      <c r="AE642" s="1">
        <v>-0.0247468888151765</v>
      </c>
      <c r="AF642" s="1">
        <v>-0.004263358962352859</v>
      </c>
      <c r="AG642" s="1">
        <v>0.003993955196666565</v>
      </c>
      <c r="AH642" s="1">
        <v>-0.005268646347193706</v>
      </c>
      <c r="AI642" s="1">
        <v>-0.01313552465810341</v>
      </c>
      <c r="AJ642" s="1">
        <v>-0.04455445779838063</v>
      </c>
      <c r="AK642" s="1">
        <v>0.01252462357037909</v>
      </c>
      <c r="AL642" s="1">
        <v>0.01381875439218949</v>
      </c>
      <c r="AM642" s="1">
        <v>-0.00286454851939355</v>
      </c>
      <c r="AN642" s="1">
        <v>-0.02098647580772617</v>
      </c>
      <c r="AO642" s="1">
        <v>0.01275559691397166</v>
      </c>
      <c r="AP642" s="1">
        <v>-0.02045885827895022</v>
      </c>
      <c r="AQ642" s="1">
        <v>0.007305494244680855</v>
      </c>
      <c r="AR642" s="1">
        <v>-0.03238571699264559</v>
      </c>
      <c r="AS642" s="1">
        <v>-0.02889763653146071</v>
      </c>
      <c r="AT642" s="1">
        <v>0.01575735776739462</v>
      </c>
      <c r="AU642" s="1">
        <v>0.007201101632263729</v>
      </c>
      <c r="AV642" s="1">
        <v>-0.01074420000971732</v>
      </c>
      <c r="AW642" s="1">
        <v>-0.01305431439975502</v>
      </c>
      <c r="AX642" s="1">
        <v>-0.02346023095886851</v>
      </c>
      <c r="AY642" s="1">
        <v>-0.01878171451300936</v>
      </c>
      <c r="AZ642" s="1">
        <v>-0.01780645130424274</v>
      </c>
      <c r="BA642" s="1">
        <v>0.005306580084118551</v>
      </c>
      <c r="BB642" s="1">
        <v>-0.01810808921205342</v>
      </c>
      <c r="BC642" s="1">
        <v>0.002691117231507389</v>
      </c>
      <c r="BD642" s="1">
        <v>0.004724343269159048</v>
      </c>
      <c r="BE642" s="1">
        <v>-0.01946891117819172</v>
      </c>
      <c r="BF642" s="1">
        <v>0.03881278538812793</v>
      </c>
      <c r="BG642" s="1">
        <v>0.000729036033294328</v>
      </c>
      <c r="BH642" s="1">
        <v>0.01322229787968365</v>
      </c>
      <c r="BI642" s="1">
        <v>-0.0229841970350001</v>
      </c>
      <c r="BJ642" s="1">
        <v>-0.001859687404652588</v>
      </c>
      <c r="BK642" s="1">
        <v>-0.001246344886437156</v>
      </c>
      <c r="BL642" s="1">
        <v>0.00581470355236835</v>
      </c>
      <c r="BM642" s="1">
        <v>-0.01008029609296091</v>
      </c>
      <c r="BN642" s="1">
        <v>0.007324564418819346</v>
      </c>
      <c r="BO642" s="1">
        <v>0.01716708164818082</v>
      </c>
      <c r="BP642" s="1">
        <v>0</v>
      </c>
      <c r="BQ642" s="1">
        <v>-0.03483213912652738</v>
      </c>
    </row>
    <row r="643" spans="1:69">
      <c r="A643" s="11">
        <v>44505</v>
      </c>
      <c r="B643" s="1">
        <v>0.0004242169638672966</v>
      </c>
      <c r="C643" s="1">
        <v>0.01687454106794806</v>
      </c>
      <c r="D643" s="1">
        <v>0.02806705847881452</v>
      </c>
      <c r="E643" s="1">
        <v>-0.004431373391138749</v>
      </c>
      <c r="F643" s="1">
        <v>0.008724066393588581</v>
      </c>
      <c r="G643" s="1">
        <v>-0.03656364805993928</v>
      </c>
      <c r="H643" s="1">
        <v>0.01885088273380142</v>
      </c>
      <c r="I643" s="1">
        <v>0.0005124939311251797</v>
      </c>
      <c r="J643" s="1">
        <v>-0.008436390269886407</v>
      </c>
      <c r="K643" s="1">
        <v>0.01207642928374364</v>
      </c>
      <c r="L643" s="1">
        <v>-0.03364368905149528</v>
      </c>
      <c r="M643" s="1">
        <v>-0.004208386767597272</v>
      </c>
      <c r="N643" s="1">
        <v>-0.03677406277984052</v>
      </c>
      <c r="O643" s="1">
        <v>0.00883386873855696</v>
      </c>
      <c r="P643" s="1">
        <v>0.01312215822906526</v>
      </c>
      <c r="Q643" s="1">
        <v>0</v>
      </c>
      <c r="R643" s="1">
        <v>-0.004848505178055129</v>
      </c>
      <c r="S643" s="1">
        <v>0.004651804181158292</v>
      </c>
      <c r="T643" s="1">
        <v>0.004219306996295469</v>
      </c>
      <c r="U643" s="1">
        <v>0.003092828739327924</v>
      </c>
      <c r="V643" s="1">
        <v>0</v>
      </c>
      <c r="W643" s="1">
        <v>-0.0194174807571319</v>
      </c>
      <c r="X643" s="1">
        <v>0.05557511145867711</v>
      </c>
      <c r="Y643" s="1">
        <v>0.008244660973854678</v>
      </c>
      <c r="Z643" s="1">
        <v>0.003752941911757901</v>
      </c>
      <c r="AA643" s="1">
        <v>-0.003644049699855212</v>
      </c>
      <c r="AB643" s="1">
        <v>0.01384809447618718</v>
      </c>
      <c r="AC643" s="1">
        <v>0</v>
      </c>
      <c r="AD643" s="1">
        <v>0</v>
      </c>
      <c r="AE643" s="1">
        <v>0.008650454170896493</v>
      </c>
      <c r="AF643" s="1">
        <v>0</v>
      </c>
      <c r="AG643" s="1">
        <v>0</v>
      </c>
      <c r="AH643" s="1">
        <v>0.01265985038522888</v>
      </c>
      <c r="AI643" s="1">
        <v>-0.001426073605114486</v>
      </c>
      <c r="AJ643" s="1">
        <v>0.01772024139568562</v>
      </c>
      <c r="AK643" s="1">
        <v>0.01308480381399879</v>
      </c>
      <c r="AL643" s="1">
        <v>-0.01272312686887489</v>
      </c>
      <c r="AM643" s="1">
        <v>-0.02374114993982579</v>
      </c>
      <c r="AN643" s="1">
        <v>0.001251863558433763</v>
      </c>
      <c r="AO643" s="1">
        <v>0.0157213002332639</v>
      </c>
      <c r="AP643" s="1">
        <v>0.01185424371746513</v>
      </c>
      <c r="AQ643" s="1">
        <v>-0.001129526165191463</v>
      </c>
      <c r="AR643" s="1">
        <v>0.005967538487829271</v>
      </c>
      <c r="AS643" s="1">
        <v>-0.03393185649689268</v>
      </c>
      <c r="AT643" s="1">
        <v>0</v>
      </c>
      <c r="AU643" s="1">
        <v>0.02161718522077138</v>
      </c>
      <c r="AV643" s="1">
        <v>0.002270865091135832</v>
      </c>
      <c r="AW643" s="1">
        <v>0.1085519425651607</v>
      </c>
      <c r="AX643" s="1">
        <v>-0.002936791559776442</v>
      </c>
      <c r="AY643" s="1">
        <v>-0.007871225022913264</v>
      </c>
      <c r="AZ643" s="1">
        <v>0.001648093245983917</v>
      </c>
      <c r="BA643" s="1">
        <v>0</v>
      </c>
      <c r="BB643" s="1">
        <v>0.009358651412197494</v>
      </c>
      <c r="BC643" s="1">
        <v>0.01562996876167766</v>
      </c>
      <c r="BD643" s="1">
        <v>0</v>
      </c>
      <c r="BE643" s="1">
        <v>0.001805135551512072</v>
      </c>
      <c r="BF643" s="1">
        <v>0.004483535263564598</v>
      </c>
      <c r="BG643" s="1">
        <v>0.006556544342569248</v>
      </c>
      <c r="BH643" s="1">
        <v>-0.006358169933862068</v>
      </c>
      <c r="BI643" s="1">
        <v>-0.03509447885469053</v>
      </c>
      <c r="BJ643" s="1">
        <v>0.02828876209647513</v>
      </c>
      <c r="BK643" s="1">
        <v>-0.002079833667451347</v>
      </c>
      <c r="BL643" s="1">
        <v>-0.003718641308369741</v>
      </c>
      <c r="BM643" s="1">
        <v>0.006558551153506231</v>
      </c>
      <c r="BN643" s="1">
        <v>-0.006940819346861415</v>
      </c>
      <c r="BO643" s="1">
        <v>-0.0007234008858744145</v>
      </c>
      <c r="BP643" s="1">
        <v>0</v>
      </c>
      <c r="BQ643" s="1">
        <v>-0.04658799010250048</v>
      </c>
    </row>
    <row r="644" spans="1:69">
      <c r="A644" s="11">
        <v>44508</v>
      </c>
      <c r="B644" s="1">
        <v>-0.004381530953092683</v>
      </c>
      <c r="C644" s="1">
        <v>0.003233343767355956</v>
      </c>
      <c r="D644" s="1">
        <v>-0.06064329046624084</v>
      </c>
      <c r="E644" s="1">
        <v>0.006676609867406702</v>
      </c>
      <c r="F644" s="1">
        <v>8.793363417436417E-05</v>
      </c>
      <c r="G644" s="1">
        <v>0.01953850313692995</v>
      </c>
      <c r="H644" s="1">
        <v>0</v>
      </c>
      <c r="I644" s="1">
        <v>-0.0008536074871180466</v>
      </c>
      <c r="J644" s="1">
        <v>0.1013642929105609</v>
      </c>
      <c r="K644" s="1">
        <v>-0.008527948857282919</v>
      </c>
      <c r="L644" s="1">
        <v>0.01845275208490227</v>
      </c>
      <c r="M644" s="1">
        <v>0.001408620815132711</v>
      </c>
      <c r="N644" s="1">
        <v>0.02160907217850583</v>
      </c>
      <c r="O644" s="1">
        <v>-0.0008756874461124386</v>
      </c>
      <c r="P644" s="1">
        <v>-0.0007443739127892535</v>
      </c>
      <c r="Q644" s="1">
        <v>0.003074529717097985</v>
      </c>
      <c r="R644" s="1">
        <v>-0.01814392744102433</v>
      </c>
      <c r="S644" s="1">
        <v>0.003253595149072863</v>
      </c>
      <c r="T644" s="1">
        <v>-0.02226876692434387</v>
      </c>
      <c r="U644" s="1">
        <v>0</v>
      </c>
      <c r="V644" s="1">
        <v>-0.008081682122281109</v>
      </c>
      <c r="W644" s="1">
        <v>-0.008585406752450342</v>
      </c>
      <c r="X644" s="1">
        <v>0.004438529125991186</v>
      </c>
      <c r="Y644" s="1">
        <v>0.02930918301256114</v>
      </c>
      <c r="Z644" s="1">
        <v>0.0007404409805558121</v>
      </c>
      <c r="AA644" s="1">
        <v>0.03010274921795353</v>
      </c>
      <c r="AB644" s="1">
        <v>0.008405504078440096</v>
      </c>
      <c r="AC644" s="1">
        <v>-0.0002959135729256879</v>
      </c>
      <c r="AD644" s="1">
        <v>0.003889552693693066</v>
      </c>
      <c r="AE644" s="1">
        <v>-0.007089776039074236</v>
      </c>
      <c r="AF644" s="1">
        <v>-0.002747992253261056</v>
      </c>
      <c r="AG644" s="1">
        <v>0.01652626557636605</v>
      </c>
      <c r="AH644" s="1">
        <v>-0.00586808354701418</v>
      </c>
      <c r="AI644" s="1">
        <v>0.006010014474051806</v>
      </c>
      <c r="AJ644" s="1">
        <v>0.001120027175872229</v>
      </c>
      <c r="AK644" s="1">
        <v>0.005560629652554994</v>
      </c>
      <c r="AL644" s="1">
        <v>-0.003782755230320012</v>
      </c>
      <c r="AM644" s="1">
        <v>-0.02215315906747461</v>
      </c>
      <c r="AN644" s="1">
        <v>0.003621356884509153</v>
      </c>
      <c r="AO644" s="1">
        <v>-0.007357927270241871</v>
      </c>
      <c r="AP644" s="1">
        <v>0.00111590154741581</v>
      </c>
      <c r="AQ644" s="1">
        <v>0.002767350447605565</v>
      </c>
      <c r="AR644" s="1">
        <v>0.00967175994220737</v>
      </c>
      <c r="AS644" s="1">
        <v>0.008873879953978925</v>
      </c>
      <c r="AT644" s="1">
        <v>0.01084241190585189</v>
      </c>
      <c r="AU644" s="1">
        <v>-0.003018923458478873</v>
      </c>
      <c r="AV644" s="1">
        <v>0.01970254214082878</v>
      </c>
      <c r="AW644" s="1">
        <v>-0.005760144038546966</v>
      </c>
      <c r="AX644" s="1">
        <v>0.005166554524633993</v>
      </c>
      <c r="AY644" s="1">
        <v>0.00135218017022054</v>
      </c>
      <c r="AZ644" s="1">
        <v>0.007815663454845634</v>
      </c>
      <c r="BA644" s="1">
        <v>-0.01376183722384972</v>
      </c>
      <c r="BB644" s="1">
        <v>0.01172628091097172</v>
      </c>
      <c r="BC644" s="1">
        <v>0.002953533505714478</v>
      </c>
      <c r="BD644" s="1">
        <v>-0.001838108100082558</v>
      </c>
      <c r="BE644" s="1">
        <v>-0.01381389903863206</v>
      </c>
      <c r="BF644" s="1">
        <v>0.01339050193148683</v>
      </c>
      <c r="BG644" s="1">
        <v>0.0009949010516052681</v>
      </c>
      <c r="BH644" s="1">
        <v>-0.04840070953386311</v>
      </c>
      <c r="BI644" s="1">
        <v>-0.01119107440138456</v>
      </c>
      <c r="BJ644" s="1">
        <v>-0.009544521356891655</v>
      </c>
      <c r="BK644" s="1">
        <v>0.01494042859400357</v>
      </c>
      <c r="BL644" s="1">
        <v>0.005112617920351781</v>
      </c>
      <c r="BM644" s="1">
        <v>-0.002186147518641102</v>
      </c>
      <c r="BN644" s="1">
        <v>-0.006390195391897779</v>
      </c>
      <c r="BO644" s="1">
        <v>-0.01862665234032668</v>
      </c>
      <c r="BP644" s="1">
        <v>-0.003061222533083052</v>
      </c>
      <c r="BQ644" s="1">
        <v>0.03028219621094941</v>
      </c>
    </row>
    <row r="645" spans="1:69">
      <c r="A645" s="11">
        <v>44509</v>
      </c>
      <c r="B645" s="1">
        <v>-0.02044301758614531</v>
      </c>
      <c r="C645" s="1">
        <v>-0.01052182639937382</v>
      </c>
      <c r="D645" s="1">
        <v>-0.01174284290596905</v>
      </c>
      <c r="E645" s="1">
        <v>0.03831979350663617</v>
      </c>
      <c r="F645" s="1">
        <v>-0.01653203563649708</v>
      </c>
      <c r="G645" s="1">
        <v>-0.002918025132567448</v>
      </c>
      <c r="H645" s="1">
        <v>-0.008281896462846716</v>
      </c>
      <c r="I645" s="1">
        <v>-0.01597465724384461</v>
      </c>
      <c r="J645" s="1">
        <v>-0.008257894665175458</v>
      </c>
      <c r="K645" s="1">
        <v>0.02500723801659976</v>
      </c>
      <c r="L645" s="1">
        <v>-0.002142036112888879</v>
      </c>
      <c r="M645" s="1">
        <v>0.01688106436384174</v>
      </c>
      <c r="N645" s="1">
        <v>-0.01214850256668709</v>
      </c>
      <c r="O645" s="1">
        <v>0.02716920349682117</v>
      </c>
      <c r="P645" s="1">
        <v>0.002830682273515128</v>
      </c>
      <c r="Q645" s="1">
        <v>0.0006021043574147011</v>
      </c>
      <c r="R645" s="1">
        <v>0.009725888732726062</v>
      </c>
      <c r="S645" s="1">
        <v>0.004240984807712733</v>
      </c>
      <c r="T645" s="1">
        <v>0.02814765582434897</v>
      </c>
      <c r="U645" s="1">
        <v>-0.02774997287326386</v>
      </c>
      <c r="V645" s="1">
        <v>0.007025859688795322</v>
      </c>
      <c r="W645" s="1">
        <v>-0.002793555055892405</v>
      </c>
      <c r="X645" s="1">
        <v>-0.0264393524761749</v>
      </c>
      <c r="Y645" s="1">
        <v>-0.00606512868724296</v>
      </c>
      <c r="Z645" s="1">
        <v>-0.0006896269884244521</v>
      </c>
      <c r="AA645" s="1">
        <v>-0.01037825418133864</v>
      </c>
      <c r="AB645" s="1">
        <v>0.005209755451339282</v>
      </c>
      <c r="AC645" s="1">
        <v>-0.00727088656184971</v>
      </c>
      <c r="AD645" s="1">
        <v>-0.01815394937397152</v>
      </c>
      <c r="AE645" s="1">
        <v>-0.01024984243235272</v>
      </c>
      <c r="AF645" s="1">
        <v>0.008202478906348842</v>
      </c>
      <c r="AG645" s="1">
        <v>0.002733546646144669</v>
      </c>
      <c r="AH645" s="1">
        <v>-0.002438121682143413</v>
      </c>
      <c r="AI645" s="1">
        <v>-0.007571240551660807</v>
      </c>
      <c r="AJ645" s="1">
        <v>-0.01586659141448066</v>
      </c>
      <c r="AK645" s="1">
        <v>-0.0105623692880058</v>
      </c>
      <c r="AL645" s="1">
        <v>0.008795588143252875</v>
      </c>
      <c r="AM645" s="1">
        <v>0.004826289615497803</v>
      </c>
      <c r="AN645" s="1">
        <v>-0.01208020405054555</v>
      </c>
      <c r="AO645" s="1">
        <v>-0.00959777935994377</v>
      </c>
      <c r="AP645" s="1">
        <v>0.02340472673478455</v>
      </c>
      <c r="AQ645" s="1">
        <v>-0.003085991630729312</v>
      </c>
      <c r="AR645" s="1">
        <v>-0.01264448535615836</v>
      </c>
      <c r="AS645" s="1">
        <v>0.00696903514049052</v>
      </c>
      <c r="AT645" s="1">
        <v>0.01039599170543792</v>
      </c>
      <c r="AU645" s="1">
        <v>0.003440947997896959</v>
      </c>
      <c r="AV645" s="1">
        <v>-0.02589126743893788</v>
      </c>
      <c r="AW645" s="1">
        <v>-0.02131192127263581</v>
      </c>
      <c r="AX645" s="1">
        <v>-0.005428331688384302</v>
      </c>
      <c r="AY645" s="1">
        <v>-0.01719620136449218</v>
      </c>
      <c r="AZ645" s="1">
        <v>-0.006530646776579885</v>
      </c>
      <c r="BA645" s="1">
        <v>0.01156455580534166</v>
      </c>
      <c r="BB645" s="1">
        <v>-0.02102433410012849</v>
      </c>
      <c r="BC645" s="1">
        <v>-0.003564769724112016</v>
      </c>
      <c r="BD645" s="1">
        <v>0.0005424843238142074</v>
      </c>
      <c r="BE645" s="1">
        <v>-0.007612587618393896</v>
      </c>
      <c r="BF645" s="1">
        <v>0.1469038949972876</v>
      </c>
      <c r="BG645" s="1">
        <v>-0.007365730882202715</v>
      </c>
      <c r="BH645" s="1">
        <v>-0.1199030325435985</v>
      </c>
      <c r="BI645" s="1">
        <v>0.0004042129739028066</v>
      </c>
      <c r="BJ645" s="1">
        <v>0.01803612446007841</v>
      </c>
      <c r="BK645" s="1">
        <v>0.003739513961415586</v>
      </c>
      <c r="BL645" s="1">
        <v>-0.001123469668985466</v>
      </c>
      <c r="BM645" s="1">
        <v>0.0001718094655684954</v>
      </c>
      <c r="BN645" s="1">
        <v>0.003483647120868349</v>
      </c>
      <c r="BO645" s="1">
        <v>0.005998947114169484</v>
      </c>
      <c r="BP645" s="1">
        <v>0.003070622391538658</v>
      </c>
      <c r="BQ645" s="1">
        <v>-0.04342013288053448</v>
      </c>
    </row>
    <row r="646" spans="1:69">
      <c r="A646" s="11">
        <v>44510</v>
      </c>
      <c r="B646" s="1">
        <v>0.008405895633112115</v>
      </c>
      <c r="C646" s="1">
        <v>-0.01470524281424579</v>
      </c>
      <c r="D646" s="1">
        <v>-0.008965584177133112</v>
      </c>
      <c r="E646" s="1">
        <v>0.04045423077781996</v>
      </c>
      <c r="F646" s="1">
        <v>-0.02012277772293902</v>
      </c>
      <c r="G646" s="1">
        <v>0.01099426817377669</v>
      </c>
      <c r="H646" s="1">
        <v>-0.004619736283882347</v>
      </c>
      <c r="I646" s="1">
        <v>-0.009375808519010653</v>
      </c>
      <c r="J646" s="1">
        <v>-0.06077090493575521</v>
      </c>
      <c r="K646" s="1">
        <v>-0.02633499422712116</v>
      </c>
      <c r="L646" s="1">
        <v>-0.04394920932361102</v>
      </c>
      <c r="M646" s="1">
        <v>-0.004545447633645394</v>
      </c>
      <c r="N646" s="1">
        <v>0.0235969706079473</v>
      </c>
      <c r="O646" s="1">
        <v>-0.01365182989221092</v>
      </c>
      <c r="P646" s="1">
        <v>-0.009112056212540076</v>
      </c>
      <c r="Q646" s="1">
        <v>-0.001914597183084954</v>
      </c>
      <c r="R646" s="1">
        <v>-0.006290376582254398</v>
      </c>
      <c r="S646" s="1">
        <v>0.001738997931745478</v>
      </c>
      <c r="T646" s="1">
        <v>-0.0006286323543478467</v>
      </c>
      <c r="U646" s="1">
        <v>0.0003428333871589029</v>
      </c>
      <c r="V646" s="1">
        <v>0.007355139124540555</v>
      </c>
      <c r="W646" s="1">
        <v>0.002241104694062912</v>
      </c>
      <c r="X646" s="1">
        <v>0.006874800846953244</v>
      </c>
      <c r="Y646" s="1">
        <v>-0.04555080554966029</v>
      </c>
      <c r="Z646" s="1">
        <v>-0.01757134897225787</v>
      </c>
      <c r="AA646" s="1">
        <v>-0.01317783682708396</v>
      </c>
      <c r="AB646" s="1">
        <v>-0.008033159755525321</v>
      </c>
      <c r="AC646" s="1">
        <v>-0.003108404885575511</v>
      </c>
      <c r="AD646" s="1">
        <v>-0.01024728999952529</v>
      </c>
      <c r="AE646" s="1">
        <v>0.003723416089096876</v>
      </c>
      <c r="AF646" s="1">
        <v>-0.00743661413358665</v>
      </c>
      <c r="AG646" s="1">
        <v>-0.002410537803324453</v>
      </c>
      <c r="AH646" s="1">
        <v>-0.003022891879241429</v>
      </c>
      <c r="AI646" s="1">
        <v>-0.0009536369216693874</v>
      </c>
      <c r="AJ646" s="1">
        <v>0.0186027298357565</v>
      </c>
      <c r="AK646" s="1">
        <v>-0.001596725997141779</v>
      </c>
      <c r="AL646" s="1">
        <v>-0.02739027975139441</v>
      </c>
      <c r="AM646" s="1">
        <v>-0.03356502458288591</v>
      </c>
      <c r="AN646" s="1">
        <v>0.006034511169408674</v>
      </c>
      <c r="AO646" s="1">
        <v>-0.0230491116715702</v>
      </c>
      <c r="AP646" s="1">
        <v>-0.02014693460632733</v>
      </c>
      <c r="AQ646" s="1">
        <v>-0.01532978760336767</v>
      </c>
      <c r="AR646" s="1">
        <v>0.01151280367562069</v>
      </c>
      <c r="AS646" s="1">
        <v>-0.01384170067381607</v>
      </c>
      <c r="AT646" s="1">
        <v>0.09080520088516297</v>
      </c>
      <c r="AU646" s="1">
        <v>-0.006638830769890136</v>
      </c>
      <c r="AV646" s="1">
        <v>0.02330655696588479</v>
      </c>
      <c r="AW646" s="1">
        <v>0.03636371892420276</v>
      </c>
      <c r="AX646" s="1">
        <v>-0.00787273343565642</v>
      </c>
      <c r="AY646" s="1">
        <v>0.003847469851459895</v>
      </c>
      <c r="AZ646" s="1">
        <v>-0.006984313707395606</v>
      </c>
      <c r="BA646" s="1">
        <v>-0.009070348968780229</v>
      </c>
      <c r="BB646" s="1">
        <v>0.02422913986116693</v>
      </c>
      <c r="BC646" s="1">
        <v>0.001555439451048191</v>
      </c>
      <c r="BD646" s="1">
        <v>-0.005749815067731756</v>
      </c>
      <c r="BE646" s="1">
        <v>-0.009819039401166463</v>
      </c>
      <c r="BF646" s="1">
        <v>-0.04171687340525265</v>
      </c>
      <c r="BG646" s="1">
        <v>-0.03004647275746331</v>
      </c>
      <c r="BH646" s="1">
        <v>0.04342945192962477</v>
      </c>
      <c r="BI646" s="1">
        <v>-0.000404049651791305</v>
      </c>
      <c r="BJ646" s="1">
        <v>-0.00954161917805596</v>
      </c>
      <c r="BK646" s="1">
        <v>-0.009583216272966544</v>
      </c>
      <c r="BL646" s="1">
        <v>-0.01971319825919471</v>
      </c>
      <c r="BM646" s="1">
        <v>0.00541213462111001</v>
      </c>
      <c r="BN646" s="1">
        <v>-0.009012605248573169</v>
      </c>
      <c r="BO646" s="1">
        <v>-0.0155921445096262</v>
      </c>
      <c r="BP646" s="1">
        <v>0</v>
      </c>
      <c r="BQ646" s="1">
        <v>0.08938540370532766</v>
      </c>
    </row>
    <row r="647" spans="1:69">
      <c r="A647" s="11">
        <v>44511</v>
      </c>
      <c r="B647" s="1">
        <v>0.0353549257325938</v>
      </c>
      <c r="C647" s="1">
        <v>0.003937819791097752</v>
      </c>
      <c r="D647" s="1">
        <v>0.01160814468247229</v>
      </c>
      <c r="E647" s="1">
        <v>0.02728519789781658</v>
      </c>
      <c r="F647" s="1">
        <v>0.008899656967399805</v>
      </c>
      <c r="G647" s="1">
        <v>-0.004459392839687881</v>
      </c>
      <c r="H647" s="1">
        <v>0.005533783942385906</v>
      </c>
      <c r="I647" s="1">
        <v>0.004819881112897439</v>
      </c>
      <c r="J647" s="1">
        <v>0.04389790236643787</v>
      </c>
      <c r="K647" s="1">
        <v>-0.002742598782592198</v>
      </c>
      <c r="L647" s="1">
        <v>0.03445372222378373</v>
      </c>
      <c r="M647" s="1">
        <v>0.0009925963888157696</v>
      </c>
      <c r="N647" s="1">
        <v>0.02366289476079242</v>
      </c>
      <c r="O647" s="1">
        <v>0.00735302085096734</v>
      </c>
      <c r="P647" s="1">
        <v>0.00444794732329945</v>
      </c>
      <c r="Q647" s="1">
        <v>-0.008056478103796838</v>
      </c>
      <c r="R647" s="1">
        <v>0.01319460141325934</v>
      </c>
      <c r="S647" s="1">
        <v>0.005207553561428213</v>
      </c>
      <c r="T647" s="1">
        <v>0.0002096490491045877</v>
      </c>
      <c r="U647" s="1">
        <v>0.02247735129076278</v>
      </c>
      <c r="V647" s="1">
        <v>-0.00982559815567563</v>
      </c>
      <c r="W647" s="1">
        <v>0.01572217168893819</v>
      </c>
      <c r="X647" s="1">
        <v>0.007940740938579216</v>
      </c>
      <c r="Y647" s="1">
        <v>0.01116574054884656</v>
      </c>
      <c r="Z647" s="1">
        <v>0.0008320080522146167</v>
      </c>
      <c r="AA647" s="1">
        <v>-0.006921681802754098</v>
      </c>
      <c r="AB647" s="1">
        <v>0.005224620181711437</v>
      </c>
      <c r="AC647" s="1">
        <v>-0.007902258998845557</v>
      </c>
      <c r="AD647" s="1">
        <v>-0.004276354633602986</v>
      </c>
      <c r="AE647" s="1">
        <v>0.005216821825168694</v>
      </c>
      <c r="AF647" s="1">
        <v>-0.01088623412327527</v>
      </c>
      <c r="AG647" s="1">
        <v>-0.003250418181107162</v>
      </c>
      <c r="AH647" s="1">
        <v>-0.005806063212643542</v>
      </c>
      <c r="AI647" s="1">
        <v>-5.962985541962951E-05</v>
      </c>
      <c r="AJ647" s="1">
        <v>0.01217540677091367</v>
      </c>
      <c r="AK647" s="1">
        <v>-0.005153740349343017</v>
      </c>
      <c r="AL647" s="1">
        <v>-0.009532940115456467</v>
      </c>
      <c r="AM647" s="1">
        <v>0.01572824919958937</v>
      </c>
      <c r="AN647" s="1">
        <v>0.004419979044200772</v>
      </c>
      <c r="AO647" s="1">
        <v>0.0003051385101566773</v>
      </c>
      <c r="AP647" s="1">
        <v>0.06696303887946087</v>
      </c>
      <c r="AQ647" s="1">
        <v>0.004927427242584992</v>
      </c>
      <c r="AR647" s="1">
        <v>0.01809578239668896</v>
      </c>
      <c r="AS647" s="1">
        <v>0.01649386218834592</v>
      </c>
      <c r="AT647" s="1">
        <v>0.05345105378150072</v>
      </c>
      <c r="AU647" s="1">
        <v>-0.005965188812901978</v>
      </c>
      <c r="AV647" s="1">
        <v>0.0687148271617628</v>
      </c>
      <c r="AW647" s="1">
        <v>0.02366378286734983</v>
      </c>
      <c r="AX647" s="1">
        <v>0.0009249140537033185</v>
      </c>
      <c r="AY647" s="1">
        <v>0.006296731706802117</v>
      </c>
      <c r="AZ647" s="1">
        <v>-0.002068701227843528</v>
      </c>
      <c r="BA647" s="1">
        <v>-0.02831811553704611</v>
      </c>
      <c r="BB647" s="1">
        <v>-0.002688158555697484</v>
      </c>
      <c r="BC647" s="1">
        <v>-0.001553023816535659</v>
      </c>
      <c r="BD647" s="1">
        <v>0.001076302624872794</v>
      </c>
      <c r="BE647" s="1">
        <v>-0.003718607236053662</v>
      </c>
      <c r="BF647" s="1">
        <v>0.01107964803588057</v>
      </c>
      <c r="BG647" s="1">
        <v>0.004740448138818687</v>
      </c>
      <c r="BH647" s="1">
        <v>-0.004157528824601631</v>
      </c>
      <c r="BI647" s="1">
        <v>0.001616851895610782</v>
      </c>
      <c r="BJ647" s="1">
        <v>0.01080904335338073</v>
      </c>
      <c r="BK647" s="1">
        <v>-0.005457695082535574</v>
      </c>
      <c r="BL647" s="1">
        <v>-0.002708923789987994</v>
      </c>
      <c r="BM647" s="1">
        <v>-0.002606039779849856</v>
      </c>
      <c r="BN647" s="1">
        <v>0.0004041706652930799</v>
      </c>
      <c r="BO647" s="1">
        <v>0.02452826898462312</v>
      </c>
      <c r="BP647" s="1">
        <v>0</v>
      </c>
      <c r="BQ647" s="1">
        <v>0</v>
      </c>
    </row>
    <row r="648" spans="1:69">
      <c r="A648" s="11">
        <v>44512</v>
      </c>
      <c r="B648" s="1">
        <v>0.001804517558595453</v>
      </c>
      <c r="C648" s="1">
        <v>-0.01288071641529465</v>
      </c>
      <c r="D648" s="1">
        <v>-0.01085548399889014</v>
      </c>
      <c r="E648" s="1">
        <v>-0.03054453999115458</v>
      </c>
      <c r="F648" s="1">
        <v>0.002362189681084148</v>
      </c>
      <c r="G648" s="1">
        <v>0.009430216549935588</v>
      </c>
      <c r="H648" s="1">
        <v>0.01207172586898442</v>
      </c>
      <c r="I648" s="1">
        <v>0.0004360754251153676</v>
      </c>
      <c r="J648" s="1">
        <v>0.0128758643486182</v>
      </c>
      <c r="K648" s="1">
        <v>0.01516202922516197</v>
      </c>
      <c r="L648" s="1">
        <v>0.007331079095362236</v>
      </c>
      <c r="M648" s="1">
        <v>0</v>
      </c>
      <c r="N648" s="1">
        <v>-0.006196059023557576</v>
      </c>
      <c r="O648" s="1">
        <v>-0.009016883865519465</v>
      </c>
      <c r="P648" s="1">
        <v>-0.007413522202818434</v>
      </c>
      <c r="Q648" s="1">
        <v>0.01210008279892216</v>
      </c>
      <c r="R648" s="1">
        <v>0.009742619719180112</v>
      </c>
      <c r="S648" s="1">
        <v>0.011224929964051</v>
      </c>
      <c r="T648" s="1">
        <v>0.02117849986915799</v>
      </c>
      <c r="U648" s="1">
        <v>-0.008351928028980438</v>
      </c>
      <c r="V648" s="1">
        <v>-0.003012683558380358</v>
      </c>
      <c r="W648" s="1">
        <v>0.007911350382881599</v>
      </c>
      <c r="X648" s="1">
        <v>0.00993655834323004</v>
      </c>
      <c r="Y648" s="1">
        <v>0.01570290111987083</v>
      </c>
      <c r="Z648" s="1">
        <v>0.01974467409018166</v>
      </c>
      <c r="AA648" s="1">
        <v>0.007321853780769105</v>
      </c>
      <c r="AB648" s="1">
        <v>-0.003638225779365456</v>
      </c>
      <c r="AC648" s="1">
        <v>0.009859613657154265</v>
      </c>
      <c r="AD648" s="1">
        <v>0.003164535004603009</v>
      </c>
      <c r="AE648" s="1">
        <v>0.001499322552283688</v>
      </c>
      <c r="AF648" s="1">
        <v>0.005826726905647783</v>
      </c>
      <c r="AG648" s="1">
        <v>0.02738738063915647</v>
      </c>
      <c r="AH648" s="1">
        <v>0.004801836393097725</v>
      </c>
      <c r="AI648" s="1">
        <v>-0.004474665801684763</v>
      </c>
      <c r="AJ648" s="1">
        <v>-0.01303132845496568</v>
      </c>
      <c r="AK648" s="1">
        <v>0.009437784980436126</v>
      </c>
      <c r="AL648" s="1">
        <v>-0.0009050853468197673</v>
      </c>
      <c r="AM648" s="1">
        <v>0.004777813868422687</v>
      </c>
      <c r="AN648" s="1">
        <v>0.008800873680914201</v>
      </c>
      <c r="AO648" s="1">
        <v>0.04012334413221463</v>
      </c>
      <c r="AP648" s="1">
        <v>-0.05468747586522216</v>
      </c>
      <c r="AQ648" s="1">
        <v>0.01290495597631458</v>
      </c>
      <c r="AR648" s="1">
        <v>0.004082363957091273</v>
      </c>
      <c r="AS648" s="1">
        <v>0.03806376047205662</v>
      </c>
      <c r="AT648" s="1">
        <v>0.02657766331972367</v>
      </c>
      <c r="AU648" s="1">
        <v>-0.0008056771477030766</v>
      </c>
      <c r="AV648" s="1">
        <v>0.007980488304523359</v>
      </c>
      <c r="AW648" s="1">
        <v>-0.008967755566908986</v>
      </c>
      <c r="AX648" s="1">
        <v>-0.009678960125997893</v>
      </c>
      <c r="AY648" s="1">
        <v>0.004352960500846992</v>
      </c>
      <c r="AZ648" s="1">
        <v>-0.007048017683760621</v>
      </c>
      <c r="BA648" s="1">
        <v>0.003336266936876831</v>
      </c>
      <c r="BB648" s="1">
        <v>0.008894763526549498</v>
      </c>
      <c r="BC648" s="1">
        <v>0.00606618979597795</v>
      </c>
      <c r="BD648" s="1">
        <v>0.0104354814458294</v>
      </c>
      <c r="BE648" s="1">
        <v>-0.007153917764991191</v>
      </c>
      <c r="BF648" s="1">
        <v>0.008549048878288668</v>
      </c>
      <c r="BG648" s="1">
        <v>0.01359378807013334</v>
      </c>
      <c r="BH648" s="1">
        <v>-0.02829310201599211</v>
      </c>
      <c r="BI648" s="1">
        <v>0.009685220519283666</v>
      </c>
      <c r="BJ648" s="1">
        <v>0.002351019183866043</v>
      </c>
      <c r="BK648" s="1">
        <v>0.003497999405228658</v>
      </c>
      <c r="BL648" s="1">
        <v>0.0151472241807904</v>
      </c>
      <c r="BM648" s="1">
        <v>-0.0006853396128887468</v>
      </c>
      <c r="BN648" s="1">
        <v>-0.004983279627494785</v>
      </c>
      <c r="BO648" s="1">
        <v>0.02011244681704905</v>
      </c>
      <c r="BP648" s="1">
        <v>-0.005101973635850521</v>
      </c>
      <c r="BQ648" s="1">
        <v>0.01410261230356058</v>
      </c>
    </row>
    <row r="649" spans="1:69">
      <c r="A649" s="11">
        <v>44515</v>
      </c>
      <c r="B649" s="1">
        <v>0.004295430074493067</v>
      </c>
      <c r="C649" s="1">
        <v>0.004169722337473702</v>
      </c>
      <c r="D649" s="1">
        <v>-0.0007624719832747262</v>
      </c>
      <c r="E649" s="1">
        <v>0.01438358210441426</v>
      </c>
      <c r="F649" s="1">
        <v>-0.007126074803125548</v>
      </c>
      <c r="G649" s="1">
        <v>0.007707413718872624</v>
      </c>
      <c r="H649" s="1">
        <v>0.00982280629759047</v>
      </c>
      <c r="I649" s="1">
        <v>0.0007846209643012081</v>
      </c>
      <c r="J649" s="1">
        <v>-0.009466454136603186</v>
      </c>
      <c r="K649" s="1">
        <v>0.005823804463116034</v>
      </c>
      <c r="L649" s="1">
        <v>-0.007097998006208139</v>
      </c>
      <c r="M649" s="1">
        <v>0.01348679464282232</v>
      </c>
      <c r="N649" s="1">
        <v>-0.001618633633551192</v>
      </c>
      <c r="O649" s="1">
        <v>0</v>
      </c>
      <c r="P649" s="1">
        <v>-0.005063038419843457</v>
      </c>
      <c r="Q649" s="1">
        <v>0.02418385167367987</v>
      </c>
      <c r="R649" s="1">
        <v>0.005259367284406347</v>
      </c>
      <c r="S649" s="1">
        <v>-0.0003660009205220804</v>
      </c>
      <c r="T649" s="1">
        <v>-0.006776278674746727</v>
      </c>
      <c r="U649" s="1">
        <v>0.03729469555834752</v>
      </c>
      <c r="V649" s="1">
        <v>0.04239031384188996</v>
      </c>
      <c r="W649" s="1">
        <v>0.003412736459946331</v>
      </c>
      <c r="X649" s="1">
        <v>-0.01539743815200434</v>
      </c>
      <c r="Y649" s="1">
        <v>-0.02057452684742245</v>
      </c>
      <c r="Z649" s="1">
        <v>-0.001720680396285701</v>
      </c>
      <c r="AA649" s="1">
        <v>0.01537612909940456</v>
      </c>
      <c r="AB649" s="1">
        <v>0.002086577600052486</v>
      </c>
      <c r="AC649" s="1">
        <v>-0.001407018569179019</v>
      </c>
      <c r="AD649" s="1">
        <v>0.00238203322698638</v>
      </c>
      <c r="AE649" s="1">
        <v>0.005757721136041338</v>
      </c>
      <c r="AF649" s="1">
        <v>-0.004441321330246439</v>
      </c>
      <c r="AG649" s="1">
        <v>0.0031180203627037</v>
      </c>
      <c r="AH649" s="1">
        <v>0.01375519973505823</v>
      </c>
      <c r="AI649" s="1">
        <v>-0.001797986839604193</v>
      </c>
      <c r="AJ649" s="1">
        <v>0.008125154436438242</v>
      </c>
      <c r="AK649" s="1">
        <v>0.005485756830169386</v>
      </c>
      <c r="AL649" s="1">
        <v>0.02070305396275729</v>
      </c>
      <c r="AM649" s="1">
        <v>-0.004755094910016022</v>
      </c>
      <c r="AN649" s="1">
        <v>-0.0006231452328873122</v>
      </c>
      <c r="AO649" s="1">
        <v>0.01956637807955475</v>
      </c>
      <c r="AP649" s="1">
        <v>-0.01157024253228345</v>
      </c>
      <c r="AQ649" s="1">
        <v>-0.001930359904006584</v>
      </c>
      <c r="AR649" s="1">
        <v>0.002126765761309102</v>
      </c>
      <c r="AS649" s="1">
        <v>-0.00480503996733872</v>
      </c>
      <c r="AT649" s="1">
        <v>0.0924822793040192</v>
      </c>
      <c r="AU649" s="1">
        <v>0.000973176793094721</v>
      </c>
      <c r="AV649" s="1">
        <v>0.0002699096846559002</v>
      </c>
      <c r="AW649" s="1">
        <v>-0.001608533488459463</v>
      </c>
      <c r="AX649" s="1">
        <v>0.005942750813733744</v>
      </c>
      <c r="AY649" s="1">
        <v>0.0009029573383818601</v>
      </c>
      <c r="AZ649" s="1">
        <v>0.01210846812872579</v>
      </c>
      <c r="BA649" s="1">
        <v>-0.008899703498815859</v>
      </c>
      <c r="BB649" s="1">
        <v>-0.006679151409789363</v>
      </c>
      <c r="BC649" s="1">
        <v>-0.008503393937009385</v>
      </c>
      <c r="BD649" s="1">
        <v>0.008341477034762068</v>
      </c>
      <c r="BE649" s="1">
        <v>0.01033825163055169</v>
      </c>
      <c r="BF649" s="1">
        <v>-0.006858282810716543</v>
      </c>
      <c r="BG649" s="1">
        <v>-0.004931349925053174</v>
      </c>
      <c r="BH649" s="1">
        <v>-0.01938224449936754</v>
      </c>
      <c r="BI649" s="1">
        <v>0.03277376817832045</v>
      </c>
      <c r="BJ649" s="1">
        <v>0.01319044384950341</v>
      </c>
      <c r="BK649" s="1">
        <v>-0.01784351488867886</v>
      </c>
      <c r="BL649" s="1">
        <v>-0.006705086387692849</v>
      </c>
      <c r="BM649" s="1">
        <v>0.001328664721212069</v>
      </c>
      <c r="BN649" s="1">
        <v>-0.005752312014586036</v>
      </c>
      <c r="BO649" s="1">
        <v>0.007173770631848653</v>
      </c>
      <c r="BP649" s="1">
        <v>0.005128137256936505</v>
      </c>
      <c r="BQ649" s="1">
        <v>0.02591656645902751</v>
      </c>
    </row>
    <row r="650" spans="1:69">
      <c r="A650" s="11">
        <v>44516</v>
      </c>
      <c r="B650" s="1">
        <v>0.003449226518478454</v>
      </c>
      <c r="C650" s="1">
        <v>0.03566195000292538</v>
      </c>
      <c r="D650" s="1">
        <v>0.03861769120185854</v>
      </c>
      <c r="E650" s="1">
        <v>-0.01282921628570621</v>
      </c>
      <c r="F650" s="1">
        <v>0.02660774230667329</v>
      </c>
      <c r="G650" s="1">
        <v>0.01120204914729239</v>
      </c>
      <c r="H650" s="1">
        <v>0.0003494147269333947</v>
      </c>
      <c r="I650" s="1">
        <v>0.004790843107110865</v>
      </c>
      <c r="J650" s="1">
        <v>0.04068531115835228</v>
      </c>
      <c r="K650" s="1">
        <v>-0.001404486161877938</v>
      </c>
      <c r="L650" s="1">
        <v>0.03112836934499308</v>
      </c>
      <c r="M650" s="1">
        <v>0.004696639716298412</v>
      </c>
      <c r="N650" s="1">
        <v>0.01134862174757756</v>
      </c>
      <c r="O650" s="1">
        <v>0.003466237041537035</v>
      </c>
      <c r="P650" s="1">
        <v>-0.01073144299734952</v>
      </c>
      <c r="Q650" s="1">
        <v>-0.01812273536910902</v>
      </c>
      <c r="R650" s="1">
        <v>0.01313743424351976</v>
      </c>
      <c r="S650" s="1">
        <v>-0.002440427563286662</v>
      </c>
      <c r="T650" s="1">
        <v>0.001240506926753149</v>
      </c>
      <c r="U650" s="1">
        <v>0.02593343596189746</v>
      </c>
      <c r="V650" s="1">
        <v>0.008331965475092851</v>
      </c>
      <c r="W650" s="1">
        <v>0.006734273383827816</v>
      </c>
      <c r="X650" s="1">
        <v>0.02267635345188213</v>
      </c>
      <c r="Y650" s="1">
        <v>0.01754546721133821</v>
      </c>
      <c r="Z650" s="1">
        <v>-0.002088497462588434</v>
      </c>
      <c r="AA650" s="1">
        <v>0.00433633236914055</v>
      </c>
      <c r="AB650" s="1">
        <v>-0.009109821289370656</v>
      </c>
      <c r="AC650" s="1">
        <v>-0.007001891547630867</v>
      </c>
      <c r="AD650" s="1">
        <v>-0.006133661879023755</v>
      </c>
      <c r="AE650" s="1">
        <v>0.007556662196790187</v>
      </c>
      <c r="AF650" s="1">
        <v>-0.01144366630509464</v>
      </c>
      <c r="AG650" s="1">
        <v>0.002828171336264118</v>
      </c>
      <c r="AH650" s="1">
        <v>-0.0315327020813615</v>
      </c>
      <c r="AI650" s="1">
        <v>-0.007204523665181872</v>
      </c>
      <c r="AJ650" s="1">
        <v>0.006850738278359136</v>
      </c>
      <c r="AK650" s="1">
        <v>-0.001613302612526568</v>
      </c>
      <c r="AL650" s="1">
        <v>0.03452682592012346</v>
      </c>
      <c r="AM650" s="1">
        <v>0.00270551011628184</v>
      </c>
      <c r="AN650" s="1">
        <v>-0.01153549664003828</v>
      </c>
      <c r="AO650" s="1">
        <v>-0.01323514252453672</v>
      </c>
      <c r="AP650" s="1">
        <v>0.0379040754700346</v>
      </c>
      <c r="AQ650" s="1">
        <v>0.01023608081364147</v>
      </c>
      <c r="AR650" s="1">
        <v>0.001310883506491889</v>
      </c>
      <c r="AS650" s="1">
        <v>0.0118793621968738</v>
      </c>
      <c r="AT650" s="1">
        <v>0.0708402175823819</v>
      </c>
      <c r="AU650" s="1">
        <v>-0.01500000688792524</v>
      </c>
      <c r="AV650" s="1">
        <v>8.989923006041955E-05</v>
      </c>
      <c r="AW650" s="1">
        <v>-0.001007149780279271</v>
      </c>
      <c r="AX650" s="1">
        <v>0.003466465120297135</v>
      </c>
      <c r="AY650" s="1">
        <v>0.003969413668401867</v>
      </c>
      <c r="AZ650" s="1">
        <v>0.0004125942358406132</v>
      </c>
      <c r="BA650" s="1">
        <v>-0.02309063351507601</v>
      </c>
      <c r="BB650" s="1">
        <v>-0.006186020982110851</v>
      </c>
      <c r="BC650" s="1">
        <v>0.01185097877259489</v>
      </c>
      <c r="BD650" s="1">
        <v>0.0003517696814649973</v>
      </c>
      <c r="BE650" s="1">
        <v>0</v>
      </c>
      <c r="BF650" s="1">
        <v>0.01505278063242033</v>
      </c>
      <c r="BG650" s="1">
        <v>-0.003566362448051308</v>
      </c>
      <c r="BH650" s="1">
        <v>0.04079376842602822</v>
      </c>
      <c r="BI650" s="1">
        <v>0.02825075611167205</v>
      </c>
      <c r="BJ650" s="1">
        <v>0.03019434454362235</v>
      </c>
      <c r="BK650" s="1">
        <v>-0.002617534284075962</v>
      </c>
      <c r="BL650" s="1">
        <v>0.01369074186998254</v>
      </c>
      <c r="BM650" s="1">
        <v>-0.001498159821997858</v>
      </c>
      <c r="BN650" s="1">
        <v>-0.02545778908625373</v>
      </c>
      <c r="BO650" s="1">
        <v>0.0454245622296896</v>
      </c>
      <c r="BP650" s="1">
        <v>0</v>
      </c>
      <c r="BQ650" s="1">
        <v>0.006777521755694904</v>
      </c>
    </row>
    <row r="651" spans="1:69">
      <c r="A651" s="11">
        <v>44517</v>
      </c>
      <c r="B651" s="1">
        <v>-0.008524712873834717</v>
      </c>
      <c r="C651" s="1">
        <v>-0.002311364059242593</v>
      </c>
      <c r="D651" s="1">
        <v>0.01157180966257609</v>
      </c>
      <c r="E651" s="1">
        <v>-0.01573179965410354</v>
      </c>
      <c r="F651" s="1">
        <v>-0.00719020388464009</v>
      </c>
      <c r="G651" s="1">
        <v>-0.01734285820288439</v>
      </c>
      <c r="H651" s="1">
        <v>-0.005937839630217323</v>
      </c>
      <c r="I651" s="1">
        <v>-0.01837880782385726</v>
      </c>
      <c r="J651" s="1">
        <v>-0.007281079911916399</v>
      </c>
      <c r="K651" s="1">
        <v>0.002344131259628623</v>
      </c>
      <c r="L651" s="1">
        <v>-0.003861245447232542</v>
      </c>
      <c r="M651" s="1">
        <v>0.01791979840948033</v>
      </c>
      <c r="N651" s="1">
        <v>-0.04066966183340293</v>
      </c>
      <c r="O651" s="1">
        <v>-0.02115719919049697</v>
      </c>
      <c r="P651" s="1">
        <v>-0.01385288880925961</v>
      </c>
      <c r="Q651" s="1">
        <v>-0.01737143307664002</v>
      </c>
      <c r="R651" s="1">
        <v>-0.0008163810924228798</v>
      </c>
      <c r="S651" s="1">
        <v>-0.009296690195484736</v>
      </c>
      <c r="T651" s="1">
        <v>-0.001651933506044534</v>
      </c>
      <c r="U651" s="1">
        <v>-0.01032290635917532</v>
      </c>
      <c r="V651" s="1">
        <v>-0.03697290697572753</v>
      </c>
      <c r="W651" s="1">
        <v>0.01324328860721069</v>
      </c>
      <c r="X651" s="1">
        <v>0.06727513137484875</v>
      </c>
      <c r="Y651" s="1">
        <v>0.0009969379284207047</v>
      </c>
      <c r="Z651" s="1">
        <v>-9.396259613125846E-05</v>
      </c>
      <c r="AA651" s="1">
        <v>-0.007401816275229511</v>
      </c>
      <c r="AB651" s="1">
        <v>0.001838651005654723</v>
      </c>
      <c r="AC651" s="1">
        <v>-0.008169133601387601</v>
      </c>
      <c r="AD651" s="1">
        <v>-0.01085647329250272</v>
      </c>
      <c r="AE651" s="1">
        <v>-0.0009090454805187331</v>
      </c>
      <c r="AF651" s="1">
        <v>-0.004251189214182549</v>
      </c>
      <c r="AG651" s="1">
        <v>-0.001424048801539235</v>
      </c>
      <c r="AH651" s="1">
        <v>-0.01493123008979369</v>
      </c>
      <c r="AI651" s="1">
        <v>-0.00538215929657071</v>
      </c>
      <c r="AJ651" s="1">
        <v>0.0003001160598194996</v>
      </c>
      <c r="AK651" s="1">
        <v>0.004759492615829863</v>
      </c>
      <c r="AL651" s="1">
        <v>-0.02525581643348995</v>
      </c>
      <c r="AM651" s="1">
        <v>-0.02721169657689448</v>
      </c>
      <c r="AN651" s="1">
        <v>-0.004415735000041221</v>
      </c>
      <c r="AO651" s="1">
        <v>-0.006385591602433571</v>
      </c>
      <c r="AP651" s="1">
        <v>0.0008056078033209513</v>
      </c>
      <c r="AQ651" s="1">
        <v>0.0006786211057236979</v>
      </c>
      <c r="AR651" s="1">
        <v>0.004675108565812325</v>
      </c>
      <c r="AS651" s="1">
        <v>0.006240875581871697</v>
      </c>
      <c r="AT651" s="1">
        <v>0.01976337252879645</v>
      </c>
      <c r="AU651" s="1">
        <v>-0.001804846197349552</v>
      </c>
      <c r="AV651" s="1">
        <v>0.01169169367517675</v>
      </c>
      <c r="AW651" s="1">
        <v>0.02560487547251089</v>
      </c>
      <c r="AX651" s="1">
        <v>-0.01493700068973169</v>
      </c>
      <c r="AY651" s="1">
        <v>-0.009075380217062001</v>
      </c>
      <c r="AZ651" s="1">
        <v>-0.009072192087567821</v>
      </c>
      <c r="BA651" s="1">
        <v>0.006363628053159598</v>
      </c>
      <c r="BB651" s="1">
        <v>-0.008119140260956503</v>
      </c>
      <c r="BC651" s="1">
        <v>-0.002157456282871784</v>
      </c>
      <c r="BD651" s="1">
        <v>-0.00877597261686569</v>
      </c>
      <c r="BE651" s="1">
        <v>0.01705429439498363</v>
      </c>
      <c r="BF651" s="1">
        <v>0.02086833492351947</v>
      </c>
      <c r="BG651" s="1">
        <v>-0.0188249398539907</v>
      </c>
      <c r="BH651" s="1">
        <v>0.03250120828466629</v>
      </c>
      <c r="BI651" s="1">
        <v>-0.01129090103523733</v>
      </c>
      <c r="BJ651" s="1">
        <v>-0.02814960206067763</v>
      </c>
      <c r="BK651" s="1">
        <v>-0.001490072781997198</v>
      </c>
      <c r="BL651" s="1">
        <v>-0.01472516623140996</v>
      </c>
      <c r="BM651" s="1">
        <v>-0.02400758683158011</v>
      </c>
      <c r="BN651" s="1">
        <v>-0.008591348274177735</v>
      </c>
      <c r="BO651" s="1">
        <v>-0.05270049143638056</v>
      </c>
      <c r="BP651" s="1">
        <v>0</v>
      </c>
      <c r="BQ651" s="1">
        <v>-0.01835983624407556</v>
      </c>
    </row>
    <row r="652" spans="1:69">
      <c r="A652" s="11">
        <v>44518</v>
      </c>
      <c r="B652" s="1">
        <v>-0.02620995576806462</v>
      </c>
      <c r="C652" s="1">
        <v>-0.01366363809170112</v>
      </c>
      <c r="D652" s="1">
        <v>-0.02601744956702856</v>
      </c>
      <c r="E652" s="1">
        <v>-0.0076442869454032</v>
      </c>
      <c r="F652" s="1">
        <v>-0.00167133707103162</v>
      </c>
      <c r="G652" s="1">
        <v>-0.007619362738505053</v>
      </c>
      <c r="H652" s="1">
        <v>-0.01791985616699399</v>
      </c>
      <c r="I652" s="1">
        <v>-0.001501395032945885</v>
      </c>
      <c r="J652" s="1">
        <v>0.02431616243966417</v>
      </c>
      <c r="K652" s="1">
        <v>0.04143700734081479</v>
      </c>
      <c r="L652" s="1">
        <v>-0.04202281994253687</v>
      </c>
      <c r="M652" s="1">
        <v>-0.0003827236807902867</v>
      </c>
      <c r="N652" s="1">
        <v>-0.1112761203353534</v>
      </c>
      <c r="O652" s="1">
        <v>0.002646671804996892</v>
      </c>
      <c r="P652" s="1">
        <v>-0.01254973395331005</v>
      </c>
      <c r="Q652" s="1">
        <v>-0.01408761187242125</v>
      </c>
      <c r="R652" s="1">
        <v>0.00585230669545922</v>
      </c>
      <c r="S652" s="1">
        <v>0.003591284987976007</v>
      </c>
      <c r="T652" s="1">
        <v>0.006618429072328125</v>
      </c>
      <c r="U652" s="1">
        <v>0.01043058026249688</v>
      </c>
      <c r="V652" s="1">
        <v>0.004008315735148704</v>
      </c>
      <c r="W652" s="1">
        <v>0.009669224348654915</v>
      </c>
      <c r="X652" s="1">
        <v>-0.0030517578125</v>
      </c>
      <c r="Y652" s="1">
        <v>0.006327916466674965</v>
      </c>
      <c r="Z652" s="1">
        <v>0.01104911522012597</v>
      </c>
      <c r="AA652" s="1">
        <v>-0.002002382814985881</v>
      </c>
      <c r="AB652" s="1">
        <v>0.002097625241857637</v>
      </c>
      <c r="AC652" s="1">
        <v>-0.02878457422639513</v>
      </c>
      <c r="AD652" s="1">
        <v>0.005291847503593239</v>
      </c>
      <c r="AE652" s="1">
        <v>-0.001364953870648167</v>
      </c>
      <c r="AF652" s="1">
        <v>0.002561635652638339</v>
      </c>
      <c r="AG652" s="1">
        <v>-0.004110655498492433</v>
      </c>
      <c r="AH652" s="1">
        <v>-0.009815798897427008</v>
      </c>
      <c r="AI652" s="1">
        <v>-0.00863382170020266</v>
      </c>
      <c r="AJ652" s="1">
        <v>0</v>
      </c>
      <c r="AK652" s="1">
        <v>0.0002631790245950505</v>
      </c>
      <c r="AL652" s="1">
        <v>0.01588526952313662</v>
      </c>
      <c r="AM652" s="1">
        <v>-0.004308030337480839</v>
      </c>
      <c r="AN652" s="1">
        <v>-0.007444928936566786</v>
      </c>
      <c r="AO652" s="1">
        <v>-0.006103784486086838</v>
      </c>
      <c r="AP652" s="1">
        <v>0.05312582987889747</v>
      </c>
      <c r="AQ652" s="1">
        <v>0.006339857790014225</v>
      </c>
      <c r="AR652" s="1">
        <v>-0.01085805231715009</v>
      </c>
      <c r="AS652" s="1">
        <v>-0.01398022651191266</v>
      </c>
      <c r="AT652" s="1">
        <v>-0.04723225566523592</v>
      </c>
      <c r="AU652" s="1">
        <v>-0.007175869128175583</v>
      </c>
      <c r="AV652" s="1">
        <v>-0.0004443991166209749</v>
      </c>
      <c r="AW652" s="1">
        <v>0.01061520175746278</v>
      </c>
      <c r="AX652" s="1">
        <v>-0.007655826268009647</v>
      </c>
      <c r="AY652" s="1">
        <v>-0.009339887106944555</v>
      </c>
      <c r="AZ652" s="1">
        <v>-0.005410024973634964</v>
      </c>
      <c r="BA652" s="1">
        <v>0.01164315020389828</v>
      </c>
      <c r="BB652" s="1">
        <v>-0.002455639348773797</v>
      </c>
      <c r="BC652" s="1">
        <v>-0.006177676193625414</v>
      </c>
      <c r="BD652" s="1">
        <v>-0.01370624058274084</v>
      </c>
      <c r="BE652" s="1">
        <v>-0.01463414043605515</v>
      </c>
      <c r="BF652" s="1">
        <v>-0.01722203668439037</v>
      </c>
      <c r="BG652" s="1">
        <v>-0.005305769939561111</v>
      </c>
      <c r="BH652" s="1">
        <v>0.006767610267700563</v>
      </c>
      <c r="BI652" s="1">
        <v>0.02131707103860681</v>
      </c>
      <c r="BJ652" s="1">
        <v>0.008552752329601176</v>
      </c>
      <c r="BK652" s="1">
        <v>0.00115826494789073</v>
      </c>
      <c r="BL652" s="1">
        <v>-0.02455970294867693</v>
      </c>
      <c r="BM652" s="1">
        <v>-0.004436415086059964</v>
      </c>
      <c r="BN652" s="1">
        <v>0.008595243405383979</v>
      </c>
      <c r="BO652" s="1">
        <v>0.04258153022232691</v>
      </c>
      <c r="BP652" s="1">
        <v>0.04081636436039493</v>
      </c>
      <c r="BQ652" s="1">
        <v>-0.00935161219047298</v>
      </c>
    </row>
    <row r="653" spans="1:69">
      <c r="A653" s="11">
        <v>44519</v>
      </c>
      <c r="B653" s="1">
        <v>-0.003133000890368054</v>
      </c>
      <c r="C653" s="1">
        <v>0.0190777583299766</v>
      </c>
      <c r="D653" s="1">
        <v>0.006977700943996856</v>
      </c>
      <c r="E653" s="1">
        <v>0.007002871143698464</v>
      </c>
      <c r="F653" s="1">
        <v>0.02031808154058434</v>
      </c>
      <c r="G653" s="1">
        <v>-0.006267622312898347</v>
      </c>
      <c r="H653" s="1">
        <v>-0.008228976561369894</v>
      </c>
      <c r="I653" s="1">
        <v>-0.009906200982360502</v>
      </c>
      <c r="J653" s="1">
        <v>0.002515800405752611</v>
      </c>
      <c r="K653" s="1">
        <v>-0.005273114275827329</v>
      </c>
      <c r="L653" s="1">
        <v>0.01195513491387601</v>
      </c>
      <c r="M653" s="1">
        <v>-0.02201374856819505</v>
      </c>
      <c r="N653" s="1">
        <v>-0.02270201690155216</v>
      </c>
      <c r="O653" s="1">
        <v>-0.02199740864722599</v>
      </c>
      <c r="P653" s="1">
        <v>0.0150106126242886</v>
      </c>
      <c r="Q653" s="1">
        <v>0</v>
      </c>
      <c r="R653" s="1">
        <v>0.008349565316527086</v>
      </c>
      <c r="S653" s="1">
        <v>0.0117225540398036</v>
      </c>
      <c r="T653" s="1">
        <v>-0.01766994665846389</v>
      </c>
      <c r="U653" s="1">
        <v>-0.025886710151659</v>
      </c>
      <c r="V653" s="1">
        <v>0</v>
      </c>
      <c r="W653" s="1">
        <v>0.004821317679696735</v>
      </c>
      <c r="X653" s="1">
        <v>0.002715195298151007</v>
      </c>
      <c r="Y653" s="1">
        <v>-0.002911189885428045</v>
      </c>
      <c r="Z653" s="1">
        <v>-0.005019608954865751</v>
      </c>
      <c r="AA653" s="1">
        <v>-0.01203807703532078</v>
      </c>
      <c r="AB653" s="1">
        <v>-0.007325950847590468</v>
      </c>
      <c r="AC653" s="1">
        <v>0</v>
      </c>
      <c r="AD653" s="1">
        <v>0</v>
      </c>
      <c r="AE653" s="1">
        <v>-0.0166286696164224</v>
      </c>
      <c r="AF653" s="1">
        <v>0</v>
      </c>
      <c r="AG653" s="1">
        <v>0</v>
      </c>
      <c r="AH653" s="1">
        <v>-0.02522070368848495</v>
      </c>
      <c r="AI653" s="1">
        <v>-0.01306352065844596</v>
      </c>
      <c r="AJ653" s="1">
        <v>-0.0186055344516538</v>
      </c>
      <c r="AK653" s="1">
        <v>-0.001870941717422525</v>
      </c>
      <c r="AL653" s="1">
        <v>-0.0005071216281957724</v>
      </c>
      <c r="AM653" s="1">
        <v>-0.002904252546342079</v>
      </c>
      <c r="AN653" s="1">
        <v>-0.02409834169353275</v>
      </c>
      <c r="AO653" s="1">
        <v>0.01951632851254903</v>
      </c>
      <c r="AP653" s="1">
        <v>-0.00535036649526921</v>
      </c>
      <c r="AQ653" s="1">
        <v>0.005391558310754885</v>
      </c>
      <c r="AR653" s="1">
        <v>-0.01285921451542749</v>
      </c>
      <c r="AS653" s="1">
        <v>-0.004721315571490692</v>
      </c>
      <c r="AT653" s="1">
        <v>0</v>
      </c>
      <c r="AU653" s="1">
        <v>0.004865883040287899</v>
      </c>
      <c r="AV653" s="1">
        <v>0.02765911583876757</v>
      </c>
      <c r="AW653" s="1">
        <v>-0.01186536568083973</v>
      </c>
      <c r="AX653" s="1">
        <v>-0.007714890126494844</v>
      </c>
      <c r="AY653" s="1">
        <v>-0.02489709652921812</v>
      </c>
      <c r="AZ653" s="1">
        <v>-0.008786503569102266</v>
      </c>
      <c r="BA653" s="1">
        <v>0</v>
      </c>
      <c r="BB653" s="1">
        <v>-0.0002736339310975833</v>
      </c>
      <c r="BC653" s="1">
        <v>-0.01460759488193264</v>
      </c>
      <c r="BD653" s="1">
        <v>0</v>
      </c>
      <c r="BE653" s="1">
        <v>-0.004950472545665052</v>
      </c>
      <c r="BF653" s="1">
        <v>0.02300955636160706</v>
      </c>
      <c r="BG653" s="1">
        <v>0.002714614867123544</v>
      </c>
      <c r="BH653" s="1">
        <v>0.03710391800920432</v>
      </c>
      <c r="BI653" s="1">
        <v>0.004845291134411678</v>
      </c>
      <c r="BJ653" s="1">
        <v>0.005078263502006575</v>
      </c>
      <c r="BK653" s="1">
        <v>-0.0210692941010997</v>
      </c>
      <c r="BL653" s="1">
        <v>-0.00738423924605569</v>
      </c>
      <c r="BM653" s="1">
        <v>0.01614820210231271</v>
      </c>
      <c r="BN653" s="1">
        <v>-0.005378482496487424</v>
      </c>
      <c r="BO653" s="1">
        <v>-0.01480199377519298</v>
      </c>
      <c r="BP653" s="1">
        <v>0</v>
      </c>
      <c r="BQ653" s="1">
        <v>-0.03335429436277348</v>
      </c>
    </row>
    <row r="654" spans="1:69">
      <c r="A654" s="11">
        <v>44522</v>
      </c>
      <c r="B654" s="1">
        <v>-0.0007142630499842317</v>
      </c>
      <c r="C654" s="1">
        <v>0.0158513474869677</v>
      </c>
      <c r="D654" s="1">
        <v>-0.02676538408552365</v>
      </c>
      <c r="E654" s="1">
        <v>0.005563240635276134</v>
      </c>
      <c r="F654" s="1">
        <v>0.01414342406328983</v>
      </c>
      <c r="G654" s="1">
        <v>-0.01245657704821779</v>
      </c>
      <c r="H654" s="1">
        <v>0.007575735775360526</v>
      </c>
      <c r="I654" s="1">
        <v>0.01438272442441391</v>
      </c>
      <c r="J654" s="1">
        <v>-0.01859596757961501</v>
      </c>
      <c r="K654" s="1">
        <v>-0.02828730052206352</v>
      </c>
      <c r="L654" s="1">
        <v>-0.004907372577049207</v>
      </c>
      <c r="M654" s="1">
        <v>-0.001370096239565854</v>
      </c>
      <c r="N654" s="1">
        <v>-0.02650706368658184</v>
      </c>
      <c r="O654" s="1">
        <v>-0.0184435455488503</v>
      </c>
      <c r="P654" s="1">
        <v>0.03034976796869082</v>
      </c>
      <c r="Q654" s="1">
        <v>0.002857767946933265</v>
      </c>
      <c r="R654" s="1">
        <v>0.01097806386497613</v>
      </c>
      <c r="S654" s="1">
        <v>-0.007317943371771718</v>
      </c>
      <c r="T654" s="1">
        <v>-0.005438225157333942</v>
      </c>
      <c r="U654" s="1">
        <v>0.05429055916195313</v>
      </c>
      <c r="V654" s="1">
        <v>-0.03183486787578793</v>
      </c>
      <c r="W654" s="1">
        <v>0.0110425130886691</v>
      </c>
      <c r="X654" s="1">
        <v>-0.008278695919329171</v>
      </c>
      <c r="Y654" s="1">
        <v>-0.03418871385972166</v>
      </c>
      <c r="Z654" s="1">
        <v>-0.01916602211780316</v>
      </c>
      <c r="AA654" s="1">
        <v>-0.002100880923224024</v>
      </c>
      <c r="AB654" s="1">
        <v>0.006589247240446294</v>
      </c>
      <c r="AC654" s="1">
        <v>-0.009194729978192817</v>
      </c>
      <c r="AD654" s="1">
        <v>-0.01530467419985404</v>
      </c>
      <c r="AE654" s="1">
        <v>0.01216120586180858</v>
      </c>
      <c r="AF654" s="1">
        <v>-0.01343033542973737</v>
      </c>
      <c r="AG654" s="1">
        <v>-0.01246697108585759</v>
      </c>
      <c r="AH654" s="1">
        <v>0.02096164607266116</v>
      </c>
      <c r="AI654" s="1">
        <v>0.02131498296256851</v>
      </c>
      <c r="AJ654" s="1">
        <v>0.01376006515809713</v>
      </c>
      <c r="AK654" s="1">
        <v>0.01036792374705175</v>
      </c>
      <c r="AL654" s="1">
        <v>-0.02551798588629761</v>
      </c>
      <c r="AM654" s="1">
        <v>-0.01521724795582746</v>
      </c>
      <c r="AN654" s="1">
        <v>0.02224035051973328</v>
      </c>
      <c r="AO654" s="1">
        <v>-0.01242391595425107</v>
      </c>
      <c r="AP654" s="1">
        <v>0.02228495035066036</v>
      </c>
      <c r="AQ654" s="1">
        <v>-0.009559673294123106</v>
      </c>
      <c r="AR654" s="1">
        <v>0.02541789399236349</v>
      </c>
      <c r="AS654" s="1">
        <v>-0.02887444893696056</v>
      </c>
      <c r="AT654" s="1">
        <v>-0.07880636215180548</v>
      </c>
      <c r="AU654" s="1">
        <v>0.02837481712268808</v>
      </c>
      <c r="AV654" s="1">
        <v>-0.01981818672378655</v>
      </c>
      <c r="AW654" s="1">
        <v>0.007874033301556782</v>
      </c>
      <c r="AX654" s="1">
        <v>0.02402683570959296</v>
      </c>
      <c r="AY654" s="1">
        <v>0.01992791887510426</v>
      </c>
      <c r="AZ654" s="1">
        <v>0.01519624069530501</v>
      </c>
      <c r="BA654" s="1">
        <v>-0.03472566073645578</v>
      </c>
      <c r="BB654" s="1">
        <v>-0.004103896194089018</v>
      </c>
      <c r="BC654" s="1">
        <v>-0.0007884518969322185</v>
      </c>
      <c r="BD654" s="1">
        <v>-0.004143085569030536</v>
      </c>
      <c r="BE654" s="1">
        <v>0.01523632597126778</v>
      </c>
      <c r="BF654" s="1">
        <v>-0.009607570595620007</v>
      </c>
      <c r="BG654" s="1">
        <v>-0.01595896677877684</v>
      </c>
      <c r="BH654" s="1">
        <v>0.01742212208046112</v>
      </c>
      <c r="BI654" s="1">
        <v>-0.05934712642637285</v>
      </c>
      <c r="BJ654" s="1">
        <v>0.009958052644488902</v>
      </c>
      <c r="BK654" s="1">
        <v>-0.005590923110755486</v>
      </c>
      <c r="BL654" s="1">
        <v>-0.04289842769572594</v>
      </c>
      <c r="BM654" s="1">
        <v>0.01272206204137905</v>
      </c>
      <c r="BN654" s="1">
        <v>0.01678470995950199</v>
      </c>
      <c r="BO654" s="1">
        <v>0.008207779077589628</v>
      </c>
      <c r="BP654" s="1">
        <v>0.02941180624973172</v>
      </c>
      <c r="BQ654" s="1">
        <v>0.05794269913733152</v>
      </c>
    </row>
    <row r="655" spans="1:69">
      <c r="A655" s="11">
        <v>44523</v>
      </c>
      <c r="B655" s="1">
        <v>-0.006862074145036035</v>
      </c>
      <c r="C655" s="1">
        <v>-0.005417410954481894</v>
      </c>
      <c r="D655" s="1">
        <v>-0.01896846197316882</v>
      </c>
      <c r="E655" s="1">
        <v>0.0359612454261693</v>
      </c>
      <c r="F655" s="1">
        <v>0.02273677469420554</v>
      </c>
      <c r="G655" s="1">
        <v>-0.006227052803517652</v>
      </c>
      <c r="H655" s="1">
        <v>0.01682778544103369</v>
      </c>
      <c r="I655" s="1">
        <v>0.01188899443718228</v>
      </c>
      <c r="J655" s="1">
        <v>-0.017046984203272</v>
      </c>
      <c r="K655" s="1">
        <v>0.002090957773638324</v>
      </c>
      <c r="L655" s="1">
        <v>0.005936114607891563</v>
      </c>
      <c r="M655" s="1">
        <v>-0.00529207969842016</v>
      </c>
      <c r="N655" s="1">
        <v>-0.02166587293857791</v>
      </c>
      <c r="O655" s="1">
        <v>-0.01374877222938864</v>
      </c>
      <c r="P655" s="1">
        <v>0.003200675674327691</v>
      </c>
      <c r="Q655" s="1">
        <v>0.01598036345133469</v>
      </c>
      <c r="R655" s="1">
        <v>0.0103956053597809</v>
      </c>
      <c r="S655" s="1">
        <v>-0.00774049444672964</v>
      </c>
      <c r="T655" s="1">
        <v>0.007360688959710426</v>
      </c>
      <c r="U655" s="1">
        <v>0.02311855984717304</v>
      </c>
      <c r="V655" s="1">
        <v>-0.01329429715623398</v>
      </c>
      <c r="W655" s="1">
        <v>0.001755226893877415</v>
      </c>
      <c r="X655" s="1">
        <v>0.003408733865489122</v>
      </c>
      <c r="Y655" s="1">
        <v>-0.01003629728067912</v>
      </c>
      <c r="Z655" s="1">
        <v>-0.002185925688693691</v>
      </c>
      <c r="AA655" s="1">
        <v>0.0019649429882731</v>
      </c>
      <c r="AB655" s="1">
        <v>0.003665853030841992</v>
      </c>
      <c r="AC655" s="1">
        <v>0.00306333228454414</v>
      </c>
      <c r="AD655" s="1">
        <v>0.001056007174687235</v>
      </c>
      <c r="AE655" s="1">
        <v>0.01373151861528021</v>
      </c>
      <c r="AF655" s="1">
        <v>-0.00146092699181477</v>
      </c>
      <c r="AG655" s="1">
        <v>-0.01492752167278488</v>
      </c>
      <c r="AH655" s="1">
        <v>0.006301391240453258</v>
      </c>
      <c r="AI655" s="1">
        <v>0.0239123870122091</v>
      </c>
      <c r="AJ655" s="1">
        <v>0.00211127285533097</v>
      </c>
      <c r="AK655" s="1">
        <v>0.0005796520304832686</v>
      </c>
      <c r="AL655" s="1">
        <v>-0.004707836210785743</v>
      </c>
      <c r="AM655" s="1">
        <v>-0.03313819975760202</v>
      </c>
      <c r="AN655" s="1">
        <v>0.01359787725840844</v>
      </c>
      <c r="AO655" s="1">
        <v>-0.01102609793832521</v>
      </c>
      <c r="AP655" s="1">
        <v>0.1170132564691881</v>
      </c>
      <c r="AQ655" s="1">
        <v>-0.006326613346060106</v>
      </c>
      <c r="AR655" s="1">
        <v>0.002974571835229201</v>
      </c>
      <c r="AS655" s="1">
        <v>-0.00779735217423394</v>
      </c>
      <c r="AT655" s="1">
        <v>0.03609678566764529</v>
      </c>
      <c r="AU655" s="1">
        <v>0.002918875689166045</v>
      </c>
      <c r="AV655" s="1">
        <v>-0.01500985142738798</v>
      </c>
      <c r="AW655" s="1">
        <v>-0.002343678912328007</v>
      </c>
      <c r="AX655" s="1">
        <v>0.02419788743182072</v>
      </c>
      <c r="AY655" s="1">
        <v>0.02521398236206496</v>
      </c>
      <c r="AZ655" s="1">
        <v>0.02245323938335653</v>
      </c>
      <c r="BA655" s="1">
        <v>0.01356763828975893</v>
      </c>
      <c r="BB655" s="1">
        <v>-0.02060444800683892</v>
      </c>
      <c r="BC655" s="1">
        <v>0.009785323882024466</v>
      </c>
      <c r="BD655" s="1">
        <v>0.0007079269367915586</v>
      </c>
      <c r="BE655" s="1">
        <v>0.0110260440458001</v>
      </c>
      <c r="BF655" s="1">
        <v>-0.01293428542611186</v>
      </c>
      <c r="BG655" s="1">
        <v>0.005743786441282817</v>
      </c>
      <c r="BH655" s="1">
        <v>-0.04135293272729212</v>
      </c>
      <c r="BI655" s="1">
        <v>-0.02208207254783867</v>
      </c>
      <c r="BJ655" s="1">
        <v>-0.006897045471170427</v>
      </c>
      <c r="BK655" s="1">
        <v>0.02191805076541531</v>
      </c>
      <c r="BL655" s="1">
        <v>-0.01242929127532655</v>
      </c>
      <c r="BM655" s="1">
        <v>0.005016198223233514</v>
      </c>
      <c r="BN655" s="1">
        <v>0.007114303528840571</v>
      </c>
      <c r="BO655" s="1">
        <v>-0.0272283792098108</v>
      </c>
      <c r="BP655" s="1">
        <v>0.009523802705752704</v>
      </c>
      <c r="BQ655" s="1">
        <v>0.02584618788499093</v>
      </c>
    </row>
    <row r="656" spans="1:69">
      <c r="A656" s="11">
        <v>44524</v>
      </c>
      <c r="B656" s="1">
        <v>0.009788450159412543</v>
      </c>
      <c r="C656" s="1">
        <v>0.04478582779668527</v>
      </c>
      <c r="D656" s="1">
        <v>-0.00058169112432227</v>
      </c>
      <c r="E656" s="1">
        <v>-0.01802397293692004</v>
      </c>
      <c r="F656" s="1">
        <v>0.02350199031508593</v>
      </c>
      <c r="G656" s="1">
        <v>0.00473970272536639</v>
      </c>
      <c r="H656" s="1">
        <v>0.003697206786271057</v>
      </c>
      <c r="I656" s="1">
        <v>-0.001740658292017638</v>
      </c>
      <c r="J656" s="1">
        <v>0.05256139927331449</v>
      </c>
      <c r="K656" s="1">
        <v>0.0001033153398133368</v>
      </c>
      <c r="L656" s="1">
        <v>-0.002723572385855855</v>
      </c>
      <c r="M656" s="1">
        <v>-0.04433496155275085</v>
      </c>
      <c r="N656" s="1">
        <v>0.02139757991913283</v>
      </c>
      <c r="O656" s="1">
        <v>0.00511151232462459</v>
      </c>
      <c r="P656" s="1">
        <v>-0.015653051644126</v>
      </c>
      <c r="Q656" s="1">
        <v>-0.01721387987711132</v>
      </c>
      <c r="R656" s="1">
        <v>0.008197916219075729</v>
      </c>
      <c r="S656" s="1">
        <v>-0.0002477166190635316</v>
      </c>
      <c r="T656" s="1">
        <v>-0.00688929199206989</v>
      </c>
      <c r="U656" s="1">
        <v>-0.004962594691400479</v>
      </c>
      <c r="V656" s="1">
        <v>0.0003482267081376111</v>
      </c>
      <c r="W656" s="1">
        <v>-0.02797065131433141</v>
      </c>
      <c r="X656" s="1">
        <v>0.00523425953460066</v>
      </c>
      <c r="Y656" s="1">
        <v>0.01758886632158729</v>
      </c>
      <c r="Z656" s="1">
        <v>-0.0002691865046584585</v>
      </c>
      <c r="AA656" s="1">
        <v>0.002311193942678091</v>
      </c>
      <c r="AB656" s="1">
        <v>-0.005217805194217107</v>
      </c>
      <c r="AC656" s="1">
        <v>0.005793474278519728</v>
      </c>
      <c r="AD656" s="1">
        <v>0.001021838739827308</v>
      </c>
      <c r="AE656" s="1">
        <v>0.0009030633147883993</v>
      </c>
      <c r="AF656" s="1">
        <v>0.01110597788604473</v>
      </c>
      <c r="AG656" s="1">
        <v>-0.02006059554666029</v>
      </c>
      <c r="AH656" s="1">
        <v>0.00700310522446812</v>
      </c>
      <c r="AI656" s="1">
        <v>-0.007844104537301111</v>
      </c>
      <c r="AJ656" s="1">
        <v>-0.006421051583855086</v>
      </c>
      <c r="AK656" s="1">
        <v>-0.004635257156582862</v>
      </c>
      <c r="AL656" s="1">
        <v>-0.001961863272525233</v>
      </c>
      <c r="AM656" s="1">
        <v>0.005119286813044965</v>
      </c>
      <c r="AN656" s="1">
        <v>-0.0115214074715283</v>
      </c>
      <c r="AO656" s="1">
        <v>0.01129724998841741</v>
      </c>
      <c r="AP656" s="1">
        <v>0.06908915573565966</v>
      </c>
      <c r="AQ656" s="1">
        <v>0.0006812348498244081</v>
      </c>
      <c r="AR656" s="1">
        <v>-0.002347877336424942</v>
      </c>
      <c r="AS656" s="1">
        <v>0.006467266740878941</v>
      </c>
      <c r="AT656" s="1">
        <v>0.0213119577135068</v>
      </c>
      <c r="AU656" s="1">
        <v>-0.007797723183294969</v>
      </c>
      <c r="AV656" s="1">
        <v>0.01873437236274422</v>
      </c>
      <c r="AW656" s="1">
        <v>-0.003719720743045052</v>
      </c>
      <c r="AX656" s="1">
        <v>-0.002199973586438864</v>
      </c>
      <c r="AY656" s="1">
        <v>-0.00780468048745353</v>
      </c>
      <c r="AZ656" s="1">
        <v>-0.0004066414850755207</v>
      </c>
      <c r="BA656" s="1">
        <v>0.0004056408276456036</v>
      </c>
      <c r="BB656" s="1">
        <v>0.01570836594566161</v>
      </c>
      <c r="BC656" s="1">
        <v>-0.00625196422298735</v>
      </c>
      <c r="BD656" s="1">
        <v>-0.005817472339280982</v>
      </c>
      <c r="BE656" s="1">
        <v>0.003938137375357753</v>
      </c>
      <c r="BF656" s="1">
        <v>0.006628145759455029</v>
      </c>
      <c r="BG656" s="1">
        <v>-0.003215436768935542</v>
      </c>
      <c r="BH656" s="1">
        <v>0.006284772484400847</v>
      </c>
      <c r="BI656" s="1">
        <v>0.004032273570407474</v>
      </c>
      <c r="BJ656" s="1">
        <v>0.001540617939736144</v>
      </c>
      <c r="BK656" s="1">
        <v>0.006776545797962941</v>
      </c>
      <c r="BL656" s="1">
        <v>0.008945241148849981</v>
      </c>
      <c r="BM656" s="1">
        <v>-0.0005545735074941049</v>
      </c>
      <c r="BN656" s="1">
        <v>0.005006531275164816</v>
      </c>
      <c r="BO656" s="1">
        <v>-0.007990521486510027</v>
      </c>
      <c r="BP656" s="1">
        <v>0.07547164459303857</v>
      </c>
      <c r="BQ656" s="1">
        <v>-0.01319740471302167</v>
      </c>
    </row>
    <row r="657" spans="1:69">
      <c r="A657" s="11">
        <v>44525</v>
      </c>
      <c r="B657" s="1">
        <v>-0.01439775571331003</v>
      </c>
      <c r="C657" s="1">
        <v>-0.006550203266934451</v>
      </c>
      <c r="D657" s="1">
        <v>0.006125389613718335</v>
      </c>
      <c r="E657" s="1">
        <v>-0.007477926341985519</v>
      </c>
      <c r="F657" s="1">
        <v>0.007743424643035235</v>
      </c>
      <c r="G657" s="1">
        <v>0</v>
      </c>
      <c r="H657" s="1">
        <v>0</v>
      </c>
      <c r="I657" s="1">
        <v>0</v>
      </c>
      <c r="J657" s="1">
        <v>0</v>
      </c>
      <c r="K657" s="1">
        <v>0</v>
      </c>
      <c r="L657" s="1">
        <v>0</v>
      </c>
      <c r="M657" s="1">
        <v>-0.005154655121415219</v>
      </c>
      <c r="N657" s="1">
        <v>0</v>
      </c>
      <c r="O657" s="1">
        <v>0.02311599789660379</v>
      </c>
      <c r="P657" s="1">
        <v>0</v>
      </c>
      <c r="Q657" s="1">
        <v>0.007218808081885575</v>
      </c>
      <c r="R657" s="1">
        <v>0</v>
      </c>
      <c r="S657" s="1">
        <v>0</v>
      </c>
      <c r="T657" s="1">
        <v>0</v>
      </c>
      <c r="U657" s="1">
        <v>0</v>
      </c>
      <c r="V657" s="1">
        <v>0.0147743879845128</v>
      </c>
      <c r="W657" s="1">
        <v>0</v>
      </c>
      <c r="X657" s="1">
        <v>0.005207109957156009</v>
      </c>
      <c r="Y657" s="1">
        <v>0</v>
      </c>
      <c r="Z657" s="1">
        <v>0</v>
      </c>
      <c r="AA657" s="1">
        <v>0</v>
      </c>
      <c r="AB657" s="1">
        <v>0.0007867230950651116</v>
      </c>
      <c r="AC657" s="1">
        <v>0.004643904180849256</v>
      </c>
      <c r="AD657" s="1">
        <v>0.00388579028216518</v>
      </c>
      <c r="AE657" s="1">
        <v>0.001015020608756467</v>
      </c>
      <c r="AF657" s="1">
        <v>-0.01223358225024829</v>
      </c>
      <c r="AG657" s="1">
        <v>0.01469804435466582</v>
      </c>
      <c r="AH657" s="1">
        <v>0</v>
      </c>
      <c r="AI657" s="1">
        <v>0</v>
      </c>
      <c r="AJ657" s="1">
        <v>0.003433324527451376</v>
      </c>
      <c r="AK657" s="1">
        <v>0</v>
      </c>
      <c r="AL657" s="1">
        <v>0</v>
      </c>
      <c r="AM657" s="1">
        <v>0</v>
      </c>
      <c r="AN657" s="1">
        <v>0</v>
      </c>
      <c r="AO657" s="1">
        <v>0</v>
      </c>
      <c r="AP657" s="1">
        <v>0</v>
      </c>
      <c r="AQ657" s="1">
        <v>0</v>
      </c>
      <c r="AR657" s="1">
        <v>0</v>
      </c>
      <c r="AS657" s="1">
        <v>0</v>
      </c>
      <c r="AT657" s="1">
        <v>0.05935272931580982</v>
      </c>
      <c r="AU657" s="1">
        <v>0</v>
      </c>
      <c r="AV657" s="1">
        <v>0</v>
      </c>
      <c r="AW657" s="1">
        <v>0</v>
      </c>
      <c r="AX657" s="1">
        <v>0</v>
      </c>
      <c r="AY657" s="1">
        <v>0</v>
      </c>
      <c r="AZ657" s="1">
        <v>0</v>
      </c>
      <c r="BA657" s="1">
        <v>-0.005473899305763918</v>
      </c>
      <c r="BB657" s="1">
        <v>0.004418605730002412</v>
      </c>
      <c r="BC657" s="1">
        <v>0</v>
      </c>
      <c r="BD657" s="1">
        <v>0.0005661618767278664</v>
      </c>
      <c r="BE657" s="1">
        <v>0</v>
      </c>
      <c r="BF657" s="1">
        <v>0</v>
      </c>
      <c r="BG657" s="1">
        <v>0</v>
      </c>
      <c r="BH657" s="1">
        <v>0</v>
      </c>
      <c r="BI657" s="1">
        <v>0</v>
      </c>
      <c r="BJ657" s="1">
        <v>0</v>
      </c>
      <c r="BK657" s="1">
        <v>0</v>
      </c>
      <c r="BL657" s="1">
        <v>0</v>
      </c>
      <c r="BM657" s="1">
        <v>0</v>
      </c>
      <c r="BN657" s="1">
        <v>0</v>
      </c>
      <c r="BO657" s="1">
        <v>0</v>
      </c>
      <c r="BP657" s="1">
        <v>-0.02631577212163416</v>
      </c>
      <c r="BQ657" s="1">
        <v>0</v>
      </c>
    </row>
    <row r="658" spans="1:69">
      <c r="A658" s="11">
        <v>44526</v>
      </c>
      <c r="B658" s="1">
        <v>-0.004772909721742047</v>
      </c>
      <c r="C658" s="1">
        <v>-0.0004036826924780357</v>
      </c>
      <c r="D658" s="1">
        <v>-0.005371900896742998</v>
      </c>
      <c r="E658" s="1">
        <v>0.009589054736276026</v>
      </c>
      <c r="F658" s="1">
        <v>-0.007678815212998957</v>
      </c>
      <c r="G658" s="1">
        <v>0.006476361924033336</v>
      </c>
      <c r="H658" s="1">
        <v>-0.02525874151648277</v>
      </c>
      <c r="I658" s="1">
        <v>0.003661769951406546</v>
      </c>
      <c r="J658" s="1">
        <v>-0.01894806993244069</v>
      </c>
      <c r="K658" s="1">
        <v>-0.02118470166984499</v>
      </c>
      <c r="L658" s="1">
        <v>-0.03786980763432224</v>
      </c>
      <c r="M658" s="1">
        <v>-0.02715033073608708</v>
      </c>
      <c r="N658" s="1">
        <v>-0.02322002688059377</v>
      </c>
      <c r="O658" s="1">
        <v>-0.02711244721596096</v>
      </c>
      <c r="P658" s="1">
        <v>-0.01331916972914982</v>
      </c>
      <c r="Q658" s="1">
        <v>0.0735596192837169</v>
      </c>
      <c r="R658" s="1">
        <v>-0.00654865125966364</v>
      </c>
      <c r="S658" s="1">
        <v>-0.02898181105084141</v>
      </c>
      <c r="T658" s="1">
        <v>-0.0155560460474351</v>
      </c>
      <c r="U658" s="1">
        <v>-0.005063291139240533</v>
      </c>
      <c r="V658" s="1">
        <v>-0.009327388051593055</v>
      </c>
      <c r="W658" s="1">
        <v>-0.02176521921087471</v>
      </c>
      <c r="X658" s="1">
        <v>-0.02320759742174094</v>
      </c>
      <c r="Y658" s="1">
        <v>-0.01755500168446966</v>
      </c>
      <c r="Z658" s="1">
        <v>-0.026660071606874</v>
      </c>
      <c r="AA658" s="1">
        <v>-0.02599399064422692</v>
      </c>
      <c r="AB658" s="1">
        <v>-0.02096430670266336</v>
      </c>
      <c r="AC658" s="1">
        <v>-0.01528957646532403</v>
      </c>
      <c r="AD658" s="1">
        <v>-0.02240444206506509</v>
      </c>
      <c r="AE658" s="1">
        <v>-0.06703472500455943</v>
      </c>
      <c r="AF658" s="1">
        <v>-0.03855380683364384</v>
      </c>
      <c r="AG658" s="1">
        <v>-0.0185781716259571</v>
      </c>
      <c r="AH658" s="1">
        <v>-0.04948178398487024</v>
      </c>
      <c r="AI658" s="1">
        <v>-0.03012709036910943</v>
      </c>
      <c r="AJ658" s="1">
        <v>-0.07416726164655008</v>
      </c>
      <c r="AK658" s="1">
        <v>-0.00250306214999918</v>
      </c>
      <c r="AL658" s="1">
        <v>-0.002795611803276588</v>
      </c>
      <c r="AM658" s="1">
        <v>-0.02645959321016111</v>
      </c>
      <c r="AN658" s="1">
        <v>-0.04039600820263733</v>
      </c>
      <c r="AO658" s="1">
        <v>-0.02328036855170079</v>
      </c>
      <c r="AP658" s="1">
        <v>-0.04699964605963824</v>
      </c>
      <c r="AQ658" s="1">
        <v>-0.02435567866623045</v>
      </c>
      <c r="AR658" s="1">
        <v>-0.04632433986258389</v>
      </c>
      <c r="AS658" s="1">
        <v>0.01116534789595169</v>
      </c>
      <c r="AT658" s="1">
        <v>-0.0007076901239385647</v>
      </c>
      <c r="AU658" s="1">
        <v>-0.01617552242195908</v>
      </c>
      <c r="AV658" s="1">
        <v>0.005983283563395947</v>
      </c>
      <c r="AW658" s="1">
        <v>0.06111224169382368</v>
      </c>
      <c r="AX658" s="1">
        <v>-0.04088577570192786</v>
      </c>
      <c r="AY658" s="1">
        <v>-0.0386902888291184</v>
      </c>
      <c r="AZ658" s="1">
        <v>-0.04515869317107868</v>
      </c>
      <c r="BA658" s="1">
        <v>-0.04087246880429629</v>
      </c>
      <c r="BB658" s="1">
        <v>-0.05059104255919022</v>
      </c>
      <c r="BC658" s="1">
        <v>-0.04183711109229449</v>
      </c>
      <c r="BD658" s="1">
        <v>4.353179642158089E-05</v>
      </c>
      <c r="BE658" s="1">
        <v>-0.03379604376143708</v>
      </c>
      <c r="BF658" s="1">
        <v>-0.008173781814452719</v>
      </c>
      <c r="BG658" s="1">
        <v>-0.02436204924492591</v>
      </c>
      <c r="BH658" s="1">
        <v>-0.030537595031082</v>
      </c>
      <c r="BI658" s="1">
        <v>-0.03694779479471533</v>
      </c>
      <c r="BJ658" s="1">
        <v>-0.02448969342486118</v>
      </c>
      <c r="BK658" s="1">
        <v>-0.02276976113750262</v>
      </c>
      <c r="BL658" s="1">
        <v>-0.004879771229327701</v>
      </c>
      <c r="BM658" s="1">
        <v>0.01088447869405051</v>
      </c>
      <c r="BN658" s="1">
        <v>-0.01119152047324956</v>
      </c>
      <c r="BO658" s="1">
        <v>-0.01949383158202034</v>
      </c>
      <c r="BP658" s="1">
        <v>-0.009009115774603838</v>
      </c>
      <c r="BQ658" s="1">
        <v>-0.09908813950893014</v>
      </c>
    </row>
    <row r="659" spans="1:69">
      <c r="A659" s="11">
        <v>44529</v>
      </c>
      <c r="B659" s="1">
        <v>-0.009300975974643966</v>
      </c>
      <c r="C659" s="1">
        <v>0.008390939339995462</v>
      </c>
      <c r="D659" s="1">
        <v>0.002852808052001388</v>
      </c>
      <c r="E659" s="1">
        <v>-0.03052920568481665</v>
      </c>
      <c r="F659" s="1">
        <v>0.02266350161617425</v>
      </c>
      <c r="G659" s="1">
        <v>0.01707975474035694</v>
      </c>
      <c r="H659" s="1">
        <v>0.00233938005203238</v>
      </c>
      <c r="I659" s="1">
        <v>-0.01023532781171321</v>
      </c>
      <c r="J659" s="1">
        <v>0.04586271051925017</v>
      </c>
      <c r="K659" s="1">
        <v>0.01626743268875241</v>
      </c>
      <c r="L659" s="1">
        <v>0.0124894035243015</v>
      </c>
      <c r="M659" s="1">
        <v>0.01129103918523167</v>
      </c>
      <c r="N659" s="1">
        <v>-0.0130484095502279</v>
      </c>
      <c r="O659" s="1">
        <v>-0.006038106990319148</v>
      </c>
      <c r="P659" s="1">
        <v>0.01288301663689828</v>
      </c>
      <c r="Q659" s="1">
        <v>-0.002018298119022877</v>
      </c>
      <c r="R659" s="1">
        <v>0.01602190654454994</v>
      </c>
      <c r="S659" s="1">
        <v>0.01670913490222015</v>
      </c>
      <c r="T659" s="1">
        <v>-0.005125038678336691</v>
      </c>
      <c r="U659" s="1">
        <v>-0.01954196609613545</v>
      </c>
      <c r="V659" s="1">
        <v>-0.06521370570406815</v>
      </c>
      <c r="W659" s="1">
        <v>0.004026728915414779</v>
      </c>
      <c r="X659" s="1">
        <v>-0.004793897148570037</v>
      </c>
      <c r="Y659" s="1">
        <v>0.04859658190804095</v>
      </c>
      <c r="Z659" s="1">
        <v>0.02316428345364985</v>
      </c>
      <c r="AA659" s="1">
        <v>-0.001076081999944911</v>
      </c>
      <c r="AB659" s="1">
        <v>0.002409029116322348</v>
      </c>
      <c r="AC659" s="1">
        <v>0.02252311766843329</v>
      </c>
      <c r="AD659" s="1">
        <v>0.007449189279320034</v>
      </c>
      <c r="AE659" s="1">
        <v>0.005796419728021807</v>
      </c>
      <c r="AF659" s="1">
        <v>-0.005194215593328999</v>
      </c>
      <c r="AG659" s="1">
        <v>0.003785926953699725</v>
      </c>
      <c r="AH659" s="1">
        <v>0.004080148093130509</v>
      </c>
      <c r="AI659" s="1">
        <v>-0.004322803407657227</v>
      </c>
      <c r="AJ659" s="1">
        <v>0.01739127485665115</v>
      </c>
      <c r="AK659" s="1">
        <v>-0.00434748927412365</v>
      </c>
      <c r="AL659" s="1">
        <v>0.01463056504843552</v>
      </c>
      <c r="AM659" s="1">
        <v>0.01677931307803959</v>
      </c>
      <c r="AN659" s="1">
        <v>-0.003494246970792592</v>
      </c>
      <c r="AO659" s="1">
        <v>0.01473944444668374</v>
      </c>
      <c r="AP659" s="1">
        <v>0.01805387712091089</v>
      </c>
      <c r="AQ659" s="1">
        <v>0.02108111280994862</v>
      </c>
      <c r="AR659" s="1">
        <v>-0.004123291553213448</v>
      </c>
      <c r="AS659" s="1">
        <v>-0.002704146014898767</v>
      </c>
      <c r="AT659" s="1">
        <v>-0.001534487037567311</v>
      </c>
      <c r="AU659" s="1">
        <v>0.006808285966144689</v>
      </c>
      <c r="AV659" s="1">
        <v>-0.03682321266297806</v>
      </c>
      <c r="AW659" s="1">
        <v>-0.02962962159441485</v>
      </c>
      <c r="AX659" s="1">
        <v>0.003898083019553189</v>
      </c>
      <c r="AY659" s="1">
        <v>-0.0006659861111705245</v>
      </c>
      <c r="AZ659" s="1">
        <v>0.002982578177245898</v>
      </c>
      <c r="BA659" s="1">
        <v>-0.01243363977067824</v>
      </c>
      <c r="BB659" s="1">
        <v>0.01853455805916537</v>
      </c>
      <c r="BC659" s="1">
        <v>0.009849031209527848</v>
      </c>
      <c r="BD659" s="1">
        <v>0.01597669498145482</v>
      </c>
      <c r="BE659" s="1">
        <v>-0.0109306036937834</v>
      </c>
      <c r="BF659" s="1">
        <v>0.01579543698760655</v>
      </c>
      <c r="BG659" s="1">
        <v>0.02161475876391572</v>
      </c>
      <c r="BH659" s="1">
        <v>0.05090022790022752</v>
      </c>
      <c r="BI659" s="1">
        <v>0.01709757528101585</v>
      </c>
      <c r="BJ659" s="1">
        <v>0.004730595084754929</v>
      </c>
      <c r="BK659" s="1">
        <v>0.02748289934658499</v>
      </c>
      <c r="BL659" s="1">
        <v>0.01557431443729795</v>
      </c>
      <c r="BM659" s="1">
        <v>-0.0185365388434654</v>
      </c>
      <c r="BN659" s="1">
        <v>-0.01566597987292784</v>
      </c>
      <c r="BO659" s="1">
        <v>0.001361052427833576</v>
      </c>
      <c r="BP659" s="1">
        <v>0</v>
      </c>
      <c r="BQ659" s="1">
        <v>0.03238864931289354</v>
      </c>
    </row>
    <row r="660" spans="1:69">
      <c r="A660" s="11">
        <v>44530</v>
      </c>
      <c r="B660" s="1">
        <v>-0.005720994858776418</v>
      </c>
      <c r="C660" s="1">
        <v>-0.02994704618155664</v>
      </c>
      <c r="D660" s="1">
        <v>-0.01008062762487472</v>
      </c>
      <c r="E660" s="1">
        <v>0.003498985228783003</v>
      </c>
      <c r="F660" s="1">
        <v>-0.0273199152509449</v>
      </c>
      <c r="G660" s="1">
        <v>-0.01765211065642558</v>
      </c>
      <c r="H660" s="1">
        <v>-0.02800718122820967</v>
      </c>
      <c r="I660" s="1">
        <v>-0.03906659279753999</v>
      </c>
      <c r="J660" s="1">
        <v>-0.02186405079892118</v>
      </c>
      <c r="K660" s="1">
        <v>-0.01530227402249063</v>
      </c>
      <c r="L660" s="1">
        <v>-0.03672555668313182</v>
      </c>
      <c r="M660" s="1">
        <v>-0.01032228951765857</v>
      </c>
      <c r="N660" s="1">
        <v>-0.03100069760757818</v>
      </c>
      <c r="O660" s="1">
        <v>-0.02429914882163542</v>
      </c>
      <c r="P660" s="1">
        <v>-0.01545558969813943</v>
      </c>
      <c r="Q660" s="1">
        <v>0.007363551694469894</v>
      </c>
      <c r="R660" s="1">
        <v>-0.02793401065277068</v>
      </c>
      <c r="S660" s="1">
        <v>-0.02170355443028571</v>
      </c>
      <c r="T660" s="1">
        <v>-0.03412744421288205</v>
      </c>
      <c r="U660" s="1">
        <v>-0.05450015467878377</v>
      </c>
      <c r="V660" s="1">
        <v>-0.02384854939031111</v>
      </c>
      <c r="W660" s="1">
        <v>-0.006933616125545439</v>
      </c>
      <c r="X660" s="1">
        <v>0.0003705790596661984</v>
      </c>
      <c r="Y660" s="1">
        <v>-0.03259549187924005</v>
      </c>
      <c r="Z660" s="1">
        <v>-0.025062640152544</v>
      </c>
      <c r="AA660" s="1">
        <v>-0.04093662908274298</v>
      </c>
      <c r="AB660" s="1">
        <v>-0.009879925318288074</v>
      </c>
      <c r="AC660" s="1">
        <v>0.005826959338352644</v>
      </c>
      <c r="AD660" s="1">
        <v>-0.005062668871479881</v>
      </c>
      <c r="AE660" s="1">
        <v>0.006963655726814233</v>
      </c>
      <c r="AF660" s="1">
        <v>-0.005430282126397845</v>
      </c>
      <c r="AG660" s="1">
        <v>0.01037215859604768</v>
      </c>
      <c r="AH660" s="1">
        <v>-0.04308839017396515</v>
      </c>
      <c r="AI660" s="1">
        <v>-0.01488558210988777</v>
      </c>
      <c r="AJ660" s="1">
        <v>0</v>
      </c>
      <c r="AK660" s="1">
        <v>-0.01509917680985395</v>
      </c>
      <c r="AL660" s="1">
        <v>-0.01910375581089563</v>
      </c>
      <c r="AM660" s="1">
        <v>-0.02014175537068796</v>
      </c>
      <c r="AN660" s="1">
        <v>-0.02053759422150236</v>
      </c>
      <c r="AO660" s="1">
        <v>-0.04014438769701845</v>
      </c>
      <c r="AP660" s="1">
        <v>-0.0296280814803026</v>
      </c>
      <c r="AQ660" s="1">
        <v>-0.01794263939797924</v>
      </c>
      <c r="AR660" s="1">
        <v>-0.03647477682260047</v>
      </c>
      <c r="AS660" s="1">
        <v>-0.03305013490273168</v>
      </c>
      <c r="AT660" s="1">
        <v>-0.04705048419128055</v>
      </c>
      <c r="AU660" s="1">
        <v>-0.02129702440191494</v>
      </c>
      <c r="AV660" s="1">
        <v>-0.01970062297386665</v>
      </c>
      <c r="AW660" s="1">
        <v>0.02538160382599863</v>
      </c>
      <c r="AX660" s="1">
        <v>-0.01931503119703737</v>
      </c>
      <c r="AY660" s="1">
        <v>-0.02637343147919569</v>
      </c>
      <c r="AZ660" s="1">
        <v>-0.03355985459561395</v>
      </c>
      <c r="BA660" s="1">
        <v>-0.008716207702576306</v>
      </c>
      <c r="BB660" s="1">
        <v>-0.02303099491834737</v>
      </c>
      <c r="BC660" s="1">
        <v>-0.03072169793706292</v>
      </c>
      <c r="BD660" s="1">
        <v>0.008941108397099384</v>
      </c>
      <c r="BE660" s="1">
        <v>-0.006946636859572752</v>
      </c>
      <c r="BF660" s="1">
        <v>-0.002629138052615332</v>
      </c>
      <c r="BG660" s="1">
        <v>-0.03415135999760355</v>
      </c>
      <c r="BH660" s="1">
        <v>0.006833823403773698</v>
      </c>
      <c r="BI660" s="1">
        <v>-0.03280029754326608</v>
      </c>
      <c r="BJ660" s="1">
        <v>-0.04352050380230521</v>
      </c>
      <c r="BK660" s="1">
        <v>-0.01721242050266036</v>
      </c>
      <c r="BL660" s="1">
        <v>-0.03913771263542309</v>
      </c>
      <c r="BM660" s="1">
        <v>-0.03480464130402861</v>
      </c>
      <c r="BN660" s="1">
        <v>-0.01402223623854082</v>
      </c>
      <c r="BO660" s="1">
        <v>-0.05417480428976973</v>
      </c>
      <c r="BP660" s="1">
        <v>0</v>
      </c>
      <c r="BQ660" s="1">
        <v>-0.05686275426445919</v>
      </c>
    </row>
    <row r="661" spans="1:69">
      <c r="A661" s="11">
        <v>44531</v>
      </c>
      <c r="B661" s="1">
        <v>0.005606451224559938</v>
      </c>
      <c r="C661" s="1">
        <v>0.01174313053302067</v>
      </c>
      <c r="D661" s="1">
        <v>0.0002789326510308499</v>
      </c>
      <c r="E661" s="1">
        <v>0</v>
      </c>
      <c r="F661" s="1">
        <v>0.001149796529726022</v>
      </c>
      <c r="G661" s="1">
        <v>0.007712515762171135</v>
      </c>
      <c r="H661" s="1">
        <v>-0.008681197786372552</v>
      </c>
      <c r="I661" s="1">
        <v>-0.0146247310371862</v>
      </c>
      <c r="J661" s="1">
        <v>-0.05847063706722921</v>
      </c>
      <c r="K661" s="1">
        <v>-0.0180634873037836</v>
      </c>
      <c r="L661" s="1">
        <v>-0.03143194953615869</v>
      </c>
      <c r="M661" s="1">
        <v>-0.01301475504544591</v>
      </c>
      <c r="N661" s="1">
        <v>-0.03952012047180808</v>
      </c>
      <c r="O661" s="1">
        <v>-0.02155159569493248</v>
      </c>
      <c r="P661" s="1">
        <v>-0.0185289330542413</v>
      </c>
      <c r="Q661" s="1">
        <v>-0.04478530919510804</v>
      </c>
      <c r="R661" s="1">
        <v>-0.01768687866117158</v>
      </c>
      <c r="S661" s="1">
        <v>-0.01436271675142931</v>
      </c>
      <c r="T661" s="1">
        <v>-0.007555489066993548</v>
      </c>
      <c r="U661" s="1">
        <v>-0.0324440247216502</v>
      </c>
      <c r="V661" s="1">
        <v>0.01636662861498239</v>
      </c>
      <c r="W661" s="1">
        <v>-0.02423159268171371</v>
      </c>
      <c r="X661" s="1">
        <v>-0.004956340943807258</v>
      </c>
      <c r="Y661" s="1">
        <v>-0.08084669490139285</v>
      </c>
      <c r="Z661" s="1">
        <v>-0.00585460125577697</v>
      </c>
      <c r="AA661" s="1">
        <v>-0.009809676707115078</v>
      </c>
      <c r="AB661" s="1">
        <v>-0.005933181228392481</v>
      </c>
      <c r="AC661" s="1">
        <v>0.01408746204434141</v>
      </c>
      <c r="AD661" s="1">
        <v>0.007364763135506047</v>
      </c>
      <c r="AE661" s="1">
        <v>0.02348869794293429</v>
      </c>
      <c r="AF661" s="1">
        <v>0.01952963119569628</v>
      </c>
      <c r="AG661" s="1">
        <v>0.0006124769880408998</v>
      </c>
      <c r="AH661" s="1">
        <v>-0.01127549724694821</v>
      </c>
      <c r="AI661" s="1">
        <v>-0.005918285071876861</v>
      </c>
      <c r="AJ661" s="1">
        <v>0.01901699714583072</v>
      </c>
      <c r="AK661" s="1">
        <v>-0.01470054056678738</v>
      </c>
      <c r="AL661" s="1">
        <v>-0.01315994572772383</v>
      </c>
      <c r="AM661" s="1">
        <v>-0.03182633903785603</v>
      </c>
      <c r="AN661" s="1">
        <v>-0.02642342138768627</v>
      </c>
      <c r="AO661" s="1">
        <v>-0.04271708597847701</v>
      </c>
      <c r="AP661" s="1">
        <v>-0.04947623255456113</v>
      </c>
      <c r="AQ661" s="1">
        <v>-0.001542584847044615</v>
      </c>
      <c r="AR661" s="1">
        <v>-0.01752960335408216</v>
      </c>
      <c r="AS661" s="1">
        <v>-0.03759153133673543</v>
      </c>
      <c r="AT661" s="1">
        <v>-0.0009924753488016469</v>
      </c>
      <c r="AU661" s="1">
        <v>-0.008084821748512883</v>
      </c>
      <c r="AV661" s="1">
        <v>0.03787241041134948</v>
      </c>
      <c r="AW661" s="1">
        <v>0.01768109160637277</v>
      </c>
      <c r="AX661" s="1">
        <v>-0.007868013030713605</v>
      </c>
      <c r="AY661" s="1">
        <v>-0.02161151072251066</v>
      </c>
      <c r="AZ661" s="1">
        <v>-0.02637372040402486</v>
      </c>
      <c r="BA661" s="1">
        <v>0.031914851382149</v>
      </c>
      <c r="BB661" s="1">
        <v>0.02532009030993354</v>
      </c>
      <c r="BC661" s="1">
        <v>-0.01878252355549881</v>
      </c>
      <c r="BD661" s="1">
        <v>0.01306618634194301</v>
      </c>
      <c r="BE661" s="1">
        <v>0.0003179793557726018</v>
      </c>
      <c r="BF661" s="1">
        <v>0.008661548990571921</v>
      </c>
      <c r="BG661" s="1">
        <v>-0.01960485368674336</v>
      </c>
      <c r="BH661" s="1">
        <v>-0.04346763456194869</v>
      </c>
      <c r="BI661" s="1">
        <v>-0.02967362265415929</v>
      </c>
      <c r="BJ661" s="1">
        <v>-0.03628082497845608</v>
      </c>
      <c r="BK661" s="1">
        <v>0.0002701540901308697</v>
      </c>
      <c r="BL661" s="1">
        <v>-0.03701603776671969</v>
      </c>
      <c r="BM661" s="1">
        <v>-0.004056155429005059</v>
      </c>
      <c r="BN661" s="1">
        <v>-0.02481684974618514</v>
      </c>
      <c r="BO661" s="1">
        <v>-0.04182904096911544</v>
      </c>
      <c r="BP661" s="1">
        <v>0</v>
      </c>
      <c r="BQ661" s="1">
        <v>-0.006236967421331174</v>
      </c>
    </row>
    <row r="662" spans="1:69">
      <c r="A662" s="11">
        <v>44532</v>
      </c>
      <c r="B662" s="1">
        <v>-0.006162099287613465</v>
      </c>
      <c r="C662" s="1">
        <v>0.009929223288176692</v>
      </c>
      <c r="D662" s="1">
        <v>-0.03662170512260188</v>
      </c>
      <c r="E662" s="1">
        <v>-0.01115758707310599</v>
      </c>
      <c r="F662" s="1">
        <v>0.0005224697749479645</v>
      </c>
      <c r="G662" s="1">
        <v>0.01293990479810447</v>
      </c>
      <c r="H662" s="1">
        <v>0.02943924698354494</v>
      </c>
      <c r="I662" s="1">
        <v>0.02380286375059071</v>
      </c>
      <c r="J662" s="1">
        <v>0.01052908630543392</v>
      </c>
      <c r="K662" s="1">
        <v>-0.001846888912480971</v>
      </c>
      <c r="L662" s="1">
        <v>0.03946318046985642</v>
      </c>
      <c r="M662" s="1">
        <v>0.03134460958603724</v>
      </c>
      <c r="N662" s="1">
        <v>-0.004000309186995787</v>
      </c>
      <c r="O662" s="1">
        <v>0.03034738350208288</v>
      </c>
      <c r="P662" s="1">
        <v>0.02905229790152686</v>
      </c>
      <c r="Q662" s="1">
        <v>-0.006844118629097951</v>
      </c>
      <c r="R662" s="1">
        <v>-0.00817234208750961</v>
      </c>
      <c r="S662" s="1">
        <v>0.03343743775684316</v>
      </c>
      <c r="T662" s="1">
        <v>0.03425879909288509</v>
      </c>
      <c r="U662" s="1">
        <v>0.0025531741744238</v>
      </c>
      <c r="V662" s="1">
        <v>-0.003944145624799167</v>
      </c>
      <c r="W662" s="1">
        <v>0.02272879807093808</v>
      </c>
      <c r="X662" s="1">
        <v>0.01366675069540091</v>
      </c>
      <c r="Y662" s="1">
        <v>0.02571584153497652</v>
      </c>
      <c r="Z662" s="1">
        <v>0.01524176558388635</v>
      </c>
      <c r="AA662" s="1">
        <v>0.01361267095559682</v>
      </c>
      <c r="AB662" s="1">
        <v>0.02062157651212737</v>
      </c>
      <c r="AC662" s="1">
        <v>0.02549013707220382</v>
      </c>
      <c r="AD662" s="1">
        <v>0.013990518358308</v>
      </c>
      <c r="AE662" s="1">
        <v>0.005591742025688795</v>
      </c>
      <c r="AF662" s="1">
        <v>-0.007826994683441058</v>
      </c>
      <c r="AG662" s="1">
        <v>0.01909065302419211</v>
      </c>
      <c r="AH662" s="1">
        <v>0.03095402438797046</v>
      </c>
      <c r="AI662" s="1">
        <v>0.021027382163048</v>
      </c>
      <c r="AJ662" s="1">
        <v>-0.01604103318415917</v>
      </c>
      <c r="AK662" s="1">
        <v>0.006424557180359614</v>
      </c>
      <c r="AL662" s="1">
        <v>0.005017505601207173</v>
      </c>
      <c r="AM662" s="1">
        <v>0.02169454809399873</v>
      </c>
      <c r="AN662" s="1">
        <v>0.03887232611495106</v>
      </c>
      <c r="AO662" s="1">
        <v>-0.0006760832290780838</v>
      </c>
      <c r="AP662" s="1">
        <v>0.01132072147997132</v>
      </c>
      <c r="AQ662" s="1">
        <v>-0.001787573308512647</v>
      </c>
      <c r="AR662" s="1">
        <v>0.04637596692261026</v>
      </c>
      <c r="AS662" s="1">
        <v>-0.00210442201308414</v>
      </c>
      <c r="AT662" s="1">
        <v>0.01030675112576263</v>
      </c>
      <c r="AU662" s="1">
        <v>0.0190474228102564</v>
      </c>
      <c r="AV662" s="1">
        <v>-0.0388157601282747</v>
      </c>
      <c r="AW662" s="1">
        <v>-0.02999274897121162</v>
      </c>
      <c r="AX662" s="1">
        <v>0.03274492225035619</v>
      </c>
      <c r="AY662" s="1">
        <v>0.03368311569135707</v>
      </c>
      <c r="AZ662" s="1">
        <v>0.02957232481069028</v>
      </c>
      <c r="BA662" s="1">
        <v>0.003681923875650028</v>
      </c>
      <c r="BB662" s="1">
        <v>-0.02242405574767281</v>
      </c>
      <c r="BC662" s="1">
        <v>0.0387967953922097</v>
      </c>
      <c r="BD662" s="1">
        <v>0.01760686403392731</v>
      </c>
      <c r="BE662" s="1">
        <v>0.03432933931300419</v>
      </c>
      <c r="BF662" s="1">
        <v>0.01000594650695974</v>
      </c>
      <c r="BG662" s="1">
        <v>0.02902611620114448</v>
      </c>
      <c r="BH662" s="1">
        <v>-0.00949773919092467</v>
      </c>
      <c r="BI662" s="1">
        <v>0.02664921916194651</v>
      </c>
      <c r="BJ662" s="1">
        <v>0.03680889151710764</v>
      </c>
      <c r="BK662" s="1">
        <v>0.003780927054510608</v>
      </c>
      <c r="BL662" s="1">
        <v>-0.0356827562447094</v>
      </c>
      <c r="BM662" s="1">
        <v>0.01194947969793025</v>
      </c>
      <c r="BN662" s="1">
        <v>-0.01217735778330575</v>
      </c>
      <c r="BO662" s="1">
        <v>-0.01087376569206278</v>
      </c>
      <c r="BP662" s="1">
        <v>0</v>
      </c>
      <c r="BQ662" s="1">
        <v>0.009762858309535716</v>
      </c>
    </row>
    <row r="663" spans="1:69">
      <c r="A663" s="11">
        <v>44533</v>
      </c>
      <c r="B663" s="1">
        <v>-0.008562017537729893</v>
      </c>
      <c r="C663" s="1">
        <v>0.03007858466091862</v>
      </c>
      <c r="D663" s="1">
        <v>0.02200342340235562</v>
      </c>
      <c r="E663" s="1">
        <v>0.004936537207940406</v>
      </c>
      <c r="F663" s="1">
        <v>0.01958637280982733</v>
      </c>
      <c r="G663" s="1">
        <v>0.01472187287925597</v>
      </c>
      <c r="H663" s="1">
        <v>-0.01755664542111968</v>
      </c>
      <c r="I663" s="1">
        <v>-0.0123997025468362</v>
      </c>
      <c r="J663" s="1">
        <v>-0.0442659841595372</v>
      </c>
      <c r="K663" s="1">
        <v>-0.01383907600638201</v>
      </c>
      <c r="L663" s="1">
        <v>-0.0003854277181343235</v>
      </c>
      <c r="M663" s="1">
        <v>0.002934449009071471</v>
      </c>
      <c r="N663" s="1">
        <v>-0.08229508947153563</v>
      </c>
      <c r="O663" s="1">
        <v>0.006175793752603465</v>
      </c>
      <c r="P663" s="1">
        <v>-0.002344106591410045</v>
      </c>
      <c r="Q663" s="1">
        <v>-0.01041842773174639</v>
      </c>
      <c r="R663" s="1">
        <v>0.00650780510617599</v>
      </c>
      <c r="S663" s="1">
        <v>-0.01145672509617501</v>
      </c>
      <c r="T663" s="1">
        <v>-0.003247510742563464</v>
      </c>
      <c r="U663" s="1">
        <v>-0.01247878816715864</v>
      </c>
      <c r="V663" s="1">
        <v>-0.002249277565843366</v>
      </c>
      <c r="W663" s="1">
        <v>-0.004526980133849112</v>
      </c>
      <c r="X663" s="1">
        <v>0.0009268677441700568</v>
      </c>
      <c r="Y663" s="1">
        <v>-0.03286388837414655</v>
      </c>
      <c r="Z663" s="1">
        <v>-0.008735863812474265</v>
      </c>
      <c r="AA663" s="1">
        <v>0.007684811956069959</v>
      </c>
      <c r="AB663" s="1">
        <v>0.0005387077216096881</v>
      </c>
      <c r="AC663" s="1">
        <v>-0.01164754861614359</v>
      </c>
      <c r="AD663" s="1">
        <v>-0.008226039801444429</v>
      </c>
      <c r="AE663" s="1">
        <v>-0.004402152228940248</v>
      </c>
      <c r="AF663" s="1">
        <v>-0.008234772948468305</v>
      </c>
      <c r="AG663" s="1">
        <v>-0.007636158232754098</v>
      </c>
      <c r="AH663" s="1">
        <v>0.0002870960270351386</v>
      </c>
      <c r="AI663" s="1">
        <v>-0.01811303408113185</v>
      </c>
      <c r="AJ663" s="1">
        <v>-0.009483212487247039</v>
      </c>
      <c r="AK663" s="1">
        <v>0.00992354623432945</v>
      </c>
      <c r="AL663" s="1">
        <v>-0.03319426577216689</v>
      </c>
      <c r="AM663" s="1">
        <v>-0.02188130288147816</v>
      </c>
      <c r="AN663" s="1">
        <v>0.001516894660012591</v>
      </c>
      <c r="AO663" s="1">
        <v>-0.0114372825896728</v>
      </c>
      <c r="AP663" s="1">
        <v>-0.02192163926824642</v>
      </c>
      <c r="AQ663" s="1">
        <v>-0.01966663571570004</v>
      </c>
      <c r="AR663" s="1">
        <v>-0.02494689359008417</v>
      </c>
      <c r="AS663" s="1">
        <v>-0.02326141823900496</v>
      </c>
      <c r="AT663" s="1">
        <v>-0.01290562120969474</v>
      </c>
      <c r="AU663" s="1">
        <v>0.01494732526339115</v>
      </c>
      <c r="AV663" s="1">
        <v>-0.06904247385047024</v>
      </c>
      <c r="AW663" s="1">
        <v>0.02319000443816566</v>
      </c>
      <c r="AX663" s="1">
        <v>-0.02041134425402102</v>
      </c>
      <c r="AY663" s="1">
        <v>-0.006671807064579705</v>
      </c>
      <c r="AZ663" s="1">
        <v>-0.03225815370113816</v>
      </c>
      <c r="BA663" s="1">
        <v>-0.008070400550938217</v>
      </c>
      <c r="BB663" s="1">
        <v>-0.002032586194693597</v>
      </c>
      <c r="BC663" s="1">
        <v>-0.01447847150203352</v>
      </c>
      <c r="BD663" s="1">
        <v>-0.0004119949883573115</v>
      </c>
      <c r="BE663" s="1">
        <v>0.006760847998066977</v>
      </c>
      <c r="BF663" s="1">
        <v>-0.003548689538907301</v>
      </c>
      <c r="BG663" s="1">
        <v>-0.03033902481526696</v>
      </c>
      <c r="BH663" s="1">
        <v>-0.06419876077133224</v>
      </c>
      <c r="BI663" s="1">
        <v>-0.001276624963638673</v>
      </c>
      <c r="BJ663" s="1">
        <v>-0.01258997212339774</v>
      </c>
      <c r="BK663" s="1">
        <v>0.01068450888298722</v>
      </c>
      <c r="BL663" s="1">
        <v>-0.04923592084386264</v>
      </c>
      <c r="BM663" s="1">
        <v>-0.006899236405651599</v>
      </c>
      <c r="BN663" s="1">
        <v>0.01505859681204957</v>
      </c>
      <c r="BO663" s="1">
        <v>-0.01982022083647639</v>
      </c>
      <c r="BP663" s="1">
        <v>0</v>
      </c>
      <c r="BQ663" s="1">
        <v>-0.07251374529255017</v>
      </c>
    </row>
    <row r="664" spans="1:69">
      <c r="A664" s="11">
        <v>44536</v>
      </c>
      <c r="B664" s="1">
        <v>0.02099460472469206</v>
      </c>
      <c r="C664" s="1">
        <v>0.01242103996549804</v>
      </c>
      <c r="D664" s="1">
        <v>-0.01594902469885873</v>
      </c>
      <c r="E664" s="1">
        <v>0.004912217640771432</v>
      </c>
      <c r="F664" s="1">
        <v>-0.002322609437122924</v>
      </c>
      <c r="G664" s="1">
        <v>0.01688803128073091</v>
      </c>
      <c r="H664" s="1">
        <v>0.02652912496777682</v>
      </c>
      <c r="I664" s="1">
        <v>0.01347848480914915</v>
      </c>
      <c r="J664" s="1">
        <v>-0.0343725931328136</v>
      </c>
      <c r="K664" s="1">
        <v>0.01108621938870313</v>
      </c>
      <c r="L664" s="1">
        <v>-0.009253905741315016</v>
      </c>
      <c r="M664" s="1">
        <v>0.02068959155665029</v>
      </c>
      <c r="N664" s="1">
        <v>0.1039656974350829</v>
      </c>
      <c r="O664" s="1">
        <v>0.005193664173751777</v>
      </c>
      <c r="P664" s="1">
        <v>0.0312611869604007</v>
      </c>
      <c r="Q664" s="1">
        <v>-0.01749188247539524</v>
      </c>
      <c r="R664" s="1">
        <v>0.00807299871184064</v>
      </c>
      <c r="S664" s="1">
        <v>0.0280184174825826</v>
      </c>
      <c r="T664" s="1">
        <v>0.02302342300182825</v>
      </c>
      <c r="U664" s="1">
        <v>-0.02002919977641948</v>
      </c>
      <c r="V664" s="1">
        <v>-0.01648510783027413</v>
      </c>
      <c r="W664" s="1">
        <v>0.005443349132184583</v>
      </c>
      <c r="X664" s="1">
        <v>0.02117473533980085</v>
      </c>
      <c r="Y664" s="1">
        <v>-0.03559867676033412</v>
      </c>
      <c r="Z664" s="1">
        <v>0.008953105295237629</v>
      </c>
      <c r="AA664" s="1">
        <v>-0.00784834540379753</v>
      </c>
      <c r="AB664" s="1">
        <v>0.01265490633505606</v>
      </c>
      <c r="AC664" s="1">
        <v>-0.02937650665405678</v>
      </c>
      <c r="AD664" s="1">
        <v>-0.005088878474940994</v>
      </c>
      <c r="AE664" s="1">
        <v>0.0176867640711742</v>
      </c>
      <c r="AF664" s="1">
        <v>-0.009140368382336894</v>
      </c>
      <c r="AG664" s="1">
        <v>-0.0237766184911542</v>
      </c>
      <c r="AH664" s="1">
        <v>0.01436172889777509</v>
      </c>
      <c r="AI664" s="1">
        <v>0.01181370537790993</v>
      </c>
      <c r="AJ664" s="1">
        <v>-0.004410476290473309</v>
      </c>
      <c r="AK664" s="1">
        <v>0.01842362142656606</v>
      </c>
      <c r="AL664" s="1">
        <v>-0.02795371486656129</v>
      </c>
      <c r="AM664" s="1">
        <v>-0.009927857808967544</v>
      </c>
      <c r="AN664" s="1">
        <v>0.004207338381202685</v>
      </c>
      <c r="AO664" s="1">
        <v>0.03594706984401963</v>
      </c>
      <c r="AP664" s="1">
        <v>-0.01359085143803451</v>
      </c>
      <c r="AQ664" s="1">
        <v>0.009844815654935335</v>
      </c>
      <c r="AR664" s="1">
        <v>0.03211748537778747</v>
      </c>
      <c r="AS664" s="1">
        <v>0.01753773682254711</v>
      </c>
      <c r="AT664" s="1">
        <v>-0.03760423586994266</v>
      </c>
      <c r="AU664" s="1">
        <v>0.01710256910241514</v>
      </c>
      <c r="AV664" s="1">
        <v>0.04027983987852535</v>
      </c>
      <c r="AW664" s="1">
        <v>-0.05140957227300913</v>
      </c>
      <c r="AX664" s="1">
        <v>0.01127811003425183</v>
      </c>
      <c r="AY664" s="1">
        <v>0.01430928210184179</v>
      </c>
      <c r="AZ664" s="1">
        <v>0.02465766828575156</v>
      </c>
      <c r="BA664" s="1">
        <v>-0.01658919814148896</v>
      </c>
      <c r="BB664" s="1">
        <v>0.01105618683358123</v>
      </c>
      <c r="BC664" s="1">
        <v>0.02086814149424199</v>
      </c>
      <c r="BD664" s="1">
        <v>-0.0289312351214186</v>
      </c>
      <c r="BE664" s="1">
        <v>0.09859599133794261</v>
      </c>
      <c r="BF664" s="1">
        <v>0.002893599890047893</v>
      </c>
      <c r="BG664" s="1">
        <v>0.008844615353010621</v>
      </c>
      <c r="BH664" s="1">
        <v>-0.005872086315763081</v>
      </c>
      <c r="BI664" s="1">
        <v>0.02172987830432715</v>
      </c>
      <c r="BJ664" s="1">
        <v>0.02959264942141382</v>
      </c>
      <c r="BK664" s="1">
        <v>0.02401399043941832</v>
      </c>
      <c r="BL664" s="1">
        <v>0.05162527291850316</v>
      </c>
      <c r="BM664" s="1">
        <v>0.05624572110332848</v>
      </c>
      <c r="BN664" s="1">
        <v>0.01083559185219585</v>
      </c>
      <c r="BO664" s="1">
        <v>-0.01950272913162709</v>
      </c>
      <c r="BP664" s="1">
        <v>0</v>
      </c>
      <c r="BQ664" s="1">
        <v>0.06775871721223181</v>
      </c>
    </row>
    <row r="665" spans="1:69">
      <c r="A665" s="11">
        <v>44537</v>
      </c>
      <c r="B665" s="1">
        <v>0.02420880310923912</v>
      </c>
      <c r="C665" s="1">
        <v>0.007318105000040376</v>
      </c>
      <c r="D665" s="1">
        <v>0.00500909572995778</v>
      </c>
      <c r="E665" s="1">
        <v>0.0006983449024160482</v>
      </c>
      <c r="F665" s="1">
        <v>-0.005810068900332421</v>
      </c>
      <c r="G665" s="1">
        <v>-0.0003774765383047773</v>
      </c>
      <c r="H665" s="1">
        <v>0.01776736258756562</v>
      </c>
      <c r="I665" s="1">
        <v>0.004190153228562643</v>
      </c>
      <c r="J665" s="1">
        <v>0.04163676575991748</v>
      </c>
      <c r="K665" s="1">
        <v>0.02798650426336269</v>
      </c>
      <c r="L665" s="1">
        <v>0.03210742468129046</v>
      </c>
      <c r="M665" s="1">
        <v>0.01617528730189921</v>
      </c>
      <c r="N665" s="1">
        <v>0.01569581282650612</v>
      </c>
      <c r="O665" s="1">
        <v>-0.00328794727015691</v>
      </c>
      <c r="P665" s="1">
        <v>-0.003318642325650045</v>
      </c>
      <c r="Q665" s="1">
        <v>-0.007143676684741473</v>
      </c>
      <c r="R665" s="1">
        <v>0.01654168134229117</v>
      </c>
      <c r="S665" s="1">
        <v>0.00904355695532888</v>
      </c>
      <c r="T665" s="1">
        <v>0.01380046734842266</v>
      </c>
      <c r="U665" s="1">
        <v>0.02397664388020826</v>
      </c>
      <c r="V665" s="1">
        <v>0.0142066591366683</v>
      </c>
      <c r="W665" s="1">
        <v>0.002398616419323041</v>
      </c>
      <c r="X665" s="1">
        <v>0.009974366278603597</v>
      </c>
      <c r="Y665" s="1">
        <v>0.08628956365384099</v>
      </c>
      <c r="Z665" s="1">
        <v>0.02948615358462425</v>
      </c>
      <c r="AA665" s="1">
        <v>0.02955236584100196</v>
      </c>
      <c r="AB665" s="1">
        <v>0.007976608640431149</v>
      </c>
      <c r="AC665" s="1">
        <v>0.01108569599621401</v>
      </c>
      <c r="AD665" s="1">
        <v>0.01331862782695792</v>
      </c>
      <c r="AE665" s="1">
        <v>0.01417785699503615</v>
      </c>
      <c r="AF665" s="1">
        <v>0.03464547114859107</v>
      </c>
      <c r="AG665" s="1">
        <v>0.01098218180607735</v>
      </c>
      <c r="AH665" s="1">
        <v>0.01245925993399744</v>
      </c>
      <c r="AI665" s="1">
        <v>0.01504753570681649</v>
      </c>
      <c r="AJ665" s="1">
        <v>0.02614795317446639</v>
      </c>
      <c r="AK665" s="1">
        <v>-0.002323651513065239</v>
      </c>
      <c r="AL665" s="1">
        <v>0.02693961239059472</v>
      </c>
      <c r="AM665" s="1">
        <v>0.02941379278688383</v>
      </c>
      <c r="AN665" s="1">
        <v>0.01441262362860152</v>
      </c>
      <c r="AO665" s="1">
        <v>0.01554095233048036</v>
      </c>
      <c r="AP665" s="1">
        <v>0.03867541490681803</v>
      </c>
      <c r="AQ665" s="1">
        <v>0.02676356776755195</v>
      </c>
      <c r="AR665" s="1">
        <v>0.006790749914059591</v>
      </c>
      <c r="AS665" s="1">
        <v>0.02103839559495713</v>
      </c>
      <c r="AT665" s="1">
        <v>0.008021703137423675</v>
      </c>
      <c r="AU665" s="1">
        <v>-0.003544232958339388</v>
      </c>
      <c r="AV665" s="1">
        <v>0.03132193700156383</v>
      </c>
      <c r="AW665" s="1">
        <v>0.004662014917719448</v>
      </c>
      <c r="AX665" s="1">
        <v>0.01670337973139135</v>
      </c>
      <c r="AY665" s="1">
        <v>0.01487535420034947</v>
      </c>
      <c r="AZ665" s="1">
        <v>0.01916230554436416</v>
      </c>
      <c r="BA665" s="1">
        <v>0.02428277815730162</v>
      </c>
      <c r="BB665" s="1">
        <v>0.00661870491232186</v>
      </c>
      <c r="BC665" s="1">
        <v>0.004742373539551759</v>
      </c>
      <c r="BD665" s="1">
        <v>0.01424588691148587</v>
      </c>
      <c r="BE665" s="1">
        <v>0.001111138816334289</v>
      </c>
      <c r="BF665" s="1">
        <v>0.01642377192258593</v>
      </c>
      <c r="BG665" s="1">
        <v>0.03491605432688538</v>
      </c>
      <c r="BH665" s="1">
        <v>0.04235837141187604</v>
      </c>
      <c r="BI665" s="1">
        <v>0.01959971766785507</v>
      </c>
      <c r="BJ665" s="1">
        <v>0.0453310694102389</v>
      </c>
      <c r="BK665" s="1">
        <v>0.01004109996638802</v>
      </c>
      <c r="BL665" s="1">
        <v>0.02900490151605029</v>
      </c>
      <c r="BM665" s="1">
        <v>-0.007083135999991663</v>
      </c>
      <c r="BN665" s="1">
        <v>-0.003237368469010349</v>
      </c>
      <c r="BO665" s="1">
        <v>0.03070944143199328</v>
      </c>
      <c r="BP665" s="1">
        <v>0</v>
      </c>
      <c r="BQ665" s="1">
        <v>0.03207810552665569</v>
      </c>
    </row>
    <row r="666" spans="1:69">
      <c r="A666" s="11">
        <v>44538</v>
      </c>
      <c r="B666" s="1">
        <v>-0.00341741391755046</v>
      </c>
      <c r="C666" s="1">
        <v>0.04273505065773042</v>
      </c>
      <c r="D666" s="1">
        <v>0.01658505125462018</v>
      </c>
      <c r="E666" s="1">
        <v>0.0265178228150571</v>
      </c>
      <c r="F666" s="1">
        <v>0.04454796415889595</v>
      </c>
      <c r="G666" s="1">
        <v>-0.0003776190806480395</v>
      </c>
      <c r="H666" s="1">
        <v>0.0003527489096071257</v>
      </c>
      <c r="I666" s="1">
        <v>-0.0110666871381675</v>
      </c>
      <c r="J666" s="1">
        <v>0.002692436128512998</v>
      </c>
      <c r="K666" s="1">
        <v>-3.689871657430732E-05</v>
      </c>
      <c r="L666" s="1">
        <v>-0.006033207657450079</v>
      </c>
      <c r="M666" s="1">
        <v>0.03767885508001778</v>
      </c>
      <c r="N666" s="1">
        <v>-0.003664163462784864</v>
      </c>
      <c r="O666" s="1">
        <v>0.02073510772149345</v>
      </c>
      <c r="P666" s="1">
        <v>-0.06887982319715424</v>
      </c>
      <c r="Q666" s="1">
        <v>0.009443558772520122</v>
      </c>
      <c r="R666" s="1">
        <v>-0.02197341740067171</v>
      </c>
      <c r="S666" s="1">
        <v>-0.002823755947646056</v>
      </c>
      <c r="T666" s="1">
        <v>0.007539281365268824</v>
      </c>
      <c r="U666" s="1">
        <v>0.02141633277718502</v>
      </c>
      <c r="V666" s="1">
        <v>-0.00652124621972372</v>
      </c>
      <c r="W666" s="1">
        <v>0.005537687392727086</v>
      </c>
      <c r="X666" s="1">
        <v>-0.01146819462886917</v>
      </c>
      <c r="Y666" s="1">
        <v>0.01639132944011523</v>
      </c>
      <c r="Z666" s="1">
        <v>0.004620520897325342</v>
      </c>
      <c r="AA666" s="1">
        <v>0.007320690463445967</v>
      </c>
      <c r="AB666" s="1">
        <v>-0.002374035252711071</v>
      </c>
      <c r="AC666" s="1">
        <v>0.02010092451105505</v>
      </c>
      <c r="AD666" s="1">
        <v>0.01835526424969869</v>
      </c>
      <c r="AE666" s="1">
        <v>-0.007215331528680147</v>
      </c>
      <c r="AF666" s="1">
        <v>0.02552236269907793</v>
      </c>
      <c r="AG666" s="1">
        <v>0.02374070521891047</v>
      </c>
      <c r="AH666" s="1">
        <v>0.01720043028511831</v>
      </c>
      <c r="AI666" s="1">
        <v>-0.01144120203737375</v>
      </c>
      <c r="AJ666" s="1">
        <v>-0.00252708031327098</v>
      </c>
      <c r="AK666" s="1">
        <v>0.005631231254159319</v>
      </c>
      <c r="AL666" s="1">
        <v>-0.02057710531290002</v>
      </c>
      <c r="AM666" s="1">
        <v>0.00590939912240418</v>
      </c>
      <c r="AN666" s="1">
        <v>0.001486886884719318</v>
      </c>
      <c r="AO666" s="1">
        <v>0.02400793054308448</v>
      </c>
      <c r="AP666" s="1">
        <v>-0.0190831775362359</v>
      </c>
      <c r="AQ666" s="1">
        <v>0.0001493109501422563</v>
      </c>
      <c r="AR666" s="1">
        <v>-0.004976764766454811</v>
      </c>
      <c r="AS666" s="1">
        <v>0.003996291332369895</v>
      </c>
      <c r="AT666" s="1">
        <v>-0.005647508682679714</v>
      </c>
      <c r="AU666" s="1">
        <v>0.003915254661315259</v>
      </c>
      <c r="AV666" s="1">
        <v>-0.01462641755656313</v>
      </c>
      <c r="AW666" s="1">
        <v>-0.006187175187271077</v>
      </c>
      <c r="AX666" s="1">
        <v>-0.005951734978259182</v>
      </c>
      <c r="AY666" s="1">
        <v>-0.0003783415756415387</v>
      </c>
      <c r="AZ666" s="1">
        <v>-0.01005693976890165</v>
      </c>
      <c r="BA666" s="1">
        <v>0.03105009493778499</v>
      </c>
      <c r="BB666" s="1">
        <v>0.005431744738304101</v>
      </c>
      <c r="BC666" s="1">
        <v>0.006022201110760461</v>
      </c>
      <c r="BD666" s="1">
        <v>0.01166069540925485</v>
      </c>
      <c r="BE666" s="1">
        <v>0.02719957415598517</v>
      </c>
      <c r="BF666" s="1">
        <v>0.02256354987471676</v>
      </c>
      <c r="BG666" s="1">
        <v>-0.002693209737107072</v>
      </c>
      <c r="BH666" s="1">
        <v>0.01636319558422916</v>
      </c>
      <c r="BI666" s="1">
        <v>-0.008179990049023145</v>
      </c>
      <c r="BJ666" s="1">
        <v>0.01076768211777757</v>
      </c>
      <c r="BK666" s="1">
        <v>0.008886781013527134</v>
      </c>
      <c r="BL666" s="1">
        <v>0.01051928373332212</v>
      </c>
      <c r="BM666" s="1">
        <v>0.01796168981746038</v>
      </c>
      <c r="BN666" s="1">
        <v>-0.0101047240043477</v>
      </c>
      <c r="BO666" s="1">
        <v>-0.001421388964195081</v>
      </c>
      <c r="BP666" s="1">
        <v>0</v>
      </c>
      <c r="BQ666" s="1">
        <v>0.01959454343648148</v>
      </c>
    </row>
    <row r="667" spans="1:69">
      <c r="A667" s="11">
        <v>44539</v>
      </c>
      <c r="B667" s="1">
        <v>0.03186172015702526</v>
      </c>
      <c r="C667" s="1">
        <v>0.02868853604052668</v>
      </c>
      <c r="D667" s="1">
        <v>0.04536492721117846</v>
      </c>
      <c r="E667" s="1">
        <v>-0.0006798299470676117</v>
      </c>
      <c r="F667" s="1">
        <v>0.02131673168934278</v>
      </c>
      <c r="G667" s="1">
        <v>0.001208767213329187</v>
      </c>
      <c r="H667" s="1">
        <v>0.01128144684015564</v>
      </c>
      <c r="I667" s="1">
        <v>-0.01238307447005504</v>
      </c>
      <c r="J667" s="1">
        <v>-0.04916000495458872</v>
      </c>
      <c r="K667" s="1">
        <v>-0.01127964360414668</v>
      </c>
      <c r="L667" s="1">
        <v>0.01204472566147352</v>
      </c>
      <c r="M667" s="1">
        <v>0.01844660338886039</v>
      </c>
      <c r="N667" s="1">
        <v>-0.009353998655401541</v>
      </c>
      <c r="O667" s="1">
        <v>-0.02539237110176762</v>
      </c>
      <c r="P667" s="1">
        <v>-0.0291952555079239</v>
      </c>
      <c r="Q667" s="1">
        <v>-0.003953736845865641</v>
      </c>
      <c r="R667" s="1">
        <v>-0.01090340318306715</v>
      </c>
      <c r="S667" s="1">
        <v>-0.002831847079687977</v>
      </c>
      <c r="T667" s="1">
        <v>-0.001662841337781717</v>
      </c>
      <c r="U667" s="1">
        <v>-0.01316751974257735</v>
      </c>
      <c r="V667" s="1">
        <v>0.03959725474225784</v>
      </c>
      <c r="W667" s="1">
        <v>-0.006255086738454652</v>
      </c>
      <c r="X667" s="1">
        <v>-0.002998834751047674</v>
      </c>
      <c r="Y667" s="1">
        <v>-0.01867011823976394</v>
      </c>
      <c r="Z667" s="1">
        <v>-0.004131924875548254</v>
      </c>
      <c r="AA667" s="1">
        <v>-0.02597677553253286</v>
      </c>
      <c r="AB667" s="1">
        <v>0.003172842740729598</v>
      </c>
      <c r="AC667" s="1">
        <v>-0.003454728220377734</v>
      </c>
      <c r="AD667" s="1">
        <v>-0.01670473905890391</v>
      </c>
      <c r="AE667" s="1">
        <v>0.0003407321717754375</v>
      </c>
      <c r="AF667" s="1">
        <v>0.002455564510483343</v>
      </c>
      <c r="AG667" s="1">
        <v>0.005590685400154394</v>
      </c>
      <c r="AH667" s="1">
        <v>-0.01017315709802458</v>
      </c>
      <c r="AI667" s="1">
        <v>-0.001555627010339178</v>
      </c>
      <c r="AJ667" s="1">
        <v>-0.01414546098860714</v>
      </c>
      <c r="AK667" s="1">
        <v>0.007388363753699334</v>
      </c>
      <c r="AL667" s="1">
        <v>-0.02131452247010712</v>
      </c>
      <c r="AM667" s="1">
        <v>-0.03214974773250834</v>
      </c>
      <c r="AN667" s="1">
        <v>0.004289045033042393</v>
      </c>
      <c r="AO667" s="1">
        <v>-0.002238595836883794</v>
      </c>
      <c r="AP667" s="1">
        <v>-0.008303638178717043</v>
      </c>
      <c r="AQ667" s="1">
        <v>-0.005582643927839692</v>
      </c>
      <c r="AR667" s="1">
        <v>0.001908588967993063</v>
      </c>
      <c r="AS667" s="1">
        <v>-0.02719401449672376</v>
      </c>
      <c r="AT667" s="1">
        <v>0.005292350625904607</v>
      </c>
      <c r="AU667" s="1">
        <v>0.01035461292280027</v>
      </c>
      <c r="AV667" s="1">
        <v>-0.02335252534667631</v>
      </c>
      <c r="AW667" s="1">
        <v>0.01322960113281746</v>
      </c>
      <c r="AX667" s="1">
        <v>-0.006729733893096168</v>
      </c>
      <c r="AY667" s="1">
        <v>0.007757033832237914</v>
      </c>
      <c r="AZ667" s="1">
        <v>-0.01545935648121766</v>
      </c>
      <c r="BA667" s="1">
        <v>-0.005799184803190638</v>
      </c>
      <c r="BB667" s="1">
        <v>-0.02075636151206917</v>
      </c>
      <c r="BC667" s="1">
        <v>-0.01391358289886302</v>
      </c>
      <c r="BD667" s="1">
        <v>-0.00631463426369705</v>
      </c>
      <c r="BE667" s="1">
        <v>0.01675234296871198</v>
      </c>
      <c r="BF667" s="1">
        <v>-0.02462813423432841</v>
      </c>
      <c r="BG667" s="1">
        <v>-0.02091606071445073</v>
      </c>
      <c r="BH667" s="1">
        <v>-0.06095644581905246</v>
      </c>
      <c r="BI667" s="1">
        <v>-0.01525776656632571</v>
      </c>
      <c r="BJ667" s="1">
        <v>-0.01863668796629581</v>
      </c>
      <c r="BK667" s="1">
        <v>0.009512558905553581</v>
      </c>
      <c r="BL667" s="1">
        <v>-0.02012323365063473</v>
      </c>
      <c r="BM667" s="1">
        <v>-0.01943844604249878</v>
      </c>
      <c r="BN667" s="1">
        <v>0.01390928210091258</v>
      </c>
      <c r="BO667" s="1">
        <v>-0.01007335225747175</v>
      </c>
      <c r="BP667" s="1">
        <v>-0.003636247673032722</v>
      </c>
      <c r="BQ667" s="1">
        <v>-0.01457916235760748</v>
      </c>
    </row>
    <row r="668" spans="1:69">
      <c r="A668" s="11">
        <v>44540</v>
      </c>
      <c r="B668" s="1">
        <v>-0.004430852290164378</v>
      </c>
      <c r="C668" s="1">
        <v>-0.01593626998136966</v>
      </c>
      <c r="D668" s="1">
        <v>-0.001105142595769326</v>
      </c>
      <c r="E668" s="1">
        <v>0</v>
      </c>
      <c r="F668" s="1">
        <v>0.00165340962513838</v>
      </c>
      <c r="G668" s="1">
        <v>0.01388363064738063</v>
      </c>
      <c r="H668" s="1">
        <v>0.008192436075503906</v>
      </c>
      <c r="I668" s="1">
        <v>0.003250749760022487</v>
      </c>
      <c r="J668" s="1">
        <v>0.003258486085111922</v>
      </c>
      <c r="K668" s="1">
        <v>-0.01124756460461462</v>
      </c>
      <c r="L668" s="1">
        <v>0.01087071506726889</v>
      </c>
      <c r="M668" s="1">
        <v>-0.04671116478034842</v>
      </c>
      <c r="N668" s="1">
        <v>0.009280880175101203</v>
      </c>
      <c r="O668" s="1">
        <v>0.001894805650857423</v>
      </c>
      <c r="P668" s="1">
        <v>0.03095291415046875</v>
      </c>
      <c r="Q668" s="1">
        <v>-0.0006149281682018559</v>
      </c>
      <c r="R668" s="1">
        <v>0.06577920308885332</v>
      </c>
      <c r="S668" s="1">
        <v>0.0137054197956743</v>
      </c>
      <c r="T668" s="1">
        <v>-0.001457409611507088</v>
      </c>
      <c r="U668" s="1">
        <v>0.02552483077393397</v>
      </c>
      <c r="V668" s="1">
        <v>-0.01344861984099965</v>
      </c>
      <c r="W668" s="1">
        <v>-0.007799667221436768</v>
      </c>
      <c r="X668" s="1">
        <v>-0.007425117035366302</v>
      </c>
      <c r="Y668" s="1">
        <v>0.05122938751516704</v>
      </c>
      <c r="Z668" s="1">
        <v>0.003841844579923759</v>
      </c>
      <c r="AA668" s="1">
        <v>0.005540829907395795</v>
      </c>
      <c r="AB668" s="1">
        <v>-0.001317819025258959</v>
      </c>
      <c r="AC668" s="1">
        <v>-0.005392846338126311</v>
      </c>
      <c r="AD668" s="1">
        <v>-0.003371544276257077</v>
      </c>
      <c r="AE668" s="1">
        <v>-0.004086742219584272</v>
      </c>
      <c r="AF668" s="1">
        <v>0.003641154089833121</v>
      </c>
      <c r="AG668" s="1">
        <v>-0.002297535501434078</v>
      </c>
      <c r="AH668" s="1">
        <v>0.01187501369214328</v>
      </c>
      <c r="AI668" s="1">
        <v>-0.003988464754484666</v>
      </c>
      <c r="AJ668" s="1">
        <v>-0.00770958801356314</v>
      </c>
      <c r="AK668" s="1">
        <v>0.003725198069861158</v>
      </c>
      <c r="AL668" s="1">
        <v>-0.01760535982698996</v>
      </c>
      <c r="AM668" s="1">
        <v>-0.001133925900624333</v>
      </c>
      <c r="AN668" s="1">
        <v>-0.004106439359280678</v>
      </c>
      <c r="AO668" s="1">
        <v>-0.0002122591797468765</v>
      </c>
      <c r="AP668" s="1">
        <v>0.001435496603391595</v>
      </c>
      <c r="AQ668" s="1">
        <v>0.02833993088820352</v>
      </c>
      <c r="AR668" s="1">
        <v>-0.0001970711766479116</v>
      </c>
      <c r="AS668" s="1">
        <v>0.001080152446041316</v>
      </c>
      <c r="AT668" s="1">
        <v>0.0480226303031881</v>
      </c>
      <c r="AU668" s="1">
        <v>0.008699067726921861</v>
      </c>
      <c r="AV668" s="1">
        <v>-0.004453012545234114</v>
      </c>
      <c r="AW668" s="1">
        <v>0.01344085195079892</v>
      </c>
      <c r="AX668" s="1">
        <v>0.004134901332753405</v>
      </c>
      <c r="AY668" s="1">
        <v>0.004787443154900872</v>
      </c>
      <c r="AZ668" s="1">
        <v>-0.00269173608864004</v>
      </c>
      <c r="BA668" s="1">
        <v>0.01248463010505074</v>
      </c>
      <c r="BB668" s="1">
        <v>-0.005516802896801121</v>
      </c>
      <c r="BC668" s="1">
        <v>-0.008039413788302752</v>
      </c>
      <c r="BD668" s="1">
        <v>0.009143569013282837</v>
      </c>
      <c r="BE668" s="1">
        <v>0.01408466755474058</v>
      </c>
      <c r="BF668" s="1">
        <v>0.0266364586513872</v>
      </c>
      <c r="BG668" s="1">
        <v>-0.01624812654957319</v>
      </c>
      <c r="BH668" s="1">
        <v>0.01317992702231163</v>
      </c>
      <c r="BI668" s="1">
        <v>-0.01130647235778093</v>
      </c>
      <c r="BJ668" s="1">
        <v>-0.002274952200497671</v>
      </c>
      <c r="BK668" s="1">
        <v>0.0103734568144358</v>
      </c>
      <c r="BL668" s="1">
        <v>-0.005760588428890934</v>
      </c>
      <c r="BM668" s="1">
        <v>-0.0002978237419306584</v>
      </c>
      <c r="BN668" s="1">
        <v>0.01826709886518896</v>
      </c>
      <c r="BO668" s="1">
        <v>-0.02980875292918461</v>
      </c>
      <c r="BP668" s="1">
        <v>0</v>
      </c>
      <c r="BQ668" s="1">
        <v>0.001344972606715178</v>
      </c>
    </row>
    <row r="669" spans="1:69">
      <c r="A669" s="11">
        <v>44543</v>
      </c>
      <c r="B669" s="1">
        <v>0.01460359038523928</v>
      </c>
      <c r="C669" s="1">
        <v>0.01206476534646117</v>
      </c>
      <c r="D669" s="1">
        <v>-0.009309415269407317</v>
      </c>
      <c r="E669" s="1">
        <v>0</v>
      </c>
      <c r="F669" s="1">
        <v>0.01349283612982766</v>
      </c>
      <c r="G669" s="1">
        <v>0.01183305079403119</v>
      </c>
      <c r="H669" s="1">
        <v>-0.01417705758057664</v>
      </c>
      <c r="I669" s="1">
        <v>0.001666308572613184</v>
      </c>
      <c r="J669" s="1">
        <v>-0.03428365135600575</v>
      </c>
      <c r="K669" s="1">
        <v>-0.01535607649986004</v>
      </c>
      <c r="L669" s="1">
        <v>-0.01650146295028354</v>
      </c>
      <c r="M669" s="1">
        <v>-0.00900004928126874</v>
      </c>
      <c r="N669" s="1">
        <v>-0.02254917439529758</v>
      </c>
      <c r="O669" s="1">
        <v>-0.01229318671660862</v>
      </c>
      <c r="P669" s="1">
        <v>0.02383745983789276</v>
      </c>
      <c r="Q669" s="1">
        <v>-0.003132663026383153</v>
      </c>
      <c r="R669" s="1">
        <v>-0.002863155815185037</v>
      </c>
      <c r="S669" s="1">
        <v>-0.002070660989218487</v>
      </c>
      <c r="T669" s="1">
        <v>-0.02773143882411055</v>
      </c>
      <c r="U669" s="1">
        <v>0.01941988613065426</v>
      </c>
      <c r="V669" s="1">
        <v>-0.01238417391742208</v>
      </c>
      <c r="W669" s="1">
        <v>0.009515857008463025</v>
      </c>
      <c r="X669" s="1">
        <v>-0.002199206138161047</v>
      </c>
      <c r="Y669" s="1">
        <v>-0.003096552907349115</v>
      </c>
      <c r="Z669" s="1">
        <v>-0.01325377313129228</v>
      </c>
      <c r="AA669" s="1">
        <v>-0.01043267939592751</v>
      </c>
      <c r="AB669" s="1">
        <v>-0.004750576846750509</v>
      </c>
      <c r="AC669" s="1">
        <v>-0.002151431421899552</v>
      </c>
      <c r="AD669" s="1">
        <v>-0.007685455083193959</v>
      </c>
      <c r="AE669" s="1">
        <v>-0.01675606270011498</v>
      </c>
      <c r="AF669" s="1">
        <v>-0.005342969401072928</v>
      </c>
      <c r="AG669" s="1">
        <v>-0.007818484339181642</v>
      </c>
      <c r="AH669" s="1">
        <v>0.01255911180316338</v>
      </c>
      <c r="AI669" s="1">
        <v>-0.0118885242304394</v>
      </c>
      <c r="AJ669" s="1">
        <v>-0.04284022663300391</v>
      </c>
      <c r="AK669" s="1">
        <v>0.001942775878100544</v>
      </c>
      <c r="AL669" s="1">
        <v>-0.01423406114409109</v>
      </c>
      <c r="AM669" s="1">
        <v>0.01308852563517315</v>
      </c>
      <c r="AN669" s="1">
        <v>-0.01253508095803668</v>
      </c>
      <c r="AO669" s="1">
        <v>0.01437449654094003</v>
      </c>
      <c r="AP669" s="1">
        <v>-0.06282855510973451</v>
      </c>
      <c r="AQ669" s="1">
        <v>-0.009166934792223302</v>
      </c>
      <c r="AR669" s="1">
        <v>-0.03009001596314997</v>
      </c>
      <c r="AS669" s="1">
        <v>-0.01160771653805737</v>
      </c>
      <c r="AT669" s="1">
        <v>0.06248467623251286</v>
      </c>
      <c r="AU669" s="1">
        <v>0.01689753226781687</v>
      </c>
      <c r="AV669" s="1">
        <v>0.001653054242925611</v>
      </c>
      <c r="AW669" s="1">
        <v>0.04585069011688625</v>
      </c>
      <c r="AX669" s="1">
        <v>-0.02654295882610769</v>
      </c>
      <c r="AY669" s="1">
        <v>-0.01831089326374646</v>
      </c>
      <c r="AZ669" s="1">
        <v>-0.0350877177552178</v>
      </c>
      <c r="BA669" s="1">
        <v>-0.01425106909488327</v>
      </c>
      <c r="BB669" s="1">
        <v>0.001751881523371912</v>
      </c>
      <c r="BC669" s="1">
        <v>0.00926233804581722</v>
      </c>
      <c r="BD669" s="1">
        <v>-0.007273378675849762</v>
      </c>
      <c r="BE669" s="1">
        <v>0.00550292377944861</v>
      </c>
      <c r="BF669" s="1">
        <v>-0.02537668646072</v>
      </c>
      <c r="BG669" s="1">
        <v>-0.01045001018122582</v>
      </c>
      <c r="BH669" s="1">
        <v>-0.04977243020772948</v>
      </c>
      <c r="BI669" s="1">
        <v>-0.04277849228174146</v>
      </c>
      <c r="BJ669" s="1">
        <v>-0.03767127328393927</v>
      </c>
      <c r="BK669" s="1">
        <v>-0.0001880776671204787</v>
      </c>
      <c r="BL669" s="1">
        <v>0.003912780743855482</v>
      </c>
      <c r="BM669" s="1">
        <v>0.007233998591962498</v>
      </c>
      <c r="BN669" s="1">
        <v>0.01801034333219431</v>
      </c>
      <c r="BO669" s="1">
        <v>-0.03300453982923168</v>
      </c>
      <c r="BP669" s="1">
        <v>0</v>
      </c>
      <c r="BQ669" s="1">
        <v>-0.04365341815633583</v>
      </c>
    </row>
    <row r="670" spans="1:69">
      <c r="A670" s="11">
        <v>44544</v>
      </c>
      <c r="B670" s="1">
        <v>-0.0260451654961884</v>
      </c>
      <c r="C670" s="1">
        <v>8.001422530212743E-05</v>
      </c>
      <c r="D670" s="1">
        <v>0.01133068643124879</v>
      </c>
      <c r="E670" s="1">
        <v>0.0006802924302344859</v>
      </c>
      <c r="F670" s="1">
        <v>0.01501274129263441</v>
      </c>
      <c r="G670" s="1">
        <v>-0.02221237044581192</v>
      </c>
      <c r="H670" s="1">
        <v>0.00245527193199524</v>
      </c>
      <c r="I670" s="1">
        <v>0.02319784133837022</v>
      </c>
      <c r="J670" s="1">
        <v>0.01345293729972119</v>
      </c>
      <c r="K670" s="1">
        <v>-0.002807129379733708</v>
      </c>
      <c r="L670" s="1">
        <v>-0.01743797954624215</v>
      </c>
      <c r="M670" s="1">
        <v>-0.02522700204244521</v>
      </c>
      <c r="N670" s="1">
        <v>0.03550395977691267</v>
      </c>
      <c r="O670" s="1">
        <v>-0.005744281988343203</v>
      </c>
      <c r="P670" s="1">
        <v>-0.006719109222383501</v>
      </c>
      <c r="Q670" s="1">
        <v>0.004938265316342338</v>
      </c>
      <c r="R670" s="1">
        <v>-0.02132008715724976</v>
      </c>
      <c r="S670" s="1">
        <v>-0.0006102594755891255</v>
      </c>
      <c r="T670" s="1">
        <v>-0.006862474306534083</v>
      </c>
      <c r="U670" s="1">
        <v>-0.00558219539172411</v>
      </c>
      <c r="V670" s="1">
        <v>0.03642527569080745</v>
      </c>
      <c r="W670" s="1">
        <v>-0.004234939501608692</v>
      </c>
      <c r="X670" s="1">
        <v>-0.00376589327077359</v>
      </c>
      <c r="Y670" s="1">
        <v>-0.04764776631412926</v>
      </c>
      <c r="Z670" s="1">
        <v>-0.01181963437026823</v>
      </c>
      <c r="AA670" s="1">
        <v>0.0008207055204549896</v>
      </c>
      <c r="AB670" s="1">
        <v>0.004508165730167324</v>
      </c>
      <c r="AC670" s="1">
        <v>0.001983646191516142</v>
      </c>
      <c r="AD670" s="1">
        <v>-0.004733033498520944</v>
      </c>
      <c r="AE670" s="1">
        <v>0.007883194140999805</v>
      </c>
      <c r="AF670" s="1">
        <v>0.006499037506894956</v>
      </c>
      <c r="AG670" s="1">
        <v>0.004154901198345717</v>
      </c>
      <c r="AH670" s="1">
        <v>0.002507884405172245</v>
      </c>
      <c r="AI670" s="1">
        <v>0.007662283799932279</v>
      </c>
      <c r="AJ670" s="1">
        <v>0.01894026720524788</v>
      </c>
      <c r="AK670" s="1">
        <v>0.0002604921030899821</v>
      </c>
      <c r="AL670" s="1">
        <v>-0.02144892547890864</v>
      </c>
      <c r="AM670" s="1">
        <v>-0.02366364404327415</v>
      </c>
      <c r="AN670" s="1">
        <v>0.01553363506620364</v>
      </c>
      <c r="AO670" s="1">
        <v>-0.00224221956380366</v>
      </c>
      <c r="AP670" s="1">
        <v>-0.006882618314949407</v>
      </c>
      <c r="AQ670" s="1">
        <v>-0.03258686752704953</v>
      </c>
      <c r="AR670" s="1">
        <v>0.01212474285754062</v>
      </c>
      <c r="AS670" s="1">
        <v>-0.01086741986031248</v>
      </c>
      <c r="AT670" s="1">
        <v>0</v>
      </c>
      <c r="AU670" s="1">
        <v>-0.002941744414852732</v>
      </c>
      <c r="AV670" s="1">
        <v>-0.001553195251047801</v>
      </c>
      <c r="AW670" s="1">
        <v>0.006159398425602092</v>
      </c>
      <c r="AX670" s="1">
        <v>0.01325100324523554</v>
      </c>
      <c r="AY670" s="1">
        <v>0.01884277544005664</v>
      </c>
      <c r="AZ670" s="1">
        <v>0.01771562625702749</v>
      </c>
      <c r="BA670" s="1">
        <v>0.001845565367894153</v>
      </c>
      <c r="BB670" s="1">
        <v>-0.00437204450444284</v>
      </c>
      <c r="BC670" s="1">
        <v>0.0131104778165454</v>
      </c>
      <c r="BD670" s="1">
        <v>0.003517919677595405</v>
      </c>
      <c r="BE670" s="1">
        <v>-0.00807923131500532</v>
      </c>
      <c r="BF670" s="1">
        <v>-0.002333945903247203</v>
      </c>
      <c r="BG670" s="1">
        <v>-0.02112089521927529</v>
      </c>
      <c r="BH670" s="1">
        <v>-0.008174578197676419</v>
      </c>
      <c r="BI670" s="1">
        <v>-0.0154867422815046</v>
      </c>
      <c r="BJ670" s="1">
        <v>0.003502498961173162</v>
      </c>
      <c r="BK670" s="1">
        <v>0.002760602464416229</v>
      </c>
      <c r="BL670" s="1">
        <v>-0.01810136347234537</v>
      </c>
      <c r="BM670" s="1">
        <v>0.01753278258283952</v>
      </c>
      <c r="BN670" s="1">
        <v>0.009542486752968982</v>
      </c>
      <c r="BO670" s="1">
        <v>0.002122095334279539</v>
      </c>
      <c r="BP670" s="1">
        <v>0</v>
      </c>
      <c r="BQ670" s="1">
        <v>0.009831417641199769</v>
      </c>
    </row>
    <row r="671" spans="1:69">
      <c r="A671" s="11">
        <v>44545</v>
      </c>
      <c r="B671" s="1">
        <v>-0.00985234671666968</v>
      </c>
      <c r="C671" s="1">
        <v>-0.02480000832924201</v>
      </c>
      <c r="D671" s="1">
        <v>-0.03312674490632672</v>
      </c>
      <c r="E671" s="1">
        <v>0.04078857836950744</v>
      </c>
      <c r="F671" s="1">
        <v>-0.006976746054547012</v>
      </c>
      <c r="G671" s="1">
        <v>0.01970806574210204</v>
      </c>
      <c r="H671" s="1">
        <v>0.003324017769393395</v>
      </c>
      <c r="I671" s="1">
        <v>0.02538155704698752</v>
      </c>
      <c r="J671" s="1">
        <v>0.08038343219662858</v>
      </c>
      <c r="K671" s="1">
        <v>0.02497757314592564</v>
      </c>
      <c r="L671" s="1">
        <v>0.02877973534233913</v>
      </c>
      <c r="M671" s="1">
        <v>-0.006004131326764583</v>
      </c>
      <c r="N671" s="1">
        <v>-0.03246958880469242</v>
      </c>
      <c r="O671" s="1">
        <v>0.012518097537074</v>
      </c>
      <c r="P671" s="1">
        <v>0.002569443891343948</v>
      </c>
      <c r="Q671" s="1">
        <v>0.0003350157870452009</v>
      </c>
      <c r="R671" s="1">
        <v>0.03693103889999994</v>
      </c>
      <c r="S671" s="1">
        <v>0.01245734735115356</v>
      </c>
      <c r="T671" s="1">
        <v>-0.00475071766354751</v>
      </c>
      <c r="U671" s="1">
        <v>0.0006267841664522322</v>
      </c>
      <c r="V671" s="1">
        <v>0.008035804691176152</v>
      </c>
      <c r="W671" s="1">
        <v>-0.01639456310647092</v>
      </c>
      <c r="X671" s="1">
        <v>0.01567807715596681</v>
      </c>
      <c r="Y671" s="1">
        <v>0.06643449921377731</v>
      </c>
      <c r="Z671" s="1">
        <v>0.01654126126604027</v>
      </c>
      <c r="AA671" s="1">
        <v>0.009692012206530487</v>
      </c>
      <c r="AB671" s="1">
        <v>-0.001848015861584118</v>
      </c>
      <c r="AC671" s="1">
        <v>-0.01205072737321211</v>
      </c>
      <c r="AD671" s="1">
        <v>-0.00176261979510739</v>
      </c>
      <c r="AE671" s="1">
        <v>-0.005520993299376831</v>
      </c>
      <c r="AF671" s="1">
        <v>-0.008236202540187643</v>
      </c>
      <c r="AG671" s="1">
        <v>-0.01064402849794654</v>
      </c>
      <c r="AH671" s="1">
        <v>0.02285165123113697</v>
      </c>
      <c r="AI671" s="1">
        <v>-0.007478298216565871</v>
      </c>
      <c r="AJ671" s="1">
        <v>-0.01847755184454636</v>
      </c>
      <c r="AK671" s="1">
        <v>-0.00352977535435528</v>
      </c>
      <c r="AL671" s="1">
        <v>0.01870463620171581</v>
      </c>
      <c r="AM671" s="1">
        <v>0.02268431488735367</v>
      </c>
      <c r="AN671" s="1">
        <v>0.0003289448569212539</v>
      </c>
      <c r="AO671" s="1">
        <v>0.02373108904980903</v>
      </c>
      <c r="AP671" s="1">
        <v>0.006416937801804634</v>
      </c>
      <c r="AQ671" s="1">
        <v>0.01921789139436547</v>
      </c>
      <c r="AR671" s="1">
        <v>0.008031100338374175</v>
      </c>
      <c r="AS671" s="1">
        <v>0.01178947458669932</v>
      </c>
      <c r="AT671" s="1">
        <v>-0.03401750922159041</v>
      </c>
      <c r="AU671" s="1">
        <v>0.00691087231337173</v>
      </c>
      <c r="AV671" s="1">
        <v>-0.02323779003794679</v>
      </c>
      <c r="AW671" s="1">
        <v>0.05869645953622094</v>
      </c>
      <c r="AX671" s="1">
        <v>-0.003671680804360422</v>
      </c>
      <c r="AY671" s="1">
        <v>-0.00121425119517482</v>
      </c>
      <c r="AZ671" s="1">
        <v>0.001832214408046262</v>
      </c>
      <c r="BA671" s="1">
        <v>-0.00747105399553516</v>
      </c>
      <c r="BB671" s="1">
        <v>-0.007611160412655527</v>
      </c>
      <c r="BC671" s="1">
        <v>0.008573221222540228</v>
      </c>
      <c r="BD671" s="1">
        <v>-0.0146847024414839</v>
      </c>
      <c r="BE671" s="1">
        <v>0.01734119786190425</v>
      </c>
      <c r="BF671" s="1">
        <v>-0.01155045434471702</v>
      </c>
      <c r="BG671" s="1">
        <v>0.02514019037051418</v>
      </c>
      <c r="BH671" s="1">
        <v>0.0182366181335567</v>
      </c>
      <c r="BI671" s="1">
        <v>0.005393296145321358</v>
      </c>
      <c r="BJ671" s="1">
        <v>0.01272935078345161</v>
      </c>
      <c r="BK671" s="1">
        <v>0.03111836927547129</v>
      </c>
      <c r="BL671" s="1">
        <v>0.005610691682073066</v>
      </c>
      <c r="BM671" s="1">
        <v>-0.009424990010210021</v>
      </c>
      <c r="BN671" s="1">
        <v>0.005726406377985604</v>
      </c>
      <c r="BO671" s="1">
        <v>0.009411817636334918</v>
      </c>
      <c r="BP671" s="1">
        <v>0</v>
      </c>
      <c r="BQ671" s="1">
        <v>0.01738532405943616</v>
      </c>
    </row>
    <row r="672" spans="1:69">
      <c r="A672" s="11">
        <v>44546</v>
      </c>
      <c r="B672" s="1">
        <v>0.0007108214931192958</v>
      </c>
      <c r="C672" s="1">
        <v>-0.001230510065900248</v>
      </c>
      <c r="D672" s="1">
        <v>0.003481810180065326</v>
      </c>
      <c r="E672" s="1">
        <v>-0.0261267140558662</v>
      </c>
      <c r="F672" s="1">
        <v>-0.007498855412307548</v>
      </c>
      <c r="G672" s="1">
        <v>0.003909610626358306</v>
      </c>
      <c r="H672" s="1">
        <v>0.009590339152029781</v>
      </c>
      <c r="I672" s="1">
        <v>0.02026073302486853</v>
      </c>
      <c r="J672" s="1">
        <v>-0.05365188129932807</v>
      </c>
      <c r="K672" s="1">
        <v>-0.02564117463312521</v>
      </c>
      <c r="L672" s="1">
        <v>-0.02676231874204993</v>
      </c>
      <c r="M672" s="1">
        <v>-0.01228913106373231</v>
      </c>
      <c r="N672" s="1">
        <v>-0.01812689800420975</v>
      </c>
      <c r="O672" s="1">
        <v>-0.004755180323655739</v>
      </c>
      <c r="P672" s="1">
        <v>-0.006171949383178221</v>
      </c>
      <c r="Q672" s="1">
        <v>-0.0164117138059503</v>
      </c>
      <c r="R672" s="1">
        <v>-0.02272409036880485</v>
      </c>
      <c r="S672" s="1">
        <v>0.02147160815415217</v>
      </c>
      <c r="T672" s="1">
        <v>0.01931012668047694</v>
      </c>
      <c r="U672" s="1">
        <v>-0.01974400805823606</v>
      </c>
      <c r="V672" s="1">
        <v>0.004971029591035458</v>
      </c>
      <c r="W672" s="1">
        <v>0.02057324053838561</v>
      </c>
      <c r="X672" s="1">
        <v>0.01749423277692119</v>
      </c>
      <c r="Y672" s="1">
        <v>-0.04115450825883393</v>
      </c>
      <c r="Z672" s="1">
        <v>-0.01716783969089897</v>
      </c>
      <c r="AA672" s="1">
        <v>-0.008417475651004258</v>
      </c>
      <c r="AB672" s="1">
        <v>0.005553996042640952</v>
      </c>
      <c r="AC672" s="1">
        <v>0.01106498196152006</v>
      </c>
      <c r="AD672" s="1">
        <v>-0.0004330404516390551</v>
      </c>
      <c r="AE672" s="1">
        <v>0.03689567317487552</v>
      </c>
      <c r="AF672" s="1">
        <v>-0.01501452917628454</v>
      </c>
      <c r="AG672" s="1">
        <v>0.02186329733607573</v>
      </c>
      <c r="AH672" s="1">
        <v>0.01236049960931118</v>
      </c>
      <c r="AI672" s="1">
        <v>0.01563894937737009</v>
      </c>
      <c r="AJ672" s="1">
        <v>0.04633077919704975</v>
      </c>
      <c r="AK672" s="1">
        <v>0.001219437475498797</v>
      </c>
      <c r="AL672" s="1">
        <v>-0.02946734134715445</v>
      </c>
      <c r="AM672" s="1">
        <v>-0.02435966824321345</v>
      </c>
      <c r="AN672" s="1">
        <v>0.009371941809182882</v>
      </c>
      <c r="AO672" s="1">
        <v>-0.01978578028790989</v>
      </c>
      <c r="AP672" s="1">
        <v>-0.01504722239405099</v>
      </c>
      <c r="AQ672" s="1">
        <v>-0.02913499586493529</v>
      </c>
      <c r="AR672" s="1">
        <v>0.01699644443883952</v>
      </c>
      <c r="AS672" s="1">
        <v>-0.02310587891122495</v>
      </c>
      <c r="AT672" s="1">
        <v>-0.01301189060092489</v>
      </c>
      <c r="AU672" s="1">
        <v>-0.0002640317261695113</v>
      </c>
      <c r="AV672" s="1">
        <v>-0.01612585789513277</v>
      </c>
      <c r="AW672" s="1">
        <v>0.04166664176159984</v>
      </c>
      <c r="AX672" s="1">
        <v>0.01872963657189874</v>
      </c>
      <c r="AY672" s="1">
        <v>0.01047415213717429</v>
      </c>
      <c r="AZ672" s="1">
        <v>0.004115188811363968</v>
      </c>
      <c r="BA672" s="1">
        <v>-0.007630453396452963</v>
      </c>
      <c r="BB672" s="1">
        <v>0.02005887563265873</v>
      </c>
      <c r="BC672" s="1">
        <v>0.0001604084622224278</v>
      </c>
      <c r="BD672" s="1">
        <v>0.003291647315795565</v>
      </c>
      <c r="BE672" s="1">
        <v>-0.003874090072876202</v>
      </c>
      <c r="BF672" s="1">
        <v>-0.03394727733719527</v>
      </c>
      <c r="BG672" s="1">
        <v>-0.01585016960252394</v>
      </c>
      <c r="BH672" s="1">
        <v>-0.05027713279025869</v>
      </c>
      <c r="BI672" s="1">
        <v>-0.04470272518927043</v>
      </c>
      <c r="BJ672" s="1">
        <v>-0.02392228345518921</v>
      </c>
      <c r="BK672" s="1">
        <v>-0.003074610826132917</v>
      </c>
      <c r="BL672" s="1">
        <v>-0.03507042718470221</v>
      </c>
      <c r="BM672" s="1">
        <v>-0.0211250402401999</v>
      </c>
      <c r="BN672" s="1">
        <v>-0.01666999795462099</v>
      </c>
      <c r="BO672" s="1">
        <v>-0.03857817275505748</v>
      </c>
      <c r="BP672" s="1">
        <v>0</v>
      </c>
      <c r="BQ672" s="1">
        <v>-0.02802461170610726</v>
      </c>
    </row>
    <row r="673" spans="1:69">
      <c r="A673" s="11">
        <v>44547</v>
      </c>
      <c r="B673" s="1">
        <v>-0.02414774316455937</v>
      </c>
      <c r="C673" s="1">
        <v>-0.03425049063436203</v>
      </c>
      <c r="D673" s="1">
        <v>-0.01135317897667887</v>
      </c>
      <c r="E673" s="1">
        <v>-0.01408452679524175</v>
      </c>
      <c r="F673" s="1">
        <v>-0.03222759357192684</v>
      </c>
      <c r="G673" s="1">
        <v>0.007495095252258999</v>
      </c>
      <c r="H673" s="1">
        <v>-0.01830747859700954</v>
      </c>
      <c r="I673" s="1">
        <v>-0.0145052178195918</v>
      </c>
      <c r="J673" s="1">
        <v>-0.006419499376562277</v>
      </c>
      <c r="K673" s="1">
        <v>0.00678920370502567</v>
      </c>
      <c r="L673" s="1">
        <v>0.01437186954716019</v>
      </c>
      <c r="M673" s="1">
        <v>0.009067948301322737</v>
      </c>
      <c r="N673" s="1">
        <v>0.01538460269539366</v>
      </c>
      <c r="O673" s="1">
        <v>-0.01863350624715909</v>
      </c>
      <c r="P673" s="1">
        <v>0.01520974931592378</v>
      </c>
      <c r="Q673" s="1">
        <v>-0.02400685355162857</v>
      </c>
      <c r="R673" s="1">
        <v>-0.009083775879960232</v>
      </c>
      <c r="S673" s="1">
        <v>0.001653289830915172</v>
      </c>
      <c r="T673" s="1">
        <v>-0.01915708247876402</v>
      </c>
      <c r="U673" s="1">
        <v>-0.03228233154797666</v>
      </c>
      <c r="V673" s="1">
        <v>0.007687228947985014</v>
      </c>
      <c r="W673" s="1">
        <v>0.001981744924007378</v>
      </c>
      <c r="X673" s="1">
        <v>-0.01638427425726929</v>
      </c>
      <c r="Y673" s="1">
        <v>0.03378544560441554</v>
      </c>
      <c r="Z673" s="1">
        <v>-0.01405363344983679</v>
      </c>
      <c r="AA673" s="1">
        <v>-0.01533998349345489</v>
      </c>
      <c r="AB673" s="1">
        <v>-0.01657016814552614</v>
      </c>
      <c r="AC673" s="1">
        <v>0.009608313803658231</v>
      </c>
      <c r="AD673" s="1">
        <v>-0.01819755396953127</v>
      </c>
      <c r="AE673" s="1">
        <v>-0.006246486404714369</v>
      </c>
      <c r="AF673" s="1">
        <v>-0.01767162452299664</v>
      </c>
      <c r="AG673" s="1">
        <v>0.02839557655748726</v>
      </c>
      <c r="AH673" s="1">
        <v>0.01745913355123085</v>
      </c>
      <c r="AI673" s="1">
        <v>-0.0227542573956635</v>
      </c>
      <c r="AJ673" s="1">
        <v>-0.00538679891648608</v>
      </c>
      <c r="AK673" s="1">
        <v>-0.002029830172650682</v>
      </c>
      <c r="AL673" s="1">
        <v>-0.0152577736152244</v>
      </c>
      <c r="AM673" s="1">
        <v>0.01793091058704377</v>
      </c>
      <c r="AN673" s="1">
        <v>-0.01856978454002101</v>
      </c>
      <c r="AO673" s="1">
        <v>-0.003314378536255158</v>
      </c>
      <c r="AP673" s="1">
        <v>0.006473430404083214</v>
      </c>
      <c r="AQ673" s="1">
        <v>-0.003385673828129598</v>
      </c>
      <c r="AR673" s="1">
        <v>-0.03936538725609129</v>
      </c>
      <c r="AS673" s="1">
        <v>-0.007325850349759966</v>
      </c>
      <c r="AT673" s="1">
        <v>-0.03011605805943296</v>
      </c>
      <c r="AU673" s="1">
        <v>-0.003326977568651523</v>
      </c>
      <c r="AV673" s="1">
        <v>-0.05149734676625106</v>
      </c>
      <c r="AW673" s="1">
        <v>-0.02889797539095618</v>
      </c>
      <c r="AX673" s="1">
        <v>-0.02254809502972499</v>
      </c>
      <c r="AY673" s="1">
        <v>-0.02471082797764657</v>
      </c>
      <c r="AZ673" s="1">
        <v>-0.03142062807067092</v>
      </c>
      <c r="BA673" s="1">
        <v>-0.02795098025071008</v>
      </c>
      <c r="BB673" s="1">
        <v>-0.005494468127734575</v>
      </c>
      <c r="BC673" s="1">
        <v>-0.03271330252612115</v>
      </c>
      <c r="BD673" s="1">
        <v>0.001633409319521162</v>
      </c>
      <c r="BE673" s="1">
        <v>-0.07492863478718503</v>
      </c>
      <c r="BF673" s="1">
        <v>-0.01538810734935825</v>
      </c>
      <c r="BG673" s="1">
        <v>0.01437418125029666</v>
      </c>
      <c r="BH673" s="1">
        <v>0.006095449446181567</v>
      </c>
      <c r="BI673" s="1">
        <v>-0.0219935050185045</v>
      </c>
      <c r="BJ673" s="1">
        <v>-0.01098219186037896</v>
      </c>
      <c r="BK673" s="1">
        <v>-0.01164621868477833</v>
      </c>
      <c r="BL673" s="1">
        <v>0.0106202926232819</v>
      </c>
      <c r="BM673" s="1">
        <v>0.0140448505270272</v>
      </c>
      <c r="BN673" s="1">
        <v>-0.03202183679174098</v>
      </c>
      <c r="BO673" s="1">
        <v>0.0270336677645755</v>
      </c>
      <c r="BP673" s="1">
        <v>0</v>
      </c>
      <c r="BQ673" s="1">
        <v>-0.01406476752806129</v>
      </c>
    </row>
    <row r="674" spans="1:69">
      <c r="A674" s="11">
        <v>44550</v>
      </c>
      <c r="B674" s="1">
        <v>0.01339156787633344</v>
      </c>
      <c r="C674" s="1">
        <v>0.003571990000852621</v>
      </c>
      <c r="D674" s="1">
        <v>0.007973979754517968</v>
      </c>
      <c r="E674" s="1">
        <v>0.001360584860468972</v>
      </c>
      <c r="F674" s="1">
        <v>0.004027867211729985</v>
      </c>
      <c r="G674" s="1">
        <v>-0.01553497899312994</v>
      </c>
      <c r="H674" s="1">
        <v>-0.02603803411887418</v>
      </c>
      <c r="I674" s="1">
        <v>-0.0160330003512853</v>
      </c>
      <c r="J674" s="1">
        <v>-0.01415605770048778</v>
      </c>
      <c r="K674" s="1">
        <v>-0.01728355638937751</v>
      </c>
      <c r="L674" s="1">
        <v>-0.04061585857087224</v>
      </c>
      <c r="M674" s="1">
        <v>0.008986379339525064</v>
      </c>
      <c r="N674" s="1">
        <v>-0.05814904637878371</v>
      </c>
      <c r="O674" s="1">
        <v>-0.007789751295409264</v>
      </c>
      <c r="P674" s="1">
        <v>-0.006220789842112495</v>
      </c>
      <c r="Q674" s="1">
        <v>0.03826251048883011</v>
      </c>
      <c r="R674" s="1">
        <v>0.001734781489660886</v>
      </c>
      <c r="S674" s="1">
        <v>-0.02251820522474879</v>
      </c>
      <c r="T674" s="1">
        <v>-0.02864591372551895</v>
      </c>
      <c r="U674" s="1">
        <v>-0.03611514097898583</v>
      </c>
      <c r="V674" s="1">
        <v>-0.009132067333478266</v>
      </c>
      <c r="W674" s="1">
        <v>-0.005728783800771353</v>
      </c>
      <c r="X674" s="1">
        <v>-0.01314421462517457</v>
      </c>
      <c r="Y674" s="1">
        <v>-0.009885211697247209</v>
      </c>
      <c r="Z674" s="1">
        <v>-0.002811490482102497</v>
      </c>
      <c r="AA674" s="1">
        <v>-0.02208280126003759</v>
      </c>
      <c r="AB674" s="1">
        <v>-0.009628315062439219</v>
      </c>
      <c r="AC674" s="1">
        <v>-0.01002888916212918</v>
      </c>
      <c r="AD674" s="1">
        <v>-0.03143461376647427</v>
      </c>
      <c r="AE674" s="1">
        <v>-0.008194052187150414</v>
      </c>
      <c r="AF674" s="1">
        <v>-0.02492454052500759</v>
      </c>
      <c r="AG674" s="1">
        <v>-0.01262560476682728</v>
      </c>
      <c r="AH674" s="1">
        <v>-0.008956824212115744</v>
      </c>
      <c r="AI674" s="1">
        <v>-0.01798930504050378</v>
      </c>
      <c r="AJ674" s="1">
        <v>-0.01516467430150514</v>
      </c>
      <c r="AK674" s="1">
        <v>-0.01952705326142923</v>
      </c>
      <c r="AL674" s="1">
        <v>-0.0366297410797809</v>
      </c>
      <c r="AM674" s="1">
        <v>-0.01648494873233586</v>
      </c>
      <c r="AN674" s="1">
        <v>-0.02755191481421482</v>
      </c>
      <c r="AO674" s="1">
        <v>-0.02498575788486557</v>
      </c>
      <c r="AP674" s="1">
        <v>-0.01672244354190555</v>
      </c>
      <c r="AQ674" s="1">
        <v>-0.01201348511071199</v>
      </c>
      <c r="AR674" s="1">
        <v>-0.01664972361380501</v>
      </c>
      <c r="AS674" s="1">
        <v>0.01194759088333019</v>
      </c>
      <c r="AT674" s="1">
        <v>-0.006359909728830049</v>
      </c>
      <c r="AU674" s="1">
        <v>-0.01989613089590347</v>
      </c>
      <c r="AV674" s="1">
        <v>-0.03701326855178233</v>
      </c>
      <c r="AW674" s="1">
        <v>0.02589108078512248</v>
      </c>
      <c r="AX674" s="1">
        <v>-0.02377816597126592</v>
      </c>
      <c r="AY674" s="1">
        <v>-0.0357752653195984</v>
      </c>
      <c r="AZ674" s="1">
        <v>-0.02726854898903919</v>
      </c>
      <c r="BA674" s="1">
        <v>-0.03965786329082521</v>
      </c>
      <c r="BB674" s="1">
        <v>-0.01861001378302451</v>
      </c>
      <c r="BC674" s="1">
        <v>-0.02686910487332927</v>
      </c>
      <c r="BD674" s="1">
        <v>-0.008390802139184972</v>
      </c>
      <c r="BE674" s="1">
        <v>0.03335190749023753</v>
      </c>
      <c r="BF674" s="1">
        <v>-0.02270428547615055</v>
      </c>
      <c r="BG674" s="1">
        <v>-0.02337601187584382</v>
      </c>
      <c r="BH674" s="1">
        <v>-0.03498927121736173</v>
      </c>
      <c r="BI674" s="1">
        <v>-0.0459329713873059</v>
      </c>
      <c r="BJ674" s="1">
        <v>-0.03969127689474716</v>
      </c>
      <c r="BK674" s="1">
        <v>-0.006959271023998403</v>
      </c>
      <c r="BL674" s="1">
        <v>-0.02416997482623406</v>
      </c>
      <c r="BM674" s="1">
        <v>0.02833368749569298</v>
      </c>
      <c r="BN674" s="1">
        <v>0.00324321569331798</v>
      </c>
      <c r="BO674" s="1">
        <v>-0.04066329753457765</v>
      </c>
      <c r="BP674" s="1">
        <v>0.003649518225186776</v>
      </c>
      <c r="BQ674" s="1">
        <v>0.01212559183758155</v>
      </c>
    </row>
    <row r="675" spans="1:69">
      <c r="A675" s="11">
        <v>44551</v>
      </c>
      <c r="B675" s="1">
        <v>0.02915828924581265</v>
      </c>
      <c r="C675" s="1">
        <v>-0.0184322010253205</v>
      </c>
      <c r="D675" s="1">
        <v>0.03621166873856874</v>
      </c>
      <c r="E675" s="1">
        <v>0.03736409509529781</v>
      </c>
      <c r="F675" s="1">
        <v>-0.01008275650877144</v>
      </c>
      <c r="G675" s="1">
        <v>0.00214849117689897</v>
      </c>
      <c r="H675" s="1">
        <v>0.02673413853005857</v>
      </c>
      <c r="I675" s="1">
        <v>0.008992957491158471</v>
      </c>
      <c r="J675" s="1">
        <v>0.06222383474484627</v>
      </c>
      <c r="K675" s="1">
        <v>0.01997864962192075</v>
      </c>
      <c r="L675" s="1">
        <v>0.04893178610598858</v>
      </c>
      <c r="M675" s="1">
        <v>0.05509533096263297</v>
      </c>
      <c r="N675" s="1">
        <v>0.06939133353855298</v>
      </c>
      <c r="O675" s="1">
        <v>0.006869519236427202</v>
      </c>
      <c r="P675" s="1">
        <v>0.001147649235816894</v>
      </c>
      <c r="Q675" s="1">
        <v>-0.008009011202448124</v>
      </c>
      <c r="R675" s="1">
        <v>-0.005705842056415333</v>
      </c>
      <c r="S675" s="1">
        <v>0.02762012505183509</v>
      </c>
      <c r="T675" s="1">
        <v>0.02368199489820544</v>
      </c>
      <c r="U675" s="1">
        <v>0.04542069992553976</v>
      </c>
      <c r="V675" s="1">
        <v>0.004574693514726169</v>
      </c>
      <c r="W675" s="1">
        <v>0.01714795332415853</v>
      </c>
      <c r="X675" s="1">
        <v>0.0147952970304901</v>
      </c>
      <c r="Y675" s="1">
        <v>0.02638180486542674</v>
      </c>
      <c r="Z675" s="1">
        <v>0.01277374315893254</v>
      </c>
      <c r="AA675" s="1">
        <v>0.0272988383569277</v>
      </c>
      <c r="AB675" s="1">
        <v>0.009181796143497234</v>
      </c>
      <c r="AC675" s="1">
        <v>0.03914303149099951</v>
      </c>
      <c r="AD675" s="1">
        <v>0.01100521911713614</v>
      </c>
      <c r="AE675" s="1">
        <v>0.007695838601030403</v>
      </c>
      <c r="AF675" s="1">
        <v>0.01450603939094153</v>
      </c>
      <c r="AG675" s="1">
        <v>0.00767224311297765</v>
      </c>
      <c r="AH675" s="1">
        <v>0.01683998198422287</v>
      </c>
      <c r="AI675" s="1">
        <v>0.01396656641711136</v>
      </c>
      <c r="AJ675" s="1">
        <v>0.01968763311863642</v>
      </c>
      <c r="AK675" s="1">
        <v>0.009928274120763803</v>
      </c>
      <c r="AL675" s="1">
        <v>0.03437944243347402</v>
      </c>
      <c r="AM675" s="1">
        <v>0.02757492827204122</v>
      </c>
      <c r="AN675" s="1">
        <v>0.02952723100741084</v>
      </c>
      <c r="AO675" s="1">
        <v>0.02688584935259986</v>
      </c>
      <c r="AP675" s="1">
        <v>0.04945045846469021</v>
      </c>
      <c r="AQ675" s="1">
        <v>0.02306897947289266</v>
      </c>
      <c r="AR675" s="1">
        <v>0.03006216868750666</v>
      </c>
      <c r="AS675" s="1">
        <v>0.01882977879150105</v>
      </c>
      <c r="AT675" s="1">
        <v>0.0008784843079592264</v>
      </c>
      <c r="AU675" s="1">
        <v>0.02308414462851771</v>
      </c>
      <c r="AV675" s="1">
        <v>0.07731495088596985</v>
      </c>
      <c r="AW675" s="1">
        <v>-0.03392329873767908</v>
      </c>
      <c r="AX675" s="1">
        <v>0.02243572732937449</v>
      </c>
      <c r="AY675" s="1">
        <v>0.04290915474741386</v>
      </c>
      <c r="AZ675" s="1">
        <v>0.03044959267110392</v>
      </c>
      <c r="BA675" s="1">
        <v>-0.007457764598400973</v>
      </c>
      <c r="BB675" s="1">
        <v>0.03111112389192217</v>
      </c>
      <c r="BC675" s="1">
        <v>0.03549988799135551</v>
      </c>
      <c r="BD675" s="1">
        <v>0.01443581123229243</v>
      </c>
      <c r="BE675" s="1">
        <v>0.02147902758018327</v>
      </c>
      <c r="BF675" s="1">
        <v>0.0214813978502455</v>
      </c>
      <c r="BG675" s="1">
        <v>0.009214116656112825</v>
      </c>
      <c r="BH675" s="1">
        <v>0.04288056302579579</v>
      </c>
      <c r="BI675" s="1">
        <v>0.02808422522285792</v>
      </c>
      <c r="BJ675" s="1">
        <v>0.03403308031323449</v>
      </c>
      <c r="BK675" s="1">
        <v>0.007194044798291666</v>
      </c>
      <c r="BL675" s="1">
        <v>0.05077381510987711</v>
      </c>
      <c r="BM675" s="1">
        <v>0.03909173626305296</v>
      </c>
      <c r="BN675" s="1">
        <v>0.003017208437180008</v>
      </c>
      <c r="BO675" s="1">
        <v>0.03309739663005185</v>
      </c>
      <c r="BP675" s="1">
        <v>0.03636372954845579</v>
      </c>
      <c r="BQ675" s="1">
        <v>0.047921041279261</v>
      </c>
    </row>
    <row r="676" spans="1:69">
      <c r="A676" s="11">
        <v>44552</v>
      </c>
      <c r="B676" s="1">
        <v>-0.001674842829587408</v>
      </c>
      <c r="C676" s="1">
        <v>0.002028887315658645</v>
      </c>
      <c r="D676" s="1">
        <v>-0.00403227714138521</v>
      </c>
      <c r="E676" s="1">
        <v>-0.01768173528579964</v>
      </c>
      <c r="F676" s="1">
        <v>0.004808200183368472</v>
      </c>
      <c r="G676" s="1">
        <v>0.02750061333326292</v>
      </c>
      <c r="H676" s="1">
        <v>0.005981646708447919</v>
      </c>
      <c r="I676" s="1">
        <v>0.0008824382557732768</v>
      </c>
      <c r="J676" s="1">
        <v>-0.002564957484835317</v>
      </c>
      <c r="K676" s="1">
        <v>0.0036381058820254</v>
      </c>
      <c r="L676" s="1">
        <v>0.01342220996064492</v>
      </c>
      <c r="M676" s="1">
        <v>0.01256380359662224</v>
      </c>
      <c r="N676" s="1">
        <v>-0.04203940199395317</v>
      </c>
      <c r="O676" s="1">
        <v>-0.0004872464322133174</v>
      </c>
      <c r="P676" s="1">
        <v>0.00171942053073959</v>
      </c>
      <c r="Q676" s="1">
        <v>0.004799050162595409</v>
      </c>
      <c r="R676" s="1">
        <v>0.007773678904139603</v>
      </c>
      <c r="S676" s="1">
        <v>0.008215997501663352</v>
      </c>
      <c r="T676" s="1">
        <v>0.002400677032709186</v>
      </c>
      <c r="U676" s="1">
        <v>0.01079774514222764</v>
      </c>
      <c r="V676" s="1">
        <v>0.02008125374079173</v>
      </c>
      <c r="W676" s="1">
        <v>0.0142288806115205</v>
      </c>
      <c r="X676" s="1">
        <v>0.008932493684775888</v>
      </c>
      <c r="Y676" s="1">
        <v>0.02626389609630242</v>
      </c>
      <c r="Z676" s="1">
        <v>0.01891894894375423</v>
      </c>
      <c r="AA676" s="1">
        <v>0.009485083396031824</v>
      </c>
      <c r="AB676" s="1">
        <v>0.00160552475295006</v>
      </c>
      <c r="AC676" s="1">
        <v>0.01418786241346481</v>
      </c>
      <c r="AD676" s="1">
        <v>0.002080059605429119</v>
      </c>
      <c r="AE676" s="1">
        <v>-0.001347641562846169</v>
      </c>
      <c r="AF676" s="1">
        <v>0.01742209164487485</v>
      </c>
      <c r="AG676" s="1">
        <v>0.006593101585723016</v>
      </c>
      <c r="AH676" s="1">
        <v>-0.0002557071227199392</v>
      </c>
      <c r="AI676" s="1">
        <v>0.003907822896320745</v>
      </c>
      <c r="AJ676" s="1">
        <v>0.01305145756464099</v>
      </c>
      <c r="AK676" s="1">
        <v>0.006954932955125948</v>
      </c>
      <c r="AL676" s="1">
        <v>0.01429655114980521</v>
      </c>
      <c r="AM676" s="1">
        <v>0.01795587415733668</v>
      </c>
      <c r="AN676" s="1">
        <v>0.009283878123150791</v>
      </c>
      <c r="AO676" s="1">
        <v>-0.01122082544292946</v>
      </c>
      <c r="AP676" s="1">
        <v>0.006232956567964409</v>
      </c>
      <c r="AQ676" s="1">
        <v>0.01805749269616785</v>
      </c>
      <c r="AR676" s="1">
        <v>0.009795366321881493</v>
      </c>
      <c r="AS676" s="1">
        <v>0.01540700850942622</v>
      </c>
      <c r="AT676" s="1">
        <v>0.01818181958303189</v>
      </c>
      <c r="AU676" s="1">
        <v>0.003487589146620618</v>
      </c>
      <c r="AV676" s="1">
        <v>0.003701453791598919</v>
      </c>
      <c r="AW676" s="1">
        <v>0.01017807322245412</v>
      </c>
      <c r="AX676" s="1">
        <v>0.001269838828518388</v>
      </c>
      <c r="AY676" s="1">
        <v>0.008870446478568272</v>
      </c>
      <c r="AZ676" s="1">
        <v>0.0009380674636403352</v>
      </c>
      <c r="BA676" s="1">
        <v>0.02231693643696331</v>
      </c>
      <c r="BB676" s="1">
        <v>0.008045915857541219</v>
      </c>
      <c r="BC676" s="1">
        <v>0.0009936882945464909</v>
      </c>
      <c r="BD676" s="1">
        <v>0.005972058738093589</v>
      </c>
      <c r="BE676" s="1">
        <v>0.003726411160508647</v>
      </c>
      <c r="BF676" s="1">
        <v>0.02344415079947892</v>
      </c>
      <c r="BG676" s="1">
        <v>0.007713327318589425</v>
      </c>
      <c r="BH676" s="1">
        <v>0.07494705523716627</v>
      </c>
      <c r="BI676" s="1">
        <v>-0.006829238519435954</v>
      </c>
      <c r="BJ676" s="1">
        <v>0.02548448179453411</v>
      </c>
      <c r="BK676" s="1">
        <v>0.01420335530536532</v>
      </c>
      <c r="BL676" s="1">
        <v>-0.008350776637286228</v>
      </c>
      <c r="BM676" s="1">
        <v>-0.001067047696161505</v>
      </c>
      <c r="BN676" s="1">
        <v>0.001289357530803503</v>
      </c>
      <c r="BO676" s="1">
        <v>0.02358121221585208</v>
      </c>
      <c r="BP676" s="1">
        <v>0.00877192404054461</v>
      </c>
      <c r="BQ676" s="1">
        <v>-0.02017482960366723</v>
      </c>
    </row>
    <row r="677" spans="1:69">
      <c r="A677" s="11">
        <v>44553</v>
      </c>
      <c r="B677" s="1">
        <v>0.004753275722474637</v>
      </c>
      <c r="C677" s="1">
        <v>0.02106671525869919</v>
      </c>
      <c r="D677" s="1">
        <v>0.008097204455204121</v>
      </c>
      <c r="E677" s="1">
        <v>-0.02533335988661745</v>
      </c>
      <c r="F677" s="1">
        <v>0.03515623493801701</v>
      </c>
      <c r="G677" s="1">
        <v>0.00122319284364103</v>
      </c>
      <c r="H677" s="1">
        <v>0.008919289170734368</v>
      </c>
      <c r="I677" s="1">
        <v>0.006259897569805606</v>
      </c>
      <c r="J677" s="1">
        <v>0.01570749534430904</v>
      </c>
      <c r="K677" s="1">
        <v>0.0001841364158221559</v>
      </c>
      <c r="L677" s="1">
        <v>0.03399092358202505</v>
      </c>
      <c r="M677" s="1">
        <v>0.02132603770956654</v>
      </c>
      <c r="N677" s="1">
        <v>0.007215059172655192</v>
      </c>
      <c r="O677" s="1">
        <v>0.005363224606756534</v>
      </c>
      <c r="P677" s="1">
        <v>0.01211966588981728</v>
      </c>
      <c r="Q677" s="1">
        <v>0.02112721778890347</v>
      </c>
      <c r="R677" s="1">
        <v>0.001273586995174991</v>
      </c>
      <c r="S677" s="1">
        <v>0.004540175783783962</v>
      </c>
      <c r="T677" s="1">
        <v>0.0111037551670996</v>
      </c>
      <c r="U677" s="1">
        <v>0.005383476468074022</v>
      </c>
      <c r="V677" s="1">
        <v>-0.004028678315782575</v>
      </c>
      <c r="W677" s="1">
        <v>0.002659635448846842</v>
      </c>
      <c r="X677" s="1">
        <v>0.007547510840055338</v>
      </c>
      <c r="Y677" s="1">
        <v>0.002470086468365773</v>
      </c>
      <c r="Z677" s="1">
        <v>0.001316760899023439</v>
      </c>
      <c r="AA677" s="1">
        <v>0.002833536642669721</v>
      </c>
      <c r="AB677" s="1">
        <v>0.006412017505312173</v>
      </c>
      <c r="AC677" s="1">
        <v>0.004049671057034576</v>
      </c>
      <c r="AD677" s="1">
        <v>-0.0008995394388832123</v>
      </c>
      <c r="AE677" s="1">
        <v>0.007422317525078048</v>
      </c>
      <c r="AF677" s="1">
        <v>-0.002592445080193739</v>
      </c>
      <c r="AG677" s="1">
        <v>0.01773141167084669</v>
      </c>
      <c r="AH677" s="1">
        <v>-0.002558418137993845</v>
      </c>
      <c r="AI677" s="1">
        <v>0.003573885633048057</v>
      </c>
      <c r="AJ677" s="1">
        <v>0.01437393632521933</v>
      </c>
      <c r="AK677" s="1">
        <v>0.01130722344161272</v>
      </c>
      <c r="AL677" s="1">
        <v>0.007124640430032692</v>
      </c>
      <c r="AM677" s="1">
        <v>0.003295176667037714</v>
      </c>
      <c r="AN677" s="1">
        <v>0.01478313043340074</v>
      </c>
      <c r="AO677" s="1">
        <v>0.01449531805234971</v>
      </c>
      <c r="AP677" s="1">
        <v>0.003964374588302455</v>
      </c>
      <c r="AQ677" s="1">
        <v>0.004471659912683501</v>
      </c>
      <c r="AR677" s="1">
        <v>0.00292342793208622</v>
      </c>
      <c r="AS677" s="1">
        <v>-0.0002441446035595929</v>
      </c>
      <c r="AT677" s="1">
        <v>0.01527094912254578</v>
      </c>
      <c r="AU677" s="1">
        <v>0.003580773046884422</v>
      </c>
      <c r="AV677" s="1">
        <v>0.002253600612559303</v>
      </c>
      <c r="AW677" s="1">
        <v>-0.01410575955562876</v>
      </c>
      <c r="AX677" s="1">
        <v>0.004109181567070186</v>
      </c>
      <c r="AY677" s="1">
        <v>0.01253393248578738</v>
      </c>
      <c r="AZ677" s="1">
        <v>0.008434786480666867</v>
      </c>
      <c r="BA677" s="1">
        <v>0.01349279063976527</v>
      </c>
      <c r="BB677" s="1">
        <v>0.01482342297688555</v>
      </c>
      <c r="BC677" s="1">
        <v>0.005625416472977429</v>
      </c>
      <c r="BD677" s="1">
        <v>0.009035888068527287</v>
      </c>
      <c r="BE677" s="1">
        <v>-0.009281231351902397</v>
      </c>
      <c r="BF677" s="1">
        <v>0.01073062197567642</v>
      </c>
      <c r="BG677" s="1">
        <v>0.01687058879032244</v>
      </c>
      <c r="BH677" s="1">
        <v>0.05761886305530961</v>
      </c>
      <c r="BI677" s="1">
        <v>0.01277014838347523</v>
      </c>
      <c r="BJ677" s="1">
        <v>0.0114974901729088</v>
      </c>
      <c r="BK677" s="1">
        <v>0.002529652609590594</v>
      </c>
      <c r="BL677" s="1">
        <v>-0.002449816836124441</v>
      </c>
      <c r="BM677" s="1">
        <v>-0.03061953402330009</v>
      </c>
      <c r="BN677" s="1">
        <v>-0.002217436938013018</v>
      </c>
      <c r="BO677" s="1">
        <v>-0.01704567434344051</v>
      </c>
      <c r="BP677" s="1">
        <v>0.008695755430748298</v>
      </c>
      <c r="BQ677" s="1">
        <v>0.02470831360830061</v>
      </c>
    </row>
    <row r="678" spans="1:69">
      <c r="A678" s="11">
        <v>44554</v>
      </c>
      <c r="B678" s="1">
        <v>0.004035110502520256</v>
      </c>
      <c r="C678" s="1">
        <v>0.02080085117181563</v>
      </c>
      <c r="D678" s="1">
        <v>-0.003748322257504877</v>
      </c>
      <c r="E678" s="1">
        <v>-0.05198357192581304</v>
      </c>
      <c r="F678" s="1">
        <v>0.0349481881961442</v>
      </c>
      <c r="G678" s="1">
        <v>0</v>
      </c>
      <c r="H678" s="1">
        <v>0</v>
      </c>
      <c r="I678" s="1">
        <v>0</v>
      </c>
      <c r="J678" s="1">
        <v>0</v>
      </c>
      <c r="K678" s="1">
        <v>0</v>
      </c>
      <c r="L678" s="1">
        <v>0</v>
      </c>
      <c r="M678" s="1">
        <v>-0.004365953851084625</v>
      </c>
      <c r="N678" s="1">
        <v>0</v>
      </c>
      <c r="O678" s="1">
        <v>0</v>
      </c>
      <c r="P678" s="1">
        <v>0</v>
      </c>
      <c r="Q678" s="1">
        <v>-0.00104553715939637</v>
      </c>
      <c r="R678" s="1">
        <v>0</v>
      </c>
      <c r="S678" s="1">
        <v>0</v>
      </c>
      <c r="T678" s="1">
        <v>0</v>
      </c>
      <c r="U678" s="1">
        <v>0</v>
      </c>
      <c r="V678" s="1">
        <v>0.03152878977811735</v>
      </c>
      <c r="W678" s="1">
        <v>0</v>
      </c>
      <c r="X678" s="1">
        <v>0.04368321309700129</v>
      </c>
      <c r="Y678" s="1">
        <v>0</v>
      </c>
      <c r="Z678" s="1">
        <v>0</v>
      </c>
      <c r="AA678" s="1">
        <v>0</v>
      </c>
      <c r="AB678" s="1">
        <v>-0.0007963163917690252</v>
      </c>
      <c r="AC678" s="1">
        <v>0.03079911238665556</v>
      </c>
      <c r="AD678" s="1">
        <v>-0.003254786804580023</v>
      </c>
      <c r="AE678" s="1">
        <v>-0.0004465059416024486</v>
      </c>
      <c r="AF678" s="1">
        <v>-0.004856333468231444</v>
      </c>
      <c r="AG678" s="1">
        <v>0.003689113630107821</v>
      </c>
      <c r="AH678" s="1">
        <v>0</v>
      </c>
      <c r="AI678" s="1">
        <v>0</v>
      </c>
      <c r="AJ678" s="1">
        <v>-0.004093595341797984</v>
      </c>
      <c r="AK678" s="1">
        <v>0</v>
      </c>
      <c r="AL678" s="1">
        <v>0</v>
      </c>
      <c r="AM678" s="1">
        <v>0</v>
      </c>
      <c r="AN678" s="1">
        <v>0</v>
      </c>
      <c r="AO678" s="1">
        <v>0</v>
      </c>
      <c r="AP678" s="1">
        <v>0</v>
      </c>
      <c r="AQ678" s="1">
        <v>0</v>
      </c>
      <c r="AR678" s="1">
        <v>0</v>
      </c>
      <c r="AS678" s="1">
        <v>0</v>
      </c>
      <c r="AT678" s="1">
        <v>-0.011644811227424</v>
      </c>
      <c r="AU678" s="1">
        <v>0</v>
      </c>
      <c r="AV678" s="1">
        <v>0</v>
      </c>
      <c r="AW678" s="1">
        <v>0</v>
      </c>
      <c r="AX678" s="1">
        <v>0</v>
      </c>
      <c r="AY678" s="1">
        <v>0</v>
      </c>
      <c r="AZ678" s="1">
        <v>0</v>
      </c>
      <c r="BA678" s="1">
        <v>-0.01104018879379676</v>
      </c>
      <c r="BB678" s="1">
        <v>0</v>
      </c>
      <c r="BC678" s="1">
        <v>0</v>
      </c>
      <c r="BD678" s="1">
        <v>0.002033878651659826</v>
      </c>
      <c r="BE678" s="1">
        <v>0</v>
      </c>
      <c r="BF678" s="1">
        <v>0</v>
      </c>
      <c r="BG678" s="1">
        <v>0</v>
      </c>
      <c r="BH678" s="1">
        <v>0</v>
      </c>
      <c r="BI678" s="1">
        <v>0</v>
      </c>
      <c r="BJ678" s="1">
        <v>0</v>
      </c>
      <c r="BK678" s="1">
        <v>0</v>
      </c>
      <c r="BL678" s="1">
        <v>0</v>
      </c>
      <c r="BM678" s="1">
        <v>0</v>
      </c>
      <c r="BN678" s="1">
        <v>0</v>
      </c>
      <c r="BO678" s="1">
        <v>0</v>
      </c>
      <c r="BP678" s="1">
        <v>0</v>
      </c>
      <c r="BQ678" s="1">
        <v>0</v>
      </c>
    </row>
    <row r="679" spans="1:69">
      <c r="A679" s="11">
        <v>44557</v>
      </c>
      <c r="B679" s="1">
        <v>0.01233370353290453</v>
      </c>
      <c r="C679" s="1">
        <v>-0.02368353644088961</v>
      </c>
      <c r="D679" s="1">
        <v>-0.002391864093991725</v>
      </c>
      <c r="E679" s="1">
        <v>0.01731603193348574</v>
      </c>
      <c r="F679" s="1">
        <v>-0.02838083211000386</v>
      </c>
      <c r="G679" s="1">
        <v>0.01652760249200624</v>
      </c>
      <c r="H679" s="1">
        <v>0.008840303842698738</v>
      </c>
      <c r="I679" s="1">
        <v>0.01708589930503535</v>
      </c>
      <c r="J679" s="1">
        <v>0.05624744255531566</v>
      </c>
      <c r="K679" s="1">
        <v>-0.008178022851368039</v>
      </c>
      <c r="L679" s="1">
        <v>0.09082767032799222</v>
      </c>
      <c r="M679" s="1">
        <v>0</v>
      </c>
      <c r="N679" s="1">
        <v>-0.01744486145570334</v>
      </c>
      <c r="O679" s="1">
        <v>0.006304480296893233</v>
      </c>
      <c r="P679" s="1">
        <v>-0.006167079311260815</v>
      </c>
      <c r="Q679" s="1">
        <v>0.02396164396408862</v>
      </c>
      <c r="R679" s="1">
        <v>0.02380196451708994</v>
      </c>
      <c r="S679" s="1">
        <v>0.02085982587407065</v>
      </c>
      <c r="T679" s="1">
        <v>0.01227387688703252</v>
      </c>
      <c r="U679" s="1">
        <v>-0.01317637243113778</v>
      </c>
      <c r="V679" s="1">
        <v>0.004747969029085253</v>
      </c>
      <c r="W679" s="1">
        <v>0.01976124447766936</v>
      </c>
      <c r="X679" s="1">
        <v>0</v>
      </c>
      <c r="Y679" s="1">
        <v>0.05343527135807458</v>
      </c>
      <c r="Z679" s="1">
        <v>0.006262592512743081</v>
      </c>
      <c r="AA679" s="1">
        <v>0.01085675435375477</v>
      </c>
      <c r="AB679" s="1">
        <v>0</v>
      </c>
      <c r="AC679" s="1">
        <v>0.001264903843967824</v>
      </c>
      <c r="AD679" s="1">
        <v>0.007538364915857132</v>
      </c>
      <c r="AE679" s="1">
        <v>0</v>
      </c>
      <c r="AF679" s="1">
        <v>0.01140970108197004</v>
      </c>
      <c r="AG679" s="1">
        <v>0.001395104689116522</v>
      </c>
      <c r="AH679" s="1">
        <v>0.009041389795254151</v>
      </c>
      <c r="AI679" s="1">
        <v>0.005722936486885599</v>
      </c>
      <c r="AJ679" s="1">
        <v>0</v>
      </c>
      <c r="AK679" s="1">
        <v>0.009394318491254827</v>
      </c>
      <c r="AL679" s="1">
        <v>0.02347022805880727</v>
      </c>
      <c r="AM679" s="1">
        <v>0.02092993318875092</v>
      </c>
      <c r="AN679" s="1">
        <v>0.01149239926897194</v>
      </c>
      <c r="AO679" s="1">
        <v>0.03263334554376351</v>
      </c>
      <c r="AP679" s="1">
        <v>0.03208289227711902</v>
      </c>
      <c r="AQ679" s="1">
        <v>0.02318571738516728</v>
      </c>
      <c r="AR679" s="1">
        <v>0.01676042823472779</v>
      </c>
      <c r="AS679" s="1">
        <v>-0.001579624641110722</v>
      </c>
      <c r="AT679" s="1">
        <v>0.04086889847777564</v>
      </c>
      <c r="AU679" s="1">
        <v>0.007975346177226061</v>
      </c>
      <c r="AV679" s="1">
        <v>-0.004088249566997937</v>
      </c>
      <c r="AW679" s="1">
        <v>0.008346076560466154</v>
      </c>
      <c r="AX679" s="1">
        <v>0.01586430959003993</v>
      </c>
      <c r="AY679" s="1">
        <v>0.005357907678792628</v>
      </c>
      <c r="AZ679" s="1">
        <v>0.01719328288129041</v>
      </c>
      <c r="BA679" s="1">
        <v>0.002626630781070727</v>
      </c>
      <c r="BB679" s="1">
        <v>0</v>
      </c>
      <c r="BC679" s="1">
        <v>0.02007242461921255</v>
      </c>
      <c r="BD679" s="1">
        <v>0.006893355731912187</v>
      </c>
      <c r="BE679" s="1">
        <v>0.0002675017215851838</v>
      </c>
      <c r="BF679" s="1">
        <v>0.02974171388339575</v>
      </c>
      <c r="BG679" s="1">
        <v>0.02063605352562226</v>
      </c>
      <c r="BH679" s="1">
        <v>0.02524839149906666</v>
      </c>
      <c r="BI679" s="1">
        <v>0.01357898971391536</v>
      </c>
      <c r="BJ679" s="1">
        <v>0.02923261555022183</v>
      </c>
      <c r="BK679" s="1">
        <v>0.008316912114132435</v>
      </c>
      <c r="BL679" s="1">
        <v>0.008633590907749511</v>
      </c>
      <c r="BM679" s="1">
        <v>-0.007468053520047868</v>
      </c>
      <c r="BN679" s="1">
        <v>0.009104534279676724</v>
      </c>
      <c r="BO679" s="1">
        <v>-0.002071510581397651</v>
      </c>
      <c r="BP679" s="1">
        <v>0</v>
      </c>
      <c r="BQ679" s="1">
        <v>-0.00803756441932546</v>
      </c>
    </row>
    <row r="680" spans="1:69">
      <c r="A680" s="11">
        <v>44558</v>
      </c>
      <c r="B680" s="1">
        <v>0.02915806757786732</v>
      </c>
      <c r="C680" s="1">
        <v>0.005799867701832495</v>
      </c>
      <c r="D680" s="1">
        <v>0.02098541519632646</v>
      </c>
      <c r="E680" s="1">
        <v>0.007092198581560183</v>
      </c>
      <c r="F680" s="1">
        <v>0.002983318904080656</v>
      </c>
      <c r="G680" s="1">
        <v>-0.006998457071084818</v>
      </c>
      <c r="H680" s="1">
        <v>0.004982875273274567</v>
      </c>
      <c r="I680" s="1">
        <v>0.008700887191760431</v>
      </c>
      <c r="J680" s="1">
        <v>-0.007838861810590347</v>
      </c>
      <c r="K680" s="1">
        <v>0.005843719029521299</v>
      </c>
      <c r="L680" s="1">
        <v>-0.01190676530360435</v>
      </c>
      <c r="M680" s="1">
        <v>0</v>
      </c>
      <c r="N680" s="1">
        <v>-0.01535288911876465</v>
      </c>
      <c r="O680" s="1">
        <v>0.001927778375947709</v>
      </c>
      <c r="P680" s="1">
        <v>0.01758181985941487</v>
      </c>
      <c r="Q680" s="1">
        <v>0.004249829588458542</v>
      </c>
      <c r="R680" s="1">
        <v>0.002076500828880556</v>
      </c>
      <c r="S680" s="1">
        <v>0.007265315470617484</v>
      </c>
      <c r="T680" s="1">
        <v>0.007870678724386959</v>
      </c>
      <c r="U680" s="1">
        <v>0.02698863636363646</v>
      </c>
      <c r="V680" s="1">
        <v>0.05212857703346541</v>
      </c>
      <c r="W680" s="1">
        <v>-0.003056322177357185</v>
      </c>
      <c r="X680" s="1">
        <v>0</v>
      </c>
      <c r="Y680" s="1">
        <v>-0.00454211180289199</v>
      </c>
      <c r="Z680" s="1">
        <v>-0.01091418146936751</v>
      </c>
      <c r="AA680" s="1">
        <v>-0.001324046497208631</v>
      </c>
      <c r="AB680" s="1">
        <v>0</v>
      </c>
      <c r="AC680" s="1">
        <v>0.0138943464967809</v>
      </c>
      <c r="AD680" s="1">
        <v>0.007412986125144183</v>
      </c>
      <c r="AE680" s="1">
        <v>0</v>
      </c>
      <c r="AF680" s="1">
        <v>0.0004077566225400009</v>
      </c>
      <c r="AG680" s="1">
        <v>0.01135965673610828</v>
      </c>
      <c r="AH680" s="1">
        <v>-0.002097071505486436</v>
      </c>
      <c r="AI680" s="1">
        <v>0.003034924169690312</v>
      </c>
      <c r="AJ680" s="1">
        <v>0</v>
      </c>
      <c r="AK680" s="1">
        <v>0.009906405099967763</v>
      </c>
      <c r="AL680" s="1">
        <v>-0.001696800189098568</v>
      </c>
      <c r="AM680" s="1">
        <v>-0.006560230203374151</v>
      </c>
      <c r="AN680" s="1">
        <v>0.001920292564643766</v>
      </c>
      <c r="AO680" s="1">
        <v>0.00011557151126107</v>
      </c>
      <c r="AP680" s="1">
        <v>-0.01267330943111245</v>
      </c>
      <c r="AQ680" s="1">
        <v>-0.003504218750364441</v>
      </c>
      <c r="AR680" s="1">
        <v>0.004626269358332769</v>
      </c>
      <c r="AS680" s="1">
        <v>-0.003930671261292984</v>
      </c>
      <c r="AT680" s="1">
        <v>0.1357151729386668</v>
      </c>
      <c r="AU680" s="1">
        <v>0.00291509196250872</v>
      </c>
      <c r="AV680" s="1">
        <v>-0.002976150153323642</v>
      </c>
      <c r="AW680" s="1">
        <v>-0.02010137994351568</v>
      </c>
      <c r="AX680" s="1">
        <v>0.0004972628581665361</v>
      </c>
      <c r="AY680" s="1">
        <v>0.00211340683212069</v>
      </c>
      <c r="AZ680" s="1">
        <v>-0.001827192613272133</v>
      </c>
      <c r="BA680" s="1">
        <v>0.006331259046262749</v>
      </c>
      <c r="BB680" s="1">
        <v>0</v>
      </c>
      <c r="BC680" s="1">
        <v>0.01870966434651233</v>
      </c>
      <c r="BD680" s="1">
        <v>0.003179462945155365</v>
      </c>
      <c r="BE680" s="1">
        <v>-0.003210964149939821</v>
      </c>
      <c r="BF680" s="1">
        <v>-0.01477032096232578</v>
      </c>
      <c r="BG680" s="1">
        <v>0.0004515675993224111</v>
      </c>
      <c r="BH680" s="1">
        <v>-0.005000275342793459</v>
      </c>
      <c r="BI680" s="1">
        <v>0.001435439578616471</v>
      </c>
      <c r="BJ680" s="1">
        <v>-0.01245542498244356</v>
      </c>
      <c r="BK680" s="1">
        <v>0.006886845778490525</v>
      </c>
      <c r="BL680" s="1">
        <v>-0.01692909509791496</v>
      </c>
      <c r="BM680" s="1">
        <v>0.004070421039438443</v>
      </c>
      <c r="BN680" s="1">
        <v>0.01435063552501048</v>
      </c>
      <c r="BO680" s="1">
        <v>-0.005634303504567839</v>
      </c>
      <c r="BP680" s="1">
        <v>0</v>
      </c>
      <c r="BQ680" s="1">
        <v>0</v>
      </c>
    </row>
    <row r="681" spans="1:69">
      <c r="A681" s="11">
        <v>44559</v>
      </c>
      <c r="B681" s="1">
        <v>-0.01556265816923263</v>
      </c>
      <c r="C681" s="1">
        <v>-0.05000420952024576</v>
      </c>
      <c r="D681" s="1">
        <v>-0.007546147002205572</v>
      </c>
      <c r="E681" s="1">
        <v>0.003521161822118257</v>
      </c>
      <c r="F681" s="1">
        <v>-0.04544985021016279</v>
      </c>
      <c r="G681" s="1">
        <v>0.005125628540319616</v>
      </c>
      <c r="H681" s="1">
        <v>0.005129076457553783</v>
      </c>
      <c r="I681" s="1">
        <v>0.007344662896469734</v>
      </c>
      <c r="J681" s="1">
        <v>-0.03192947818825009</v>
      </c>
      <c r="K681" s="1">
        <v>-0.0085549217086347</v>
      </c>
      <c r="L681" s="1">
        <v>0.01238266133374477</v>
      </c>
      <c r="M681" s="1">
        <v>0.01048618582223781</v>
      </c>
      <c r="N681" s="1">
        <v>-0.02360632963263398</v>
      </c>
      <c r="O681" s="1">
        <v>-0.00577210881934842</v>
      </c>
      <c r="P681" s="1">
        <v>0.01067188680564812</v>
      </c>
      <c r="Q681" s="1">
        <v>0.001982009993630296</v>
      </c>
      <c r="R681" s="1">
        <v>0.005543349365702444</v>
      </c>
      <c r="S681" s="1">
        <v>0.009692341536938986</v>
      </c>
      <c r="T681" s="1">
        <v>-0.0006331730074038422</v>
      </c>
      <c r="U681" s="1">
        <v>0.0008298417509509104</v>
      </c>
      <c r="V681" s="1">
        <v>-0.02131409832467701</v>
      </c>
      <c r="W681" s="1">
        <v>0.01121910669945558</v>
      </c>
      <c r="X681" s="1">
        <v>0.01393550749747985</v>
      </c>
      <c r="Y681" s="1">
        <v>0.002021893861776647</v>
      </c>
      <c r="Z681" s="1">
        <v>0.000385824979870053</v>
      </c>
      <c r="AA681" s="1">
        <v>0.001915059983920386</v>
      </c>
      <c r="AB681" s="1">
        <v>0.003719386902154564</v>
      </c>
      <c r="AC681" s="1">
        <v>0.005995479627919797</v>
      </c>
      <c r="AD681" s="1">
        <v>-0.004962683299504334</v>
      </c>
      <c r="AE681" s="1">
        <v>0.003797138238380571</v>
      </c>
      <c r="AF681" s="1">
        <v>-0.0005433982864184728</v>
      </c>
      <c r="AG681" s="1">
        <v>-0.001271500193104069</v>
      </c>
      <c r="AH681" s="1">
        <v>0.01018915967077261</v>
      </c>
      <c r="AI681" s="1">
        <v>-0.0005043398228430362</v>
      </c>
      <c r="AJ681" s="1">
        <v>0.01180442430021778</v>
      </c>
      <c r="AK681" s="1">
        <v>0.001469972466721536</v>
      </c>
      <c r="AL681" s="1">
        <v>0.002324574846290783</v>
      </c>
      <c r="AM681" s="1">
        <v>0.007555953654905689</v>
      </c>
      <c r="AN681" s="1">
        <v>0.001118054882320418</v>
      </c>
      <c r="AO681" s="1">
        <v>-0.009473741458414398</v>
      </c>
      <c r="AP681" s="1">
        <v>0.01743748928335354</v>
      </c>
      <c r="AQ681" s="1">
        <v>0.002051398375893854</v>
      </c>
      <c r="AR681" s="1">
        <v>-0.0005837365602255895</v>
      </c>
      <c r="AS681" s="1">
        <v>-0.0002784364742586254</v>
      </c>
      <c r="AT681" s="1">
        <v>0.01401575250314346</v>
      </c>
      <c r="AU681" s="1">
        <v>-0.0008823492900239538</v>
      </c>
      <c r="AV681" s="1">
        <v>-0.01955748417645065</v>
      </c>
      <c r="AW681" s="1">
        <v>-0.007412447777251918</v>
      </c>
      <c r="AX681" s="1">
        <v>0.0003480677847900182</v>
      </c>
      <c r="AY681" s="1">
        <v>0.0001833932292436558</v>
      </c>
      <c r="AZ681" s="1">
        <v>0</v>
      </c>
      <c r="BA681" s="1">
        <v>-0.01453518590264347</v>
      </c>
      <c r="BB681" s="1">
        <v>0.002808974626221428</v>
      </c>
      <c r="BC681" s="1">
        <v>-0.02327425332563415</v>
      </c>
      <c r="BD681" s="1">
        <v>-0.003816842563038714</v>
      </c>
      <c r="BE681" s="1">
        <v>-0.01718129997570172</v>
      </c>
      <c r="BF681" s="1">
        <v>-0.00282028252427069</v>
      </c>
      <c r="BG681" s="1">
        <v>-0.009377827925802773</v>
      </c>
      <c r="BH681" s="1">
        <v>-0.00209471027618402</v>
      </c>
      <c r="BI681" s="1">
        <v>0.007166727966706254</v>
      </c>
      <c r="BJ681" s="1">
        <v>0.01627338901758968</v>
      </c>
      <c r="BK681" s="1">
        <v>0.005249138162791267</v>
      </c>
      <c r="BL681" s="1">
        <v>0.00178008377601202</v>
      </c>
      <c r="BM681" s="1">
        <v>0.004176968061024189</v>
      </c>
      <c r="BN681" s="1">
        <v>-0.0004900971607888494</v>
      </c>
      <c r="BO681" s="1">
        <v>0.01198843740023792</v>
      </c>
      <c r="BP681" s="1">
        <v>0</v>
      </c>
      <c r="BQ681" s="1">
        <v>0.04186363165117024</v>
      </c>
    </row>
    <row r="682" spans="1:69">
      <c r="A682" s="11">
        <v>44560</v>
      </c>
      <c r="B682" s="1">
        <v>-0.0006755629265369212</v>
      </c>
      <c r="C682" s="1">
        <v>-0.0008860814236613113</v>
      </c>
      <c r="D682" s="1">
        <v>0.01823788547701977</v>
      </c>
      <c r="E682" s="1">
        <v>-0.001403550649129892</v>
      </c>
      <c r="F682" s="1">
        <v>0.01665849723976542</v>
      </c>
      <c r="G682" s="1">
        <v>-0.001345666817686997</v>
      </c>
      <c r="H682" s="1">
        <v>-0.003912261145168849</v>
      </c>
      <c r="I682" s="1">
        <v>-0.002289004849234111</v>
      </c>
      <c r="J682" s="1">
        <v>-0.02097666751369109</v>
      </c>
      <c r="K682" s="1">
        <v>-0.003289007054622983</v>
      </c>
      <c r="L682" s="1">
        <v>-0.03997706385538591</v>
      </c>
      <c r="M682" s="1">
        <v>0.009056551797254286</v>
      </c>
      <c r="N682" s="1">
        <v>0.09724330343469112</v>
      </c>
      <c r="O682" s="1">
        <v>0.003870379876210306</v>
      </c>
      <c r="P682" s="1">
        <v>-0.01583864604022667</v>
      </c>
      <c r="Q682" s="1">
        <v>0.01812348015201981</v>
      </c>
      <c r="R682" s="1">
        <v>-0.00679849198461735</v>
      </c>
      <c r="S682" s="1">
        <v>-0.007255237215378685</v>
      </c>
      <c r="T682" s="1">
        <v>-0.00485748316213519</v>
      </c>
      <c r="U682" s="1">
        <v>-0.01022659429046291</v>
      </c>
      <c r="V682" s="1">
        <v>-0.0009220280612883824</v>
      </c>
      <c r="W682" s="1">
        <v>-0.007224376740026517</v>
      </c>
      <c r="X682" s="1">
        <v>-0.008669527997003379</v>
      </c>
      <c r="Y682" s="1">
        <v>-0.01897799938817557</v>
      </c>
      <c r="Z682" s="1">
        <v>-0.003426508378692517</v>
      </c>
      <c r="AA682" s="1">
        <v>0.005072908729496728</v>
      </c>
      <c r="AB682" s="1">
        <v>0.003970516241957212</v>
      </c>
      <c r="AC682" s="1">
        <v>0.01938849832631595</v>
      </c>
      <c r="AD682" s="1">
        <v>0.005434620553931513</v>
      </c>
      <c r="AE682" s="1">
        <v>-0.001780133357196068</v>
      </c>
      <c r="AF682" s="1">
        <v>0.000271763398912217</v>
      </c>
      <c r="AG682" s="1">
        <v>0.004031717899768639</v>
      </c>
      <c r="AH682" s="1">
        <v>-0.002206330270324464</v>
      </c>
      <c r="AI682" s="1">
        <v>-0.0005044950388839453</v>
      </c>
      <c r="AJ682" s="1">
        <v>0.007187466664888786</v>
      </c>
      <c r="AK682" s="1">
        <v>-0.001947861516719107</v>
      </c>
      <c r="AL682" s="1">
        <v>-0.005760592415445798</v>
      </c>
      <c r="AM682" s="1">
        <v>-0.01146957492711975</v>
      </c>
      <c r="AN682" s="1">
        <v>-0.001595455255215872</v>
      </c>
      <c r="AO682" s="1">
        <v>0.004140616142903397</v>
      </c>
      <c r="AP682" s="1">
        <v>0.002618494772087088</v>
      </c>
      <c r="AQ682" s="1">
        <v>-0.00769123320144971</v>
      </c>
      <c r="AR682" s="1">
        <v>-0.005970300653922345</v>
      </c>
      <c r="AS682" s="1">
        <v>0.002538816267418254</v>
      </c>
      <c r="AT682" s="1">
        <v>-0.02784887996668894</v>
      </c>
      <c r="AU682" s="1">
        <v>-0.001194792643957054</v>
      </c>
      <c r="AV682" s="1">
        <v>0.08923889917941552</v>
      </c>
      <c r="AW682" s="1">
        <v>0.01424105340159354</v>
      </c>
      <c r="AX682" s="1">
        <v>-0.001192736127271998</v>
      </c>
      <c r="AY682" s="1">
        <v>-0.004125373973269397</v>
      </c>
      <c r="AZ682" s="1">
        <v>0.0009152239377052673</v>
      </c>
      <c r="BA682" s="1">
        <v>-0.005393589427281964</v>
      </c>
      <c r="BB682" s="1">
        <v>-0.005602317340708707</v>
      </c>
      <c r="BC682" s="1">
        <v>-0.005835585130707588</v>
      </c>
      <c r="BD682" s="1">
        <v>0.01083092516539952</v>
      </c>
      <c r="BE682" s="1">
        <v>-0.004097107961342883</v>
      </c>
      <c r="BF682" s="1">
        <v>-0.01101515124155961</v>
      </c>
      <c r="BG682" s="1">
        <v>0.003037445020214635</v>
      </c>
      <c r="BH682" s="1">
        <v>-0.01459226838364613</v>
      </c>
      <c r="BI682" s="1">
        <v>-0.001897486163352835</v>
      </c>
      <c r="BJ682" s="1">
        <v>-0.001258276001496861</v>
      </c>
      <c r="BK682" s="1">
        <v>-0.002274651941136518</v>
      </c>
      <c r="BL682" s="1">
        <v>0.004403811449532613</v>
      </c>
      <c r="BM682" s="1">
        <v>-0.002854647847478464</v>
      </c>
      <c r="BN682" s="1">
        <v>0.003223222348136545</v>
      </c>
      <c r="BO682" s="1">
        <v>-0.001650237126140319</v>
      </c>
      <c r="BP682" s="1">
        <v>0.008620575136295328</v>
      </c>
      <c r="BQ682" s="1">
        <v>-0.01814646626732452</v>
      </c>
    </row>
    <row r="683" spans="1:69">
      <c r="A683" s="11">
        <v>44561</v>
      </c>
      <c r="B683" s="1">
        <v>-0.002028165354313938</v>
      </c>
      <c r="C683" s="1">
        <v>-0.01259422964640322</v>
      </c>
      <c r="D683" s="1">
        <v>-0.005744141744509323</v>
      </c>
      <c r="E683" s="1">
        <v>0.0119465987887839</v>
      </c>
      <c r="F683" s="1">
        <v>-0.01204817629311272</v>
      </c>
      <c r="G683" s="1">
        <v>-0.001844064887228547</v>
      </c>
      <c r="H683" s="1">
        <v>-0.002903011353499352</v>
      </c>
      <c r="I683" s="1">
        <v>-0.0002549100282716044</v>
      </c>
      <c r="J683" s="1">
        <v>-0.008611781278416442</v>
      </c>
      <c r="K683" s="1">
        <v>-0.01142940021638961</v>
      </c>
      <c r="L683" s="1">
        <v>0.024796958129091</v>
      </c>
      <c r="M683" s="1">
        <v>-0.008975266828329276</v>
      </c>
      <c r="N683" s="1">
        <v>-0.03414909359454044</v>
      </c>
      <c r="O683" s="1">
        <v>0</v>
      </c>
      <c r="P683" s="1">
        <v>0.008276671851735973</v>
      </c>
      <c r="Q683" s="1">
        <v>-0.008296585007919965</v>
      </c>
      <c r="R683" s="1">
        <v>0.006720928752869337</v>
      </c>
      <c r="S683" s="1">
        <v>-0.002473662436429547</v>
      </c>
      <c r="T683" s="1">
        <v>0.003395637686266717</v>
      </c>
      <c r="U683" s="1">
        <v>-0.003825733297506462</v>
      </c>
      <c r="V683" s="1">
        <v>0.06914798529806676</v>
      </c>
      <c r="W683" s="1">
        <v>-0.003183714388310999</v>
      </c>
      <c r="X683" s="1">
        <v>-0.001524434286990339</v>
      </c>
      <c r="Y683" s="1">
        <v>-0.001056256976019632</v>
      </c>
      <c r="Z683" s="1">
        <v>-0.009061475144276687</v>
      </c>
      <c r="AA683" s="1">
        <v>-0.00395010881253155</v>
      </c>
      <c r="AB683" s="1">
        <v>0.0007906477189814076</v>
      </c>
      <c r="AC683" s="1">
        <v>0.001024980167152911</v>
      </c>
      <c r="AD683" s="1">
        <v>0.01248673888643492</v>
      </c>
      <c r="AE683" s="1">
        <v>0.0001114523030669723</v>
      </c>
      <c r="AF683" s="1">
        <v>0.005979506796661482</v>
      </c>
      <c r="AG683" s="1">
        <v>-0.001585106168024208</v>
      </c>
      <c r="AH683" s="1">
        <v>-0.002021816414024324</v>
      </c>
      <c r="AI683" s="1">
        <v>-0.0008202927250196002</v>
      </c>
      <c r="AJ683" s="1">
        <v>-0.01127316340390072</v>
      </c>
      <c r="AK683" s="1">
        <v>0.005175855222531833</v>
      </c>
      <c r="AL683" s="1">
        <v>-0.01815944766620781</v>
      </c>
      <c r="AM683" s="1">
        <v>-0.008733871680841276</v>
      </c>
      <c r="AN683" s="1">
        <v>-0.001438117052168564</v>
      </c>
      <c r="AO683" s="1">
        <v>-0.02326048202107267</v>
      </c>
      <c r="AP683" s="1">
        <v>-0.006885054743236307</v>
      </c>
      <c r="AQ683" s="1">
        <v>-0.008841130679814291</v>
      </c>
      <c r="AR683" s="1">
        <v>0.002611355901728452</v>
      </c>
      <c r="AS683" s="1">
        <v>-0.01576569457215016</v>
      </c>
      <c r="AT683" s="1">
        <v>-0.0496050589531104</v>
      </c>
      <c r="AU683" s="1">
        <v>0.006605424065672771</v>
      </c>
      <c r="AV683" s="1">
        <v>-0.01898796673986092</v>
      </c>
      <c r="AW683" s="1">
        <v>0.01113011139539832</v>
      </c>
      <c r="AX683" s="1">
        <v>-0.002388085511303095</v>
      </c>
      <c r="AY683" s="1">
        <v>-0.00359025101385424</v>
      </c>
      <c r="AZ683" s="1">
        <v>-0.003200712342213974</v>
      </c>
      <c r="BA683" s="1">
        <v>0.01914573940550324</v>
      </c>
      <c r="BB683" s="1">
        <v>0.002816992637964866</v>
      </c>
      <c r="BC683" s="1">
        <v>-0.006359081076983908</v>
      </c>
      <c r="BD683" s="1">
        <v>0.000991112343104561</v>
      </c>
      <c r="BE683" s="1">
        <v>-0.006308323336418065</v>
      </c>
      <c r="BF683" s="1">
        <v>0.01617996551385192</v>
      </c>
      <c r="BG683" s="1">
        <v>-0.007570339359739164</v>
      </c>
      <c r="BH683" s="1">
        <v>-0.01266884082385999</v>
      </c>
      <c r="BI683" s="1">
        <v>0.007129259125629339</v>
      </c>
      <c r="BJ683" s="1">
        <v>0.01865161598258891</v>
      </c>
      <c r="BK683" s="1">
        <v>-0.004539700557033677</v>
      </c>
      <c r="BL683" s="1">
        <v>-0.01742246016670412</v>
      </c>
      <c r="BM683" s="1">
        <v>0.0004908507438796672</v>
      </c>
      <c r="BN683" s="1">
        <v>0.01061677094561775</v>
      </c>
      <c r="BO683" s="1">
        <v>-0.001534830167485013</v>
      </c>
      <c r="BP683" s="1">
        <v>-0.008546895977340485</v>
      </c>
      <c r="BQ683" s="1">
        <v>-0.001980211887235739</v>
      </c>
    </row>
    <row r="684" spans="1:69">
      <c r="A684" s="11">
        <v>44564</v>
      </c>
      <c r="B684" s="1">
        <v>0</v>
      </c>
      <c r="C684" s="1">
        <v>0</v>
      </c>
      <c r="D684" s="1">
        <v>0</v>
      </c>
      <c r="E684" s="1">
        <v>0</v>
      </c>
      <c r="F684" s="1">
        <v>0</v>
      </c>
      <c r="G684" s="1">
        <v>-0.01207895304275586</v>
      </c>
      <c r="H684" s="1">
        <v>-0.00205513101018695</v>
      </c>
      <c r="I684" s="1">
        <v>0.005269836765691149</v>
      </c>
      <c r="J684" s="1">
        <v>0.04405845632794425</v>
      </c>
      <c r="K684" s="1">
        <v>0.02211832089888621</v>
      </c>
      <c r="L684" s="1">
        <v>-0.05990829376666507</v>
      </c>
      <c r="M684" s="1">
        <v>0</v>
      </c>
      <c r="N684" s="1">
        <v>0.01338493413280872</v>
      </c>
      <c r="O684" s="1">
        <v>-0.007228872024016897</v>
      </c>
      <c r="P684" s="1">
        <v>-0.0003547280002754727</v>
      </c>
      <c r="Q684" s="1">
        <v>-0.01471985792202646</v>
      </c>
      <c r="R684" s="1">
        <v>-0.001743938754063645</v>
      </c>
      <c r="S684" s="1">
        <v>0.009580775547764153</v>
      </c>
      <c r="T684" s="1">
        <v>-0.008037154457978701</v>
      </c>
      <c r="U684" s="1">
        <v>-0.003448016562798473</v>
      </c>
      <c r="V684" s="1">
        <v>0.07136959273127519</v>
      </c>
      <c r="W684" s="1">
        <v>0.003780483887217745</v>
      </c>
      <c r="X684" s="1">
        <v>0</v>
      </c>
      <c r="Y684" s="1">
        <v>-0.07312182672421619</v>
      </c>
      <c r="Z684" s="1">
        <v>0.002730096535268567</v>
      </c>
      <c r="AA684" s="1">
        <v>-0.01924069910698778</v>
      </c>
      <c r="AB684" s="1">
        <v>0</v>
      </c>
      <c r="AC684" s="1">
        <v>0.005954232888233824</v>
      </c>
      <c r="AD684" s="1">
        <v>0.0269630475014857</v>
      </c>
      <c r="AE684" s="1">
        <v>0</v>
      </c>
      <c r="AF684" s="1">
        <v>0.03309691847809959</v>
      </c>
      <c r="AG684" s="1">
        <v>0.003969024154858003</v>
      </c>
      <c r="AH684" s="1">
        <v>0.007343663154974145</v>
      </c>
      <c r="AI684" s="1">
        <v>0.02115555931960111</v>
      </c>
      <c r="AJ684" s="1">
        <v>0</v>
      </c>
      <c r="AK684" s="1">
        <v>-0.002954412321447664</v>
      </c>
      <c r="AL684" s="1">
        <v>-0.00993744929654039</v>
      </c>
      <c r="AM684" s="1">
        <v>-0.01839346909327433</v>
      </c>
      <c r="AN684" s="1">
        <v>0.01184186657281394</v>
      </c>
      <c r="AO684" s="1">
        <v>0.00651108191367844</v>
      </c>
      <c r="AP684" s="1">
        <v>0.01027959513897625</v>
      </c>
      <c r="AQ684" s="1">
        <v>-0.004668371967154306</v>
      </c>
      <c r="AR684" s="1">
        <v>0.03040765657106115</v>
      </c>
      <c r="AS684" s="1">
        <v>-0.008415787968382604</v>
      </c>
      <c r="AT684" s="1">
        <v>0.07036790965054074</v>
      </c>
      <c r="AU684" s="1">
        <v>-0.003978674838648888</v>
      </c>
      <c r="AV684" s="1">
        <v>-0.01120067089943366</v>
      </c>
      <c r="AW684" s="1">
        <v>-0.04064348088891123</v>
      </c>
      <c r="AX684" s="1">
        <v>0.03840016597824958</v>
      </c>
      <c r="AY684" s="1">
        <v>0.01552108030866717</v>
      </c>
      <c r="AZ684" s="1">
        <v>0.03990822104689817</v>
      </c>
      <c r="BA684" s="1">
        <v>0.022586533820937</v>
      </c>
      <c r="BB684" s="1">
        <v>0</v>
      </c>
      <c r="BC684" s="1">
        <v>0.003446043889792305</v>
      </c>
      <c r="BD684" s="1">
        <v>0.02175618999123197</v>
      </c>
      <c r="BE684" s="1">
        <v>0.005796243588079841</v>
      </c>
      <c r="BF684" s="1">
        <v>-0.0223654321244352</v>
      </c>
      <c r="BG684" s="1">
        <v>-0.010476090065481</v>
      </c>
      <c r="BH684" s="1">
        <v>0.1353166841897706</v>
      </c>
      <c r="BI684" s="1">
        <v>0.002359567522435269</v>
      </c>
      <c r="BJ684" s="1">
        <v>0.002158448504491428</v>
      </c>
      <c r="BK684" s="1">
        <v>0.0002787775710895168</v>
      </c>
      <c r="BL684" s="1">
        <v>0.003248793819222717</v>
      </c>
      <c r="BM684" s="1">
        <v>-0.004332928391495683</v>
      </c>
      <c r="BN684" s="1">
        <v>-0.0002766025017159057</v>
      </c>
      <c r="BO684" s="1">
        <v>-0.00153737407316179</v>
      </c>
      <c r="BP684" s="1">
        <v>0</v>
      </c>
      <c r="BQ684" s="1">
        <v>0.07671961572348485</v>
      </c>
    </row>
    <row r="685" spans="1:69">
      <c r="A685" s="11">
        <v>44565</v>
      </c>
      <c r="B685" s="1">
        <v>0.02099983833473029</v>
      </c>
      <c r="C685" s="1">
        <v>0.004042014854886533</v>
      </c>
      <c r="D685" s="1">
        <v>-0.1022058798489066</v>
      </c>
      <c r="E685" s="1">
        <v>0.01041670124125549</v>
      </c>
      <c r="F685" s="1">
        <v>0.0005999654875390448</v>
      </c>
      <c r="G685" s="1">
        <v>-0.02351841338025273</v>
      </c>
      <c r="H685" s="1">
        <v>0.0327784602848864</v>
      </c>
      <c r="I685" s="1">
        <v>0.02418188288555045</v>
      </c>
      <c r="J685" s="1">
        <v>-0.03873806650308964</v>
      </c>
      <c r="K685" s="1">
        <v>-0.0169155870059795</v>
      </c>
      <c r="L685" s="1">
        <v>0.02476264442377962</v>
      </c>
      <c r="M685" s="1">
        <v>-0.01698122471467312</v>
      </c>
      <c r="N685" s="1">
        <v>-0.006811760371600584</v>
      </c>
      <c r="O685" s="1">
        <v>-0.00242726938972071</v>
      </c>
      <c r="P685" s="1">
        <v>-0.0115571311631073</v>
      </c>
      <c r="Q685" s="1">
        <v>-0.007040022465421791</v>
      </c>
      <c r="R685" s="1">
        <v>-0.004376121560399349</v>
      </c>
      <c r="S685" s="1">
        <v>0.02065424422512829</v>
      </c>
      <c r="T685" s="1">
        <v>0.01855002435485864</v>
      </c>
      <c r="U685" s="1">
        <v>0</v>
      </c>
      <c r="V685" s="1">
        <v>-0.003849025540177076</v>
      </c>
      <c r="W685" s="1">
        <v>0.008181782511921698</v>
      </c>
      <c r="X685" s="1">
        <v>0.00155893506284599</v>
      </c>
      <c r="Y685" s="1">
        <v>-0.03296108200350845</v>
      </c>
      <c r="Z685" s="1">
        <v>-0.00453552851707506</v>
      </c>
      <c r="AA685" s="1">
        <v>0.0001499566947489317</v>
      </c>
      <c r="AB685" s="1">
        <v>-0.003161036606816214</v>
      </c>
      <c r="AC685" s="1">
        <v>0.005805743250406614</v>
      </c>
      <c r="AD685" s="1">
        <v>0.005724899142654616</v>
      </c>
      <c r="AE685" s="1">
        <v>0.05093058339382384</v>
      </c>
      <c r="AF685" s="1">
        <v>0.01065713684690572</v>
      </c>
      <c r="AG685" s="1">
        <v>-0.0004744234025989558</v>
      </c>
      <c r="AH685" s="1">
        <v>-0.003582282098101519</v>
      </c>
      <c r="AI685" s="1">
        <v>0.03790984554058352</v>
      </c>
      <c r="AJ685" s="1">
        <v>0.04414227303516283</v>
      </c>
      <c r="AK685" s="1">
        <v>0.02153179453491783</v>
      </c>
      <c r="AL685" s="1">
        <v>-0.01739083052129498</v>
      </c>
      <c r="AM685" s="1">
        <v>-0.03072791909432993</v>
      </c>
      <c r="AN685" s="1">
        <v>0.02704413449848708</v>
      </c>
      <c r="AO685" s="1">
        <v>-0.005937288695254117</v>
      </c>
      <c r="AP685" s="1">
        <v>-0.002602911368737693</v>
      </c>
      <c r="AQ685" s="1">
        <v>-0.0171469968714113</v>
      </c>
      <c r="AR685" s="1">
        <v>0.03633485265157899</v>
      </c>
      <c r="AS685" s="1">
        <v>-0.01041225832225612</v>
      </c>
      <c r="AT685" s="1">
        <v>0.01728956188785435</v>
      </c>
      <c r="AU685" s="1">
        <v>0.02972543849432441</v>
      </c>
      <c r="AV685" s="1">
        <v>-0.03020666421598561</v>
      </c>
      <c r="AW685" s="1">
        <v>-0.03742278437488211</v>
      </c>
      <c r="AX685" s="1">
        <v>0.03683614258207912</v>
      </c>
      <c r="AY685" s="1">
        <v>0.03447960655053062</v>
      </c>
      <c r="AZ685" s="1">
        <v>0.04455237402481105</v>
      </c>
      <c r="BA685" s="1">
        <v>0.02686632065294337</v>
      </c>
      <c r="BB685" s="1">
        <v>0.009550450815838829</v>
      </c>
      <c r="BC685" s="1">
        <v>0.02894515656529539</v>
      </c>
      <c r="BD685" s="1">
        <v>0.0169061931638701</v>
      </c>
      <c r="BE685" s="1">
        <v>-0.006586150311496675</v>
      </c>
      <c r="BF685" s="1">
        <v>0.01166584811002425</v>
      </c>
      <c r="BG685" s="1">
        <v>0.002775164841347877</v>
      </c>
      <c r="BH685" s="1">
        <v>-0.041832696836128</v>
      </c>
      <c r="BI685" s="1">
        <v>0.01129942437403009</v>
      </c>
      <c r="BJ685" s="1">
        <v>0.01333392808255929</v>
      </c>
      <c r="BK685" s="1">
        <v>-0.0226567110138719</v>
      </c>
      <c r="BL685" s="1">
        <v>-0.005032941744060992</v>
      </c>
      <c r="BM685" s="1">
        <v>-0.01124894001242527</v>
      </c>
      <c r="BN685" s="1">
        <v>-0.01832005871743903</v>
      </c>
      <c r="BO685" s="1">
        <v>-0.01770573010567533</v>
      </c>
      <c r="BP685" s="1">
        <v>0.001724028626024943</v>
      </c>
      <c r="BQ685" s="1">
        <v>0.02457000082157745</v>
      </c>
    </row>
    <row r="686" spans="1:69">
      <c r="A686" s="11">
        <v>44566</v>
      </c>
      <c r="B686" s="1">
        <v>0.01207534399267396</v>
      </c>
      <c r="C686" s="1">
        <v>0.0008498628528017527</v>
      </c>
      <c r="D686" s="1">
        <v>0.009711060589681075</v>
      </c>
      <c r="E686" s="1">
        <v>-0.0233677104821618</v>
      </c>
      <c r="F686" s="1">
        <v>-0.01327493914464872</v>
      </c>
      <c r="G686" s="1">
        <v>-0.004492869254156484</v>
      </c>
      <c r="H686" s="1">
        <v>-0.001661722986898595</v>
      </c>
      <c r="I686" s="1">
        <v>-0.0009081347962816011</v>
      </c>
      <c r="J686" s="1">
        <v>-0.05726356721585413</v>
      </c>
      <c r="K686" s="1">
        <v>-0.018893091563845</v>
      </c>
      <c r="L686" s="1">
        <v>-0.1048848368502976</v>
      </c>
      <c r="M686" s="1">
        <v>-0.02571979945199809</v>
      </c>
      <c r="N686" s="1">
        <v>0.01338245346426592</v>
      </c>
      <c r="O686" s="1">
        <v>-0.01216547710871618</v>
      </c>
      <c r="P686" s="1">
        <v>-0.007435915854373087</v>
      </c>
      <c r="Q686" s="1">
        <v>0.004762672006308311</v>
      </c>
      <c r="R686" s="1">
        <v>-0.02536186276575136</v>
      </c>
      <c r="S686" s="1">
        <v>-0.0153139159154837</v>
      </c>
      <c r="T686" s="1">
        <v>-0.01109481254294742</v>
      </c>
      <c r="U686" s="1">
        <v>0.01263007098277069</v>
      </c>
      <c r="V686" s="1">
        <v>0.009686924079532755</v>
      </c>
      <c r="W686" s="1">
        <v>-0.006569554616511097</v>
      </c>
      <c r="X686" s="1">
        <v>-0.000545605563903595</v>
      </c>
      <c r="Y686" s="1">
        <v>-0.05789407495132748</v>
      </c>
      <c r="Z686" s="1">
        <v>-0.04682983111591976</v>
      </c>
      <c r="AA686" s="1">
        <v>-0.003893151556396468</v>
      </c>
      <c r="AB686" s="1">
        <v>-0.009513812831548951</v>
      </c>
      <c r="AC686" s="1">
        <v>-0.01690455551865278</v>
      </c>
      <c r="AD686" s="1">
        <v>0.02371755949387144</v>
      </c>
      <c r="AE686" s="1">
        <v>-0.006786849430831521</v>
      </c>
      <c r="AF686" s="1">
        <v>0.01901924056819393</v>
      </c>
      <c r="AG686" s="1">
        <v>-0.02705340811477341</v>
      </c>
      <c r="AH686" s="1">
        <v>-0.003405798134131777</v>
      </c>
      <c r="AI686" s="1">
        <v>-0.01828205173896613</v>
      </c>
      <c r="AJ686" s="1">
        <v>0.01542779201839184</v>
      </c>
      <c r="AK686" s="1">
        <v>-0.01063570467347286</v>
      </c>
      <c r="AL686" s="1">
        <v>-0.04815922479166512</v>
      </c>
      <c r="AM686" s="1">
        <v>-0.04359873490469079</v>
      </c>
      <c r="AN686" s="1">
        <v>-0.004773690890209514</v>
      </c>
      <c r="AO686" s="1">
        <v>-0.03672773718954081</v>
      </c>
      <c r="AP686" s="1">
        <v>-0.02111498963654024</v>
      </c>
      <c r="AQ686" s="1">
        <v>-0.03838794422827563</v>
      </c>
      <c r="AR686" s="1">
        <v>0.007865744442766109</v>
      </c>
      <c r="AS686" s="1">
        <v>-0.03997294072047808</v>
      </c>
      <c r="AT686" s="1">
        <v>-0.03185424961327465</v>
      </c>
      <c r="AU686" s="1">
        <v>-0.005037932388455069</v>
      </c>
      <c r="AV686" s="1">
        <v>-0.02192616822112026</v>
      </c>
      <c r="AW686" s="1">
        <v>0.02017239079017452</v>
      </c>
      <c r="AX686" s="1">
        <v>-0.01621202717873105</v>
      </c>
      <c r="AY686" s="1">
        <v>-0.0203147441146605</v>
      </c>
      <c r="AZ686" s="1">
        <v>-0.009712849379083899</v>
      </c>
      <c r="BA686" s="1">
        <v>0.01799380809002127</v>
      </c>
      <c r="BB686" s="1">
        <v>-0.004451904619166558</v>
      </c>
      <c r="BC686" s="1">
        <v>-0.008900109279127211</v>
      </c>
      <c r="BD686" s="1">
        <v>-0.005576046325430517</v>
      </c>
      <c r="BE686" s="1">
        <v>-0.01629830043483504</v>
      </c>
      <c r="BF686" s="1">
        <v>-0.05189067874816922</v>
      </c>
      <c r="BG686" s="1">
        <v>-0.0391553645660554</v>
      </c>
      <c r="BH686" s="1">
        <v>-0.05347121367683638</v>
      </c>
      <c r="BI686" s="1">
        <v>-0.03584732188888606</v>
      </c>
      <c r="BJ686" s="1">
        <v>-0.04119501457299291</v>
      </c>
      <c r="BK686" s="1">
        <v>-0.002464822702932801</v>
      </c>
      <c r="BL686" s="1">
        <v>-0.05274094864288503</v>
      </c>
      <c r="BM686" s="1">
        <v>-0.03379832770012847</v>
      </c>
      <c r="BN686" s="1">
        <v>0.01352114997788867</v>
      </c>
      <c r="BO686" s="1">
        <v>-0.07119614782818495</v>
      </c>
      <c r="BP686" s="1">
        <v>-0.005163507847363191</v>
      </c>
      <c r="BQ686" s="1">
        <v>0.02218229044500375</v>
      </c>
    </row>
    <row r="687" spans="1:69">
      <c r="A687" s="11">
        <v>44567</v>
      </c>
      <c r="B687" s="1">
        <v>-0.01691353559945907</v>
      </c>
      <c r="C687" s="1">
        <v>-0.01908383044873685</v>
      </c>
      <c r="D687" s="1">
        <v>-0.02085750025380018</v>
      </c>
      <c r="E687" s="1">
        <v>0.004222364503099652</v>
      </c>
      <c r="F687" s="1">
        <v>-0.02064227356348203</v>
      </c>
      <c r="G687" s="1">
        <v>-0.0001480773873088204</v>
      </c>
      <c r="H687" s="1">
        <v>0.01847537349803363</v>
      </c>
      <c r="I687" s="1">
        <v>0.01140314410567989</v>
      </c>
      <c r="J687" s="1">
        <v>0.0005876006951239798</v>
      </c>
      <c r="K687" s="1">
        <v>-0.006710981961323137</v>
      </c>
      <c r="L687" s="1">
        <v>-0.0013546467584995</v>
      </c>
      <c r="M687" s="1">
        <v>-0.002560929734920392</v>
      </c>
      <c r="N687" s="1">
        <v>0.04514685891363368</v>
      </c>
      <c r="O687" s="1">
        <v>0.006896692644455138</v>
      </c>
      <c r="P687" s="1">
        <v>0.01854817147946952</v>
      </c>
      <c r="Q687" s="1">
        <v>-0.007217875689365827</v>
      </c>
      <c r="R687" s="1">
        <v>-0.0002182649752413557</v>
      </c>
      <c r="S687" s="1">
        <v>-0.01988454747252688</v>
      </c>
      <c r="T687" s="1">
        <v>0.01397125080734218</v>
      </c>
      <c r="U687" s="1">
        <v>0.02475069836333077</v>
      </c>
      <c r="V687" s="1">
        <v>-0.01484477556146269</v>
      </c>
      <c r="W687" s="1">
        <v>0.004278970304818719</v>
      </c>
      <c r="X687" s="1">
        <v>0.01263505254528563</v>
      </c>
      <c r="Y687" s="1">
        <v>0.03463042128276461</v>
      </c>
      <c r="Z687" s="1">
        <v>-0.0007446853322041758</v>
      </c>
      <c r="AA687" s="1">
        <v>-0.002029443816104592</v>
      </c>
      <c r="AB687" s="1">
        <v>0.01787618433838833</v>
      </c>
      <c r="AC687" s="1">
        <v>-0.01990240572243263</v>
      </c>
      <c r="AD687" s="1">
        <v>-0.01581824811526855</v>
      </c>
      <c r="AE687" s="1">
        <v>0.02124709138303604</v>
      </c>
      <c r="AF687" s="1">
        <v>-0.003237681025193395</v>
      </c>
      <c r="AG687" s="1">
        <v>-0.0144990573382785</v>
      </c>
      <c r="AH687" s="1">
        <v>-0.0003164547663612183</v>
      </c>
      <c r="AI687" s="1">
        <v>0.01062399211268472</v>
      </c>
      <c r="AJ687" s="1">
        <v>0.02604574640288626</v>
      </c>
      <c r="AK687" s="1">
        <v>-0.0003908204387357284</v>
      </c>
      <c r="AL687" s="1">
        <v>0.01735262038375129</v>
      </c>
      <c r="AM687" s="1">
        <v>-0.004169987799655495</v>
      </c>
      <c r="AN687" s="1">
        <v>0.02816026483782674</v>
      </c>
      <c r="AO687" s="1">
        <v>0.02557293297947738</v>
      </c>
      <c r="AP687" s="1">
        <v>0.00315075800644582</v>
      </c>
      <c r="AQ687" s="1">
        <v>-0.007901963573238246</v>
      </c>
      <c r="AR687" s="1">
        <v>0.04017189668377452</v>
      </c>
      <c r="AS687" s="1">
        <v>-0.02507407847155718</v>
      </c>
      <c r="AT687" s="1">
        <v>-0.01692421748688067</v>
      </c>
      <c r="AU687" s="1">
        <v>0.005772246929877767</v>
      </c>
      <c r="AV687" s="1">
        <v>0.01843707063340982</v>
      </c>
      <c r="AW687" s="1">
        <v>-0.01420098430225403</v>
      </c>
      <c r="AX687" s="1">
        <v>0.03851408340005524</v>
      </c>
      <c r="AY687" s="1">
        <v>0.01633752002477018</v>
      </c>
      <c r="AZ687" s="1">
        <v>0.04861409820103701</v>
      </c>
      <c r="BA687" s="1">
        <v>-0.0009142522793494923</v>
      </c>
      <c r="BB687" s="1">
        <v>-0.01928451622723526</v>
      </c>
      <c r="BC687" s="1">
        <v>0.01459267611069226</v>
      </c>
      <c r="BD687" s="1">
        <v>-0.01403767367121911</v>
      </c>
      <c r="BE687" s="1">
        <v>0.008424547540417215</v>
      </c>
      <c r="BF687" s="1">
        <v>-0.02495659132494121</v>
      </c>
      <c r="BG687" s="1">
        <v>0.01354819894038828</v>
      </c>
      <c r="BH687" s="1">
        <v>-0.02152337383085412</v>
      </c>
      <c r="BI687" s="1">
        <v>0.005794343048685535</v>
      </c>
      <c r="BJ687" s="1">
        <v>-0.002490722120908284</v>
      </c>
      <c r="BK687" s="1">
        <v>-0.04092391559806974</v>
      </c>
      <c r="BL687" s="1">
        <v>0.0004139207753235397</v>
      </c>
      <c r="BM687" s="1">
        <v>0.005629553187631364</v>
      </c>
      <c r="BN687" s="1">
        <v>-0.002779322084013103</v>
      </c>
      <c r="BO687" s="1">
        <v>0.01648603480094701</v>
      </c>
      <c r="BP687" s="1">
        <v>-0.02595154021838486</v>
      </c>
      <c r="BQ687" s="1">
        <v>0.01642228529865641</v>
      </c>
    </row>
    <row r="688" spans="1:69">
      <c r="A688" s="11">
        <v>44568</v>
      </c>
      <c r="B688" s="1">
        <v>0.03734326159170132</v>
      </c>
      <c r="C688" s="1">
        <v>-0.008292291541014074</v>
      </c>
      <c r="D688" s="1">
        <v>-0.0296154141637055</v>
      </c>
      <c r="E688" s="1">
        <v>0.0112123195328595</v>
      </c>
      <c r="F688" s="1">
        <v>-0.02029036604128087</v>
      </c>
      <c r="G688" s="1">
        <v>0.003108019164740572</v>
      </c>
      <c r="H688" s="1">
        <v>0.01585221346457888</v>
      </c>
      <c r="I688" s="1">
        <v>0.02900329525653778</v>
      </c>
      <c r="J688" s="1">
        <v>-0.03105039903252349</v>
      </c>
      <c r="K688" s="1">
        <v>-0.004287778294336242</v>
      </c>
      <c r="L688" s="1">
        <v>-0.02548188546941954</v>
      </c>
      <c r="M688" s="1">
        <v>-0.008493029476918545</v>
      </c>
      <c r="N688" s="1">
        <v>0.02511253552988557</v>
      </c>
      <c r="O688" s="1">
        <v>-0.03131124464181589</v>
      </c>
      <c r="P688" s="1">
        <v>-0.003094238311915576</v>
      </c>
      <c r="Q688" s="1">
        <v>-0.006944776283698828</v>
      </c>
      <c r="R688" s="1">
        <v>-0.02477273789578083</v>
      </c>
      <c r="S688" s="1">
        <v>-0.009180496442772856</v>
      </c>
      <c r="T688" s="1">
        <v>0.01085585404811029</v>
      </c>
      <c r="U688" s="1">
        <v>0.01382490156653859</v>
      </c>
      <c r="V688" s="1">
        <v>-0.02084986671033873</v>
      </c>
      <c r="W688" s="1">
        <v>-0.04060680138138839</v>
      </c>
      <c r="X688" s="1">
        <v>0.00218791404410501</v>
      </c>
      <c r="Y688" s="1">
        <v>0.002101910367612314</v>
      </c>
      <c r="Z688" s="1">
        <v>-0.003973024919069701</v>
      </c>
      <c r="AA688" s="1">
        <v>-0.013782164531292</v>
      </c>
      <c r="AB688" s="1">
        <v>0.006290899695429841</v>
      </c>
      <c r="AC688" s="1">
        <v>0.004473693579835958</v>
      </c>
      <c r="AD688" s="1">
        <v>0.006818623429899029</v>
      </c>
      <c r="AE688" s="1">
        <v>0.008468350875369346</v>
      </c>
      <c r="AF688" s="1">
        <v>0.01057255877571817</v>
      </c>
      <c r="AG688" s="1">
        <v>-0.002777453046517109</v>
      </c>
      <c r="AH688" s="1">
        <v>0.004051726899792607</v>
      </c>
      <c r="AI688" s="1">
        <v>0.009908167831686576</v>
      </c>
      <c r="AJ688" s="1">
        <v>0.01615393929491304</v>
      </c>
      <c r="AK688" s="1">
        <v>0.005977621759430063</v>
      </c>
      <c r="AL688" s="1">
        <v>-0.03677088147780649</v>
      </c>
      <c r="AM688" s="1">
        <v>-0.01050387361000438</v>
      </c>
      <c r="AN688" s="1">
        <v>0.01218978846917684</v>
      </c>
      <c r="AO688" s="1">
        <v>-0.002015228681273573</v>
      </c>
      <c r="AP688" s="1">
        <v>-0.01860364706589646</v>
      </c>
      <c r="AQ688" s="1">
        <v>0.0005097639017088706</v>
      </c>
      <c r="AR688" s="1">
        <v>0.02908151395965741</v>
      </c>
      <c r="AS688" s="1">
        <v>-0.02210410626332648</v>
      </c>
      <c r="AT688" s="1">
        <v>0.00534646616219181</v>
      </c>
      <c r="AU688" s="1">
        <v>0.007929227342348577</v>
      </c>
      <c r="AV688" s="1">
        <v>0.02561200834473998</v>
      </c>
      <c r="AW688" s="1">
        <v>0.01604671667738833</v>
      </c>
      <c r="AX688" s="1">
        <v>0.01432646338895571</v>
      </c>
      <c r="AY688" s="1">
        <v>0.01386671020528363</v>
      </c>
      <c r="AZ688" s="1">
        <v>0.02155340210329992</v>
      </c>
      <c r="BA688" s="1">
        <v>-0.0009151519284558152</v>
      </c>
      <c r="BB688" s="1">
        <v>0.007694536752314241</v>
      </c>
      <c r="BC688" s="1">
        <v>0.0009482993186538113</v>
      </c>
      <c r="BD688" s="1">
        <v>0.01260888397252113</v>
      </c>
      <c r="BE688" s="1">
        <v>0.0125313614956668</v>
      </c>
      <c r="BF688" s="1">
        <v>-0.05281060012486594</v>
      </c>
      <c r="BG688" s="1">
        <v>0.008209643843971604</v>
      </c>
      <c r="BH688" s="1">
        <v>-0.03544656745171682</v>
      </c>
      <c r="BI688" s="1">
        <v>-0.04704750580056494</v>
      </c>
      <c r="BJ688" s="1">
        <v>-0.008464591409327094</v>
      </c>
      <c r="BK688" s="1">
        <v>-0.02352809726242433</v>
      </c>
      <c r="BL688" s="1">
        <v>-0.04220630208765774</v>
      </c>
      <c r="BM688" s="1">
        <v>0.02982785596694337</v>
      </c>
      <c r="BN688" s="1">
        <v>0.009545703357650259</v>
      </c>
      <c r="BO688" s="1">
        <v>-0.03671557664895031</v>
      </c>
      <c r="BP688" s="1">
        <v>-0.01953817523385748</v>
      </c>
      <c r="BQ688" s="1">
        <v>0.02192728604959693</v>
      </c>
    </row>
    <row r="689" spans="1:69">
      <c r="A689" s="11">
        <v>44571</v>
      </c>
      <c r="B689" s="1">
        <v>0.0002572083657121915</v>
      </c>
      <c r="C689" s="1">
        <v>-0.01240467096351883</v>
      </c>
      <c r="D689" s="1">
        <v>-0.004725741764947777</v>
      </c>
      <c r="E689" s="1">
        <v>0.03950104667415966</v>
      </c>
      <c r="F689" s="1">
        <v>0.01235834551115067</v>
      </c>
      <c r="G689" s="1">
        <v>-0.002213118872420705</v>
      </c>
      <c r="H689" s="1">
        <v>0.01206562543408429</v>
      </c>
      <c r="I689" s="1">
        <v>-0.01913458303883742</v>
      </c>
      <c r="J689" s="1">
        <v>0</v>
      </c>
      <c r="K689" s="1">
        <v>-0.006570176170610398</v>
      </c>
      <c r="L689" s="1">
        <v>-0.01690210188012387</v>
      </c>
      <c r="M689" s="1">
        <v>0.01195218026921929</v>
      </c>
      <c r="N689" s="1">
        <v>-0.01163234369644262</v>
      </c>
      <c r="O689" s="1">
        <v>-0.02474751256499774</v>
      </c>
      <c r="P689" s="1">
        <v>0.001271982069533717</v>
      </c>
      <c r="Q689" s="1">
        <v>0.001311210017979736</v>
      </c>
      <c r="R689" s="1">
        <v>-0.03241459958149839</v>
      </c>
      <c r="S689" s="1">
        <v>-0.008464955725543177</v>
      </c>
      <c r="T689" s="1">
        <v>-0.02127209517560213</v>
      </c>
      <c r="U689" s="1">
        <v>0.04251335266439682</v>
      </c>
      <c r="V689" s="1">
        <v>0.02705102089395495</v>
      </c>
      <c r="W689" s="1">
        <v>0.002287842921029792</v>
      </c>
      <c r="X689" s="1">
        <v>-0.001645222482087316</v>
      </c>
      <c r="Y689" s="1">
        <v>0.03193927034851751</v>
      </c>
      <c r="Z689" s="1">
        <v>0.01145585560180185</v>
      </c>
      <c r="AA689" s="1">
        <v>-0.00687280209391028</v>
      </c>
      <c r="AB689" s="1">
        <v>-0.006772458185916541</v>
      </c>
      <c r="AC689" s="1">
        <v>-0.001858971249112606</v>
      </c>
      <c r="AD689" s="1">
        <v>0.005450246064348407</v>
      </c>
      <c r="AE689" s="1">
        <v>0.02011194998721533</v>
      </c>
      <c r="AF689" s="1">
        <v>0.02161720299351555</v>
      </c>
      <c r="AG689" s="1">
        <v>0.02093041879139701</v>
      </c>
      <c r="AH689" s="1">
        <v>-0.008070558153431939</v>
      </c>
      <c r="AI689" s="1">
        <v>0.000957086846668842</v>
      </c>
      <c r="AJ689" s="1">
        <v>-0.0005677819620364399</v>
      </c>
      <c r="AK689" s="1">
        <v>0.008635515146245831</v>
      </c>
      <c r="AL689" s="1">
        <v>-0.01908729749274052</v>
      </c>
      <c r="AM689" s="1">
        <v>0.01047200353637923</v>
      </c>
      <c r="AN689" s="1">
        <v>0.003568099122190249</v>
      </c>
      <c r="AO689" s="1">
        <v>-0.01121191453901016</v>
      </c>
      <c r="AP689" s="1">
        <v>-0.01895610989172636</v>
      </c>
      <c r="AQ689" s="1">
        <v>0.0007324183646471027</v>
      </c>
      <c r="AR689" s="1">
        <v>0.003165258711721242</v>
      </c>
      <c r="AS689" s="1">
        <v>-0.002236391487295708</v>
      </c>
      <c r="AT689" s="1">
        <v>-0.01244419702682231</v>
      </c>
      <c r="AU689" s="1">
        <v>0.004520170516224553</v>
      </c>
      <c r="AV689" s="1">
        <v>0.003911231044001706</v>
      </c>
      <c r="AW689" s="1">
        <v>0.009332326357672116</v>
      </c>
      <c r="AX689" s="1">
        <v>-0.005721149708328044</v>
      </c>
      <c r="AY689" s="1">
        <v>-0.002874801892807644</v>
      </c>
      <c r="AZ689" s="1">
        <v>-0.01035026709851994</v>
      </c>
      <c r="BA689" s="1">
        <v>0.02493385882067645</v>
      </c>
      <c r="BB689" s="1">
        <v>-0.005373266177095104</v>
      </c>
      <c r="BC689" s="1">
        <v>-0.003789664260825276</v>
      </c>
      <c r="BD689" s="1">
        <v>0.006355604777654067</v>
      </c>
      <c r="BE689" s="1">
        <v>-0.001925209657423377</v>
      </c>
      <c r="BF689" s="1">
        <v>-0.0100906471741099</v>
      </c>
      <c r="BG689" s="1">
        <v>-0.01237085011959171</v>
      </c>
      <c r="BH689" s="1">
        <v>0.03034195341380186</v>
      </c>
      <c r="BI689" s="1">
        <v>-0.01561710125868676</v>
      </c>
      <c r="BJ689" s="1">
        <v>-0.04044320652668854</v>
      </c>
      <c r="BK689" s="1">
        <v>0.01395553689161377</v>
      </c>
      <c r="BL689" s="1">
        <v>0.03624659500324934</v>
      </c>
      <c r="BM689" s="1">
        <v>0.05012656360265999</v>
      </c>
      <c r="BN689" s="1">
        <v>-0.00193237281271974</v>
      </c>
      <c r="BO689" s="1">
        <v>0.007026570931780274</v>
      </c>
      <c r="BP689" s="1">
        <v>0.005434778908264493</v>
      </c>
      <c r="BQ689" s="1">
        <v>0.005081842796538227</v>
      </c>
    </row>
    <row r="690" spans="1:69">
      <c r="A690" s="11">
        <v>44572</v>
      </c>
      <c r="B690" s="1">
        <v>-0.02827764719317116</v>
      </c>
      <c r="C690" s="1">
        <v>-0.007443252497367214</v>
      </c>
      <c r="D690" s="1">
        <v>-0.02279136069514875</v>
      </c>
      <c r="E690" s="1">
        <v>0.004000053106568258</v>
      </c>
      <c r="F690" s="1">
        <v>-0.01294498361566077</v>
      </c>
      <c r="G690" s="1">
        <v>0.00325288543176705</v>
      </c>
      <c r="H690" s="1">
        <v>0.004927735737932037</v>
      </c>
      <c r="I690" s="1">
        <v>0.002266412172416299</v>
      </c>
      <c r="J690" s="1">
        <v>0.04022725423177076</v>
      </c>
      <c r="K690" s="1">
        <v>0.02400212564392468</v>
      </c>
      <c r="L690" s="1">
        <v>-0.03883488302855254</v>
      </c>
      <c r="M690" s="1">
        <v>-0.002559139684208622</v>
      </c>
      <c r="N690" s="1">
        <v>0.03031955804458675</v>
      </c>
      <c r="O690" s="1">
        <v>0.001035875469499015</v>
      </c>
      <c r="P690" s="1">
        <v>-0.001016199390888484</v>
      </c>
      <c r="Q690" s="1">
        <v>-0.001145848204428424</v>
      </c>
      <c r="R690" s="1">
        <v>0.006226202208170273</v>
      </c>
      <c r="S690" s="1">
        <v>0.01488239608828068</v>
      </c>
      <c r="T690" s="1">
        <v>0.02152350009508175</v>
      </c>
      <c r="U690" s="1">
        <v>-0.02798154355705351</v>
      </c>
      <c r="V690" s="1">
        <v>0.01825368551112727</v>
      </c>
      <c r="W690" s="1">
        <v>0.01812686810044317</v>
      </c>
      <c r="X690" s="1">
        <v>0.003074098987244644</v>
      </c>
      <c r="Y690" s="1">
        <v>-0.00354167337282385</v>
      </c>
      <c r="Z690" s="1">
        <v>0.01041679283772678</v>
      </c>
      <c r="AA690" s="1">
        <v>0.01330253484843169</v>
      </c>
      <c r="AB690" s="1">
        <v>0.004720570826109771</v>
      </c>
      <c r="AC690" s="1">
        <v>0.04295182609934267</v>
      </c>
      <c r="AD690" s="1">
        <v>0.004394185248152382</v>
      </c>
      <c r="AE690" s="1">
        <v>0.006097580327014684</v>
      </c>
      <c r="AF690" s="1">
        <v>-6.166648914196493E-05</v>
      </c>
      <c r="AG690" s="1">
        <v>0.002674108088054128</v>
      </c>
      <c r="AH690" s="1">
        <v>-0.01544640715776624</v>
      </c>
      <c r="AI690" s="1">
        <v>0.001016020107566185</v>
      </c>
      <c r="AJ690" s="1">
        <v>0.001514793896224331</v>
      </c>
      <c r="AK690" s="1">
        <v>0.002450144339592564</v>
      </c>
      <c r="AL690" s="1">
        <v>-0.004821607528329275</v>
      </c>
      <c r="AM690" s="1">
        <v>0.02136566157376074</v>
      </c>
      <c r="AN690" s="1">
        <v>0.007407409119730923</v>
      </c>
      <c r="AO690" s="1">
        <v>0.01920318118791853</v>
      </c>
      <c r="AP690" s="1">
        <v>0.01003767803847322</v>
      </c>
      <c r="AQ690" s="1">
        <v>0.002259276153919298</v>
      </c>
      <c r="AR690" s="1">
        <v>0.004000185965401748</v>
      </c>
      <c r="AS690" s="1">
        <v>0.001833937786987372</v>
      </c>
      <c r="AT690" s="1">
        <v>0.003554131717009801</v>
      </c>
      <c r="AU690" s="1">
        <v>-0.004052448432904421</v>
      </c>
      <c r="AV690" s="1">
        <v>0.0353646484320469</v>
      </c>
      <c r="AW690" s="1">
        <v>0.008001388176585023</v>
      </c>
      <c r="AX690" s="1">
        <v>0.006248557742922101</v>
      </c>
      <c r="AY690" s="1">
        <v>0.008125116281443301</v>
      </c>
      <c r="AZ690" s="1">
        <v>-0.00804512689126502</v>
      </c>
      <c r="BA690" s="1">
        <v>0.004766189231179663</v>
      </c>
      <c r="BB690" s="1">
        <v>0.00255897584925413</v>
      </c>
      <c r="BC690" s="1">
        <v>0.007925182825011312</v>
      </c>
      <c r="BD690" s="1">
        <v>0.00939596818730748</v>
      </c>
      <c r="BE690" s="1">
        <v>-0.02728020513474305</v>
      </c>
      <c r="BF690" s="1">
        <v>0.01010710217133903</v>
      </c>
      <c r="BG690" s="1">
        <v>0.02362452164359063</v>
      </c>
      <c r="BH690" s="1">
        <v>0.005935024657598653</v>
      </c>
      <c r="BI690" s="1">
        <v>-0.00358247691366409</v>
      </c>
      <c r="BJ690" s="1">
        <v>0.008922931503880571</v>
      </c>
      <c r="BK690" s="1">
        <v>0.008602113058482574</v>
      </c>
      <c r="BL690" s="1">
        <v>0.0007504072180573029</v>
      </c>
      <c r="BM690" s="1">
        <v>-0.02469677576121054</v>
      </c>
      <c r="BN690" s="1">
        <v>-0.002835355986925414</v>
      </c>
      <c r="BO690" s="1">
        <v>0.01000524412512083</v>
      </c>
      <c r="BP690" s="1">
        <v>0.0270270087243536</v>
      </c>
      <c r="BQ690" s="1">
        <v>-0.01910107889766499</v>
      </c>
    </row>
    <row r="691" spans="1:69">
      <c r="A691" s="11">
        <v>44573</v>
      </c>
      <c r="B691" s="1">
        <v>-0.01746036690597186</v>
      </c>
      <c r="C691" s="1">
        <v>0.02137231310254606</v>
      </c>
      <c r="D691" s="1">
        <v>0.03423207256248118</v>
      </c>
      <c r="E691" s="1">
        <v>-0.005976141584536743</v>
      </c>
      <c r="F691" s="1">
        <v>0.01363010148818788</v>
      </c>
      <c r="G691" s="1">
        <v>-0.01459080897253917</v>
      </c>
      <c r="H691" s="1">
        <v>0.001898119268412657</v>
      </c>
      <c r="I691" s="1">
        <v>-0.0002422695392929608</v>
      </c>
      <c r="J691" s="1">
        <v>0.001165273213562523</v>
      </c>
      <c r="K691" s="1">
        <v>-0.0009373300985386912</v>
      </c>
      <c r="L691" s="1">
        <v>-0.003893167939100439</v>
      </c>
      <c r="M691" s="1">
        <v>0.01776208836565485</v>
      </c>
      <c r="N691" s="1">
        <v>0.03948862337767878</v>
      </c>
      <c r="O691" s="1">
        <v>-0.009312063327724607</v>
      </c>
      <c r="P691" s="1">
        <v>-0.008800541379667459</v>
      </c>
      <c r="Q691" s="1">
        <v>-0.009231979277095848</v>
      </c>
      <c r="R691" s="1">
        <v>0.007221579818394774</v>
      </c>
      <c r="S691" s="1">
        <v>0.001136718397610981</v>
      </c>
      <c r="T691" s="1">
        <v>0.009295597556202795</v>
      </c>
      <c r="U691" s="1">
        <v>-0.04137310504186253</v>
      </c>
      <c r="V691" s="1">
        <v>0.004411046566967336</v>
      </c>
      <c r="W691" s="1">
        <v>-0.0021759748469945</v>
      </c>
      <c r="X691" s="1">
        <v>0.006318915479105902</v>
      </c>
      <c r="Y691" s="1">
        <v>-0.008561022248353534</v>
      </c>
      <c r="Z691" s="1">
        <v>0.01164492397550321</v>
      </c>
      <c r="AA691" s="1">
        <v>0.001669430310605069</v>
      </c>
      <c r="AB691" s="1">
        <v>0.0005221821370877677</v>
      </c>
      <c r="AC691" s="1">
        <v>0.005245733252809304</v>
      </c>
      <c r="AD691" s="1">
        <v>-0.005843955181042415</v>
      </c>
      <c r="AE691" s="1">
        <v>0.01252527057638408</v>
      </c>
      <c r="AF691" s="1">
        <v>0.01684242952464476</v>
      </c>
      <c r="AG691" s="1">
        <v>0.01161064538686407</v>
      </c>
      <c r="AH691" s="1">
        <v>-0.01517207518054609</v>
      </c>
      <c r="AI691" s="1">
        <v>0.005671980076511485</v>
      </c>
      <c r="AJ691" s="1">
        <v>0.00548306833399459</v>
      </c>
      <c r="AK691" s="1">
        <v>-0.007799331517617802</v>
      </c>
      <c r="AL691" s="1">
        <v>0.01721701866100389</v>
      </c>
      <c r="AM691" s="1">
        <v>0.01084159820147979</v>
      </c>
      <c r="AN691" s="1">
        <v>-0.005588020880301747</v>
      </c>
      <c r="AO691" s="1">
        <v>-0.003319632047646737</v>
      </c>
      <c r="AP691" s="1">
        <v>-0.004720499417958379</v>
      </c>
      <c r="AQ691" s="1">
        <v>0.0104450166506278</v>
      </c>
      <c r="AR691" s="1">
        <v>0.007463497674035091</v>
      </c>
      <c r="AS691" s="1">
        <v>-0.006693395408234326</v>
      </c>
      <c r="AT691" s="1">
        <v>0.02543463946300273</v>
      </c>
      <c r="AU691" s="1">
        <v>-0.01265593819294741</v>
      </c>
      <c r="AV691" s="1">
        <v>0.02286772910859458</v>
      </c>
      <c r="AW691" s="1">
        <v>-0.000705524521523615</v>
      </c>
      <c r="AX691" s="1">
        <v>0.004869577445776097</v>
      </c>
      <c r="AY691" s="1">
        <v>0.002253257342358816</v>
      </c>
      <c r="AZ691" s="1">
        <v>0.004866241393830517</v>
      </c>
      <c r="BA691" s="1">
        <v>0.008301204493059489</v>
      </c>
      <c r="BB691" s="1">
        <v>-0.002836166747548718</v>
      </c>
      <c r="BC691" s="1">
        <v>-0.002516112977013041</v>
      </c>
      <c r="BD691" s="1">
        <v>-0.0149522653857711</v>
      </c>
      <c r="BE691" s="1">
        <v>0.003965928674551922</v>
      </c>
      <c r="BF691" s="1">
        <v>-0.02582738933707784</v>
      </c>
      <c r="BG691" s="1">
        <v>-0.06634648651897279</v>
      </c>
      <c r="BH691" s="1">
        <v>0.03928974893184178</v>
      </c>
      <c r="BI691" s="1">
        <v>0.006163371518512983</v>
      </c>
      <c r="BJ691" s="1">
        <v>-0.0007283289395451087</v>
      </c>
      <c r="BK691" s="1">
        <v>0.01006390007253311</v>
      </c>
      <c r="BL691" s="1">
        <v>-0.001416415378271307</v>
      </c>
      <c r="BM691" s="1">
        <v>0.004416212140086362</v>
      </c>
      <c r="BN691" s="1">
        <v>-0.005270415431360087</v>
      </c>
      <c r="BO691" s="1">
        <v>-0.01140518861566553</v>
      </c>
      <c r="BP691" s="1">
        <v>0</v>
      </c>
      <c r="BQ691" s="1">
        <v>-0.01202750689413379</v>
      </c>
    </row>
    <row r="692" spans="1:69">
      <c r="A692" s="11">
        <v>44574</v>
      </c>
      <c r="B692" s="1">
        <v>-0.02638659265172061</v>
      </c>
      <c r="C692" s="1">
        <v>-0.0413913330337794</v>
      </c>
      <c r="D692" s="1">
        <v>-0.01948970625573987</v>
      </c>
      <c r="E692" s="1">
        <v>0.009351984132949465</v>
      </c>
      <c r="F692" s="1">
        <v>-0.04555668237586752</v>
      </c>
      <c r="G692" s="1">
        <v>-0.02701701283245894</v>
      </c>
      <c r="H692" s="1">
        <v>0.001420938502543434</v>
      </c>
      <c r="I692" s="1">
        <v>0.002989008561740558</v>
      </c>
      <c r="J692" s="1">
        <v>-0.03440747570770164</v>
      </c>
      <c r="K692" s="1">
        <v>-0.02416965502743784</v>
      </c>
      <c r="L692" s="1">
        <v>-0.03211153932680888</v>
      </c>
      <c r="M692" s="1">
        <v>-0.001163562815348684</v>
      </c>
      <c r="N692" s="1">
        <v>-0.04395610497016089</v>
      </c>
      <c r="O692" s="1">
        <v>0.001566634565491665</v>
      </c>
      <c r="P692" s="1">
        <v>0.006415217883242619</v>
      </c>
      <c r="Q692" s="1">
        <v>0.0186360057732986</v>
      </c>
      <c r="R692" s="1">
        <v>-0.01696462107338237</v>
      </c>
      <c r="S692" s="1">
        <v>-0.009878554067893619</v>
      </c>
      <c r="T692" s="1">
        <v>0.0008186583602691755</v>
      </c>
      <c r="U692" s="1">
        <v>0.02435937949130706</v>
      </c>
      <c r="V692" s="1">
        <v>0.02570007819896869</v>
      </c>
      <c r="W692" s="1">
        <v>-0.00733545173556116</v>
      </c>
      <c r="X692" s="1">
        <v>0.003312274790225889</v>
      </c>
      <c r="Y692" s="1">
        <v>-0.04024435040324914</v>
      </c>
      <c r="Z692" s="1">
        <v>-0.01776938876616208</v>
      </c>
      <c r="AA692" s="1">
        <v>0.001136345509532788</v>
      </c>
      <c r="AB692" s="1">
        <v>0.007304968105639631</v>
      </c>
      <c r="AC692" s="1">
        <v>-0.013175136329585</v>
      </c>
      <c r="AD692" s="1">
        <v>-0.01811704698139927</v>
      </c>
      <c r="AE692" s="1">
        <v>0.02354346349117087</v>
      </c>
      <c r="AF692" s="1">
        <v>0.0003641164335126401</v>
      </c>
      <c r="AG692" s="1">
        <v>0.01033239333198899</v>
      </c>
      <c r="AH692" s="1">
        <v>0.01127576322682833</v>
      </c>
      <c r="AI692" s="1">
        <v>-0.001246787469367905</v>
      </c>
      <c r="AJ692" s="1">
        <v>0.01485524988547704</v>
      </c>
      <c r="AK692" s="1">
        <v>0.0107390630792028</v>
      </c>
      <c r="AL692" s="1">
        <v>-0.04663759398418177</v>
      </c>
      <c r="AM692" s="1">
        <v>-0.04743894150056061</v>
      </c>
      <c r="AN692" s="1">
        <v>0.00399272619112323</v>
      </c>
      <c r="AO692" s="1">
        <v>-0.02034447152559682</v>
      </c>
      <c r="AP692" s="1">
        <v>-0.009985058817780224</v>
      </c>
      <c r="AQ692" s="1">
        <v>-0.04232257227661118</v>
      </c>
      <c r="AR692" s="1">
        <v>0.02049805584877484</v>
      </c>
      <c r="AS692" s="1">
        <v>-0.03354297955920893</v>
      </c>
      <c r="AT692" s="1">
        <v>-0.006070107948979664</v>
      </c>
      <c r="AU692" s="1">
        <v>0.005258689969960706</v>
      </c>
      <c r="AV692" s="1">
        <v>-0.0456561403835849</v>
      </c>
      <c r="AW692" s="1">
        <v>-0.01959402388578946</v>
      </c>
      <c r="AX692" s="1">
        <v>0.006757672485483424</v>
      </c>
      <c r="AY692" s="1">
        <v>0.006658034983228811</v>
      </c>
      <c r="AZ692" s="1">
        <v>0.01008877633988048</v>
      </c>
      <c r="BA692" s="1">
        <v>0.002254207045126133</v>
      </c>
      <c r="BB692" s="1">
        <v>-0.01308283694611501</v>
      </c>
      <c r="BC692" s="1">
        <v>-0.005044919541552617</v>
      </c>
      <c r="BD692" s="1">
        <v>0.01047377084882162</v>
      </c>
      <c r="BE692" s="1">
        <v>-0.002539398397295334</v>
      </c>
      <c r="BF692" s="1">
        <v>-0.02791677818401794</v>
      </c>
      <c r="BG692" s="1">
        <v>-0.01946590732645292</v>
      </c>
      <c r="BH692" s="1">
        <v>-0.06749107331435766</v>
      </c>
      <c r="BI692" s="1">
        <v>-0.0148035177778717</v>
      </c>
      <c r="BJ692" s="1">
        <v>-0.01564454838695584</v>
      </c>
      <c r="BK692" s="1">
        <v>-0.013277832918418</v>
      </c>
      <c r="BL692" s="1">
        <v>-0.05235712645614965</v>
      </c>
      <c r="BM692" s="1">
        <v>-0.01549794352141198</v>
      </c>
      <c r="BN692" s="1">
        <v>0.01415226508039757</v>
      </c>
      <c r="BO692" s="1">
        <v>-0.01944760579786498</v>
      </c>
      <c r="BP692" s="1">
        <v>0</v>
      </c>
      <c r="BQ692" s="1">
        <v>-0.008115975640946904</v>
      </c>
    </row>
    <row r="693" spans="1:69">
      <c r="A693" s="11">
        <v>44575</v>
      </c>
      <c r="B693" s="1">
        <v>-0.004424834178987869</v>
      </c>
      <c r="C693" s="1">
        <v>-0.008137845267316868</v>
      </c>
      <c r="D693" s="1">
        <v>0.0442363448522316</v>
      </c>
      <c r="E693" s="1">
        <v>-0.03044340318134631</v>
      </c>
      <c r="F693" s="1">
        <v>-0.005534273707250903</v>
      </c>
      <c r="G693" s="1">
        <v>-0.01149232025813529</v>
      </c>
      <c r="H693" s="1">
        <v>0.009932149380802668</v>
      </c>
      <c r="I693" s="1">
        <v>-0.0006443665023226908</v>
      </c>
      <c r="J693" s="1">
        <v>0.03118878422723625</v>
      </c>
      <c r="K693" s="1">
        <v>0.005731487003565627</v>
      </c>
      <c r="L693" s="1">
        <v>-0.009494528896719312</v>
      </c>
      <c r="M693" s="1">
        <v>-0.002523641865049497</v>
      </c>
      <c r="N693" s="1">
        <v>0.001522510576732694</v>
      </c>
      <c r="O693" s="1">
        <v>0.01407722829582192</v>
      </c>
      <c r="P693" s="1">
        <v>-0.02519124305600218</v>
      </c>
      <c r="Q693" s="1">
        <v>-0.002543960772172671</v>
      </c>
      <c r="R693" s="1">
        <v>-0.02687267486399225</v>
      </c>
      <c r="S693" s="1">
        <v>0</v>
      </c>
      <c r="T693" s="1">
        <v>-0.006135072547358678</v>
      </c>
      <c r="U693" s="1">
        <v>-0.02461307924541489</v>
      </c>
      <c r="V693" s="1">
        <v>-0.02310369674211676</v>
      </c>
      <c r="W693" s="1">
        <v>0.007256482851817792</v>
      </c>
      <c r="X693" s="1">
        <v>-0.002566011039863758</v>
      </c>
      <c r="Y693" s="1">
        <v>0.01513575424369273</v>
      </c>
      <c r="Z693" s="1">
        <v>0.004711403891758392</v>
      </c>
      <c r="AA693" s="1">
        <v>0.001740528888507065</v>
      </c>
      <c r="AB693" s="1">
        <v>0.01087793722201602</v>
      </c>
      <c r="AC693" s="1">
        <v>0.003225299246909286</v>
      </c>
      <c r="AD693" s="1">
        <v>0.01105775729703784</v>
      </c>
      <c r="AE693" s="1">
        <v>0.007017503974223072</v>
      </c>
      <c r="AF693" s="1">
        <v>-0.005094657413466486</v>
      </c>
      <c r="AG693" s="1">
        <v>0.01644693802328234</v>
      </c>
      <c r="AH693" s="1">
        <v>-0.000972342708869367</v>
      </c>
      <c r="AI693" s="1">
        <v>-0.06146340465287581</v>
      </c>
      <c r="AJ693" s="1">
        <v>0.01852883755886925</v>
      </c>
      <c r="AK693" s="1">
        <v>0.02037348621367419</v>
      </c>
      <c r="AL693" s="1">
        <v>-0.02167894330602116</v>
      </c>
      <c r="AM693" s="1">
        <v>-0.01688918286790997</v>
      </c>
      <c r="AN693" s="1">
        <v>0.007070321805653812</v>
      </c>
      <c r="AO693" s="1">
        <v>0.01660127030068992</v>
      </c>
      <c r="AP693" s="1">
        <v>-0.01966711442072022</v>
      </c>
      <c r="AQ693" s="1">
        <v>0.0177166770769781</v>
      </c>
      <c r="AR693" s="1">
        <v>0.01162588818782528</v>
      </c>
      <c r="AS693" s="1">
        <v>0.01249998089712512</v>
      </c>
      <c r="AT693" s="1">
        <v>0.009160801136826269</v>
      </c>
      <c r="AU693" s="1">
        <v>0.01468779091545125</v>
      </c>
      <c r="AV693" s="1">
        <v>0.02164671433432352</v>
      </c>
      <c r="AW693" s="1">
        <v>-0.01062291007113159</v>
      </c>
      <c r="AX693" s="1">
        <v>-0.01332148582219517</v>
      </c>
      <c r="AY693" s="1">
        <v>0.008417754954380241</v>
      </c>
      <c r="AZ693" s="1">
        <v>0.01518171201818497</v>
      </c>
      <c r="BA693" s="1">
        <v>-0.005965147347450128</v>
      </c>
      <c r="BB693" s="1">
        <v>-0.006052068508137554</v>
      </c>
      <c r="BC693" s="1">
        <v>-0.007288889126982445</v>
      </c>
      <c r="BD693" s="1">
        <v>0.01837006868693436</v>
      </c>
      <c r="BE693" s="1">
        <v>-0.01131553343064839</v>
      </c>
      <c r="BF693" s="1">
        <v>-0.03413714706127757</v>
      </c>
      <c r="BG693" s="1">
        <v>-0.01319719741529712</v>
      </c>
      <c r="BH693" s="1">
        <v>0.01749775857505909</v>
      </c>
      <c r="BI693" s="1">
        <v>-0.02279785720737659</v>
      </c>
      <c r="BJ693" s="1">
        <v>-0.00970509842494105</v>
      </c>
      <c r="BK693" s="1">
        <v>0.00269563882922319</v>
      </c>
      <c r="BL693" s="1">
        <v>-0.01452779168672402</v>
      </c>
      <c r="BM693" s="1">
        <v>0.04710236328873929</v>
      </c>
      <c r="BN693" s="1">
        <v>-0.002818381712032303</v>
      </c>
      <c r="BO693" s="1">
        <v>-0.01142924065913276</v>
      </c>
      <c r="BP693" s="1">
        <v>0</v>
      </c>
      <c r="BQ693" s="1">
        <v>0.03565166027678845</v>
      </c>
    </row>
    <row r="694" spans="1:69">
      <c r="A694" s="11">
        <v>44578</v>
      </c>
      <c r="B694" s="1">
        <v>0.01430556117710502</v>
      </c>
      <c r="C694" s="1">
        <v>0.007915009527831751</v>
      </c>
      <c r="D694" s="1">
        <v>-0.002664256270960785</v>
      </c>
      <c r="E694" s="1">
        <v>-0.008191099370571608</v>
      </c>
      <c r="F694" s="1">
        <v>-0.002887022541563256</v>
      </c>
      <c r="G694" s="1">
        <v>0</v>
      </c>
      <c r="H694" s="1">
        <v>0</v>
      </c>
      <c r="I694" s="1">
        <v>0</v>
      </c>
      <c r="J694" s="1">
        <v>0</v>
      </c>
      <c r="K694" s="1">
        <v>0</v>
      </c>
      <c r="L694" s="1">
        <v>0</v>
      </c>
      <c r="M694" s="1">
        <v>0.007590453741237235</v>
      </c>
      <c r="N694" s="1">
        <v>0</v>
      </c>
      <c r="O694" s="1">
        <v>0.01131102695268993</v>
      </c>
      <c r="P694" s="1">
        <v>0</v>
      </c>
      <c r="Q694" s="1">
        <v>-0.01182987394793811</v>
      </c>
      <c r="R694" s="1">
        <v>0</v>
      </c>
      <c r="S694" s="1">
        <v>0</v>
      </c>
      <c r="T694" s="1">
        <v>0</v>
      </c>
      <c r="U694" s="1">
        <v>0</v>
      </c>
      <c r="V694" s="1">
        <v>0.01979311408280582</v>
      </c>
      <c r="W694" s="1">
        <v>0</v>
      </c>
      <c r="X694" s="1">
        <v>0.0125022068744185</v>
      </c>
      <c r="Y694" s="1">
        <v>0</v>
      </c>
      <c r="Z694" s="1">
        <v>0</v>
      </c>
      <c r="AA694" s="1">
        <v>0</v>
      </c>
      <c r="AB694" s="1">
        <v>0.001024894403427679</v>
      </c>
      <c r="AC694" s="1">
        <v>-0.05887629299375352</v>
      </c>
      <c r="AD694" s="1">
        <v>-0.01533731373484659</v>
      </c>
      <c r="AE694" s="1">
        <v>0.004645775644862349</v>
      </c>
      <c r="AF694" s="1">
        <v>-0.0009753694691913006</v>
      </c>
      <c r="AG694" s="1">
        <v>0.005782654837724888</v>
      </c>
      <c r="AH694" s="1">
        <v>0</v>
      </c>
      <c r="AI694" s="1">
        <v>0</v>
      </c>
      <c r="AJ694" s="1">
        <v>0.002910688268837669</v>
      </c>
      <c r="AK694" s="1">
        <v>0</v>
      </c>
      <c r="AL694" s="1">
        <v>0</v>
      </c>
      <c r="AM694" s="1">
        <v>0</v>
      </c>
      <c r="AN694" s="1">
        <v>0</v>
      </c>
      <c r="AO694" s="1">
        <v>0</v>
      </c>
      <c r="AP694" s="1">
        <v>0</v>
      </c>
      <c r="AQ694" s="1">
        <v>0</v>
      </c>
      <c r="AR694" s="1">
        <v>0</v>
      </c>
      <c r="AS694" s="1">
        <v>0</v>
      </c>
      <c r="AT694" s="1">
        <v>0.02097244937954423</v>
      </c>
      <c r="AU694" s="1">
        <v>0</v>
      </c>
      <c r="AV694" s="1">
        <v>0</v>
      </c>
      <c r="AW694" s="1">
        <v>0</v>
      </c>
      <c r="AX694" s="1">
        <v>0</v>
      </c>
      <c r="AY694" s="1">
        <v>0</v>
      </c>
      <c r="AZ694" s="1">
        <v>0</v>
      </c>
      <c r="BA694" s="1">
        <v>0.01141165394311106</v>
      </c>
      <c r="BB694" s="1">
        <v>0.003479382321971425</v>
      </c>
      <c r="BC694" s="1">
        <v>0</v>
      </c>
      <c r="BD694" s="1">
        <v>0.01255904482692749</v>
      </c>
      <c r="BE694" s="1">
        <v>0</v>
      </c>
      <c r="BF694" s="1">
        <v>0</v>
      </c>
      <c r="BG694" s="1">
        <v>0</v>
      </c>
      <c r="BH694" s="1">
        <v>0</v>
      </c>
      <c r="BI694" s="1">
        <v>0</v>
      </c>
      <c r="BJ694" s="1">
        <v>0</v>
      </c>
      <c r="BK694" s="1">
        <v>0</v>
      </c>
      <c r="BL694" s="1">
        <v>0</v>
      </c>
      <c r="BM694" s="1">
        <v>0</v>
      </c>
      <c r="BN694" s="1">
        <v>0</v>
      </c>
      <c r="BO694" s="1">
        <v>0</v>
      </c>
      <c r="BP694" s="1">
        <v>0</v>
      </c>
      <c r="BQ694" s="1">
        <v>0</v>
      </c>
    </row>
    <row r="695" spans="1:69">
      <c r="A695" s="11">
        <v>44579</v>
      </c>
      <c r="B695" s="1">
        <v>0.003697187598648455</v>
      </c>
      <c r="C695" s="1">
        <v>0.01268923178001113</v>
      </c>
      <c r="D695" s="1">
        <v>0.01178390249101824</v>
      </c>
      <c r="E695" s="1">
        <v>-0.02752925001660156</v>
      </c>
      <c r="F695" s="1">
        <v>0.016469686513503</v>
      </c>
      <c r="G695" s="1">
        <v>-0.0124064839183764</v>
      </c>
      <c r="H695" s="1">
        <v>-0.006244119771786516</v>
      </c>
      <c r="I695" s="1">
        <v>-0.006930967041199887</v>
      </c>
      <c r="J695" s="1">
        <v>-0.03616315042704099</v>
      </c>
      <c r="K695" s="1">
        <v>-0.01986273884619016</v>
      </c>
      <c r="L695" s="1">
        <v>0.01674733300700582</v>
      </c>
      <c r="M695" s="1">
        <v>-0.005988022176344199</v>
      </c>
      <c r="N695" s="1">
        <v>-0.02257354302173409</v>
      </c>
      <c r="O695" s="1">
        <v>0.03253674330863854</v>
      </c>
      <c r="P695" s="1">
        <v>-0.01187496538899557</v>
      </c>
      <c r="Q695" s="1">
        <v>-0.009060986369350377</v>
      </c>
      <c r="R695" s="1">
        <v>-0.02966255742976565</v>
      </c>
      <c r="S695" s="1">
        <v>-0.01158244814104092</v>
      </c>
      <c r="T695" s="1">
        <v>-0.009464938212811247</v>
      </c>
      <c r="U695" s="1">
        <v>-0.02988982397662709</v>
      </c>
      <c r="V695" s="1">
        <v>-0.03252589202737499</v>
      </c>
      <c r="W695" s="1">
        <v>-0.008261731492314572</v>
      </c>
      <c r="X695" s="1">
        <v>-0.02277447356399398</v>
      </c>
      <c r="Y695" s="1">
        <v>-0.01302232008024851</v>
      </c>
      <c r="Z695" s="1">
        <v>-0.02500958405632192</v>
      </c>
      <c r="AA695" s="1">
        <v>0.003021516804970759</v>
      </c>
      <c r="AB695" s="1">
        <v>0.002815472007460018</v>
      </c>
      <c r="AC695" s="1">
        <v>-0.0309421999185614</v>
      </c>
      <c r="AD695" s="1">
        <v>0.005290626540786381</v>
      </c>
      <c r="AE695" s="1">
        <v>-0.005780303877323756</v>
      </c>
      <c r="AF695" s="1">
        <v>0.00482061202611983</v>
      </c>
      <c r="AG695" s="1">
        <v>-0.009487715884274994</v>
      </c>
      <c r="AH695" s="1">
        <v>-0.01382136771216913</v>
      </c>
      <c r="AI695" s="1">
        <v>-0.04192785650579722</v>
      </c>
      <c r="AJ695" s="1">
        <v>-0.01378567984579626</v>
      </c>
      <c r="AK695" s="1">
        <v>0.01052023482544717</v>
      </c>
      <c r="AL695" s="1">
        <v>0.01079089207373229</v>
      </c>
      <c r="AM695" s="1">
        <v>-0.03311070804877836</v>
      </c>
      <c r="AN695" s="1">
        <v>-0.002632656396062139</v>
      </c>
      <c r="AO695" s="1">
        <v>-0.04142814176817511</v>
      </c>
      <c r="AP695" s="1">
        <v>-0.02623459208592371</v>
      </c>
      <c r="AQ695" s="1">
        <v>-0.02433928323517176</v>
      </c>
      <c r="AR695" s="1">
        <v>-0.01591661405902889</v>
      </c>
      <c r="AS695" s="1">
        <v>-0.0283247057758097</v>
      </c>
      <c r="AT695" s="1">
        <v>-0.03321410934948099</v>
      </c>
      <c r="AU695" s="1">
        <v>-0.004511083570320595</v>
      </c>
      <c r="AV695" s="1">
        <v>-0.01567341034072511</v>
      </c>
      <c r="AW695" s="1">
        <v>-0.01528672813318976</v>
      </c>
      <c r="AX695" s="1">
        <v>-0.02394237826786549</v>
      </c>
      <c r="AY695" s="1">
        <v>-0.01422481581203527</v>
      </c>
      <c r="AZ695" s="1">
        <v>-0.02361274107423983</v>
      </c>
      <c r="BA695" s="1">
        <v>-0.01439545411408683</v>
      </c>
      <c r="BB695" s="1">
        <v>-0.01040163102440872</v>
      </c>
      <c r="BC695" s="1">
        <v>-0.02170791160878272</v>
      </c>
      <c r="BD695" s="1">
        <v>-0.007178303595242297</v>
      </c>
      <c r="BE695" s="1">
        <v>0.0002862875083671224</v>
      </c>
      <c r="BF695" s="1">
        <v>-0.05535295313575617</v>
      </c>
      <c r="BG695" s="1">
        <v>-0.02406133733330751</v>
      </c>
      <c r="BH695" s="1">
        <v>-0.01819724123253097</v>
      </c>
      <c r="BI695" s="1">
        <v>-0.002651174061030326</v>
      </c>
      <c r="BJ695" s="1">
        <v>-0.004032284024046651</v>
      </c>
      <c r="BK695" s="1">
        <v>-0.01642882782905053</v>
      </c>
      <c r="BL695" s="1">
        <v>-0.02492741424574418</v>
      </c>
      <c r="BM695" s="1">
        <v>-0.09051664641095059</v>
      </c>
      <c r="BN695" s="1">
        <v>-0.01750998503322743</v>
      </c>
      <c r="BO695" s="1">
        <v>-0.0008161222790660227</v>
      </c>
      <c r="BP695" s="1">
        <v>0</v>
      </c>
      <c r="BQ695" s="1">
        <v>0.0524831019818679</v>
      </c>
    </row>
    <row r="696" spans="1:69">
      <c r="A696" s="11">
        <v>44580</v>
      </c>
      <c r="B696" s="1">
        <v>0.02633008627121969</v>
      </c>
      <c r="C696" s="1">
        <v>-0.003262554902458525</v>
      </c>
      <c r="D696" s="1">
        <v>-0.01657527325178731</v>
      </c>
      <c r="E696" s="1">
        <v>0.009908011333065847</v>
      </c>
      <c r="F696" s="1">
        <v>0.01042660382178839</v>
      </c>
      <c r="G696" s="1">
        <v>-0.00410833476246808</v>
      </c>
      <c r="H696" s="1">
        <v>-0.01413759186005659</v>
      </c>
      <c r="I696" s="1">
        <v>-0.01858465846660484</v>
      </c>
      <c r="J696" s="1">
        <v>-0.02774189802552895</v>
      </c>
      <c r="K696" s="1">
        <v>-0.01647710180601347</v>
      </c>
      <c r="L696" s="1">
        <v>-0.02156477977817439</v>
      </c>
      <c r="M696" s="1">
        <v>-0.01904396726109814</v>
      </c>
      <c r="N696" s="1">
        <v>-0.006687466554658128</v>
      </c>
      <c r="O696" s="1">
        <v>0.01821776039790413</v>
      </c>
      <c r="P696" s="1">
        <v>-0.0009528954351581964</v>
      </c>
      <c r="Q696" s="1">
        <v>-0.007536673750028755</v>
      </c>
      <c r="R696" s="1">
        <v>0.004282124067243709</v>
      </c>
      <c r="S696" s="1">
        <v>-0.001740380349611548</v>
      </c>
      <c r="T696" s="1">
        <v>-0.01911091830224987</v>
      </c>
      <c r="U696" s="1">
        <v>-0.02027540609004863</v>
      </c>
      <c r="V696" s="1">
        <v>-0.01556592133649226</v>
      </c>
      <c r="W696" s="1">
        <v>0.01112961102952648</v>
      </c>
      <c r="X696" s="1">
        <v>-0.01236601508054869</v>
      </c>
      <c r="Y696" s="1">
        <v>-0.004246783099828844</v>
      </c>
      <c r="Z696" s="1">
        <v>-0.004684875638355623</v>
      </c>
      <c r="AA696" s="1">
        <v>-0.01167341547806766</v>
      </c>
      <c r="AB696" s="1">
        <v>-0.0132721089832194</v>
      </c>
      <c r="AC696" s="1">
        <v>-0.01696926626452322</v>
      </c>
      <c r="AD696" s="1">
        <v>-0.007224125921211133</v>
      </c>
      <c r="AE696" s="1">
        <v>-0.00678297739211331</v>
      </c>
      <c r="AF696" s="1">
        <v>-0.01821830299037597</v>
      </c>
      <c r="AG696" s="1">
        <v>-0.02772066702222864</v>
      </c>
      <c r="AH696" s="1">
        <v>-0.001315838512542467</v>
      </c>
      <c r="AI696" s="1">
        <v>-0.0154691202003826</v>
      </c>
      <c r="AJ696" s="1">
        <v>-0.009012215771098009</v>
      </c>
      <c r="AK696" s="1">
        <v>0.002097996550097125</v>
      </c>
      <c r="AL696" s="1">
        <v>-0.00475141063382456</v>
      </c>
      <c r="AM696" s="1">
        <v>0.004100292767160063</v>
      </c>
      <c r="AN696" s="1">
        <v>-0.02097085450294101</v>
      </c>
      <c r="AO696" s="1">
        <v>0.004526174662994986</v>
      </c>
      <c r="AP696" s="1">
        <v>-0.006074978239496098</v>
      </c>
      <c r="AQ696" s="1">
        <v>0.002246860302490772</v>
      </c>
      <c r="AR696" s="1">
        <v>-0.03547340685298483</v>
      </c>
      <c r="AS696" s="1">
        <v>0.009906025214402758</v>
      </c>
      <c r="AT696" s="1">
        <v>-0.004862544626437981</v>
      </c>
      <c r="AU696" s="1">
        <v>4.986875833701276E-05</v>
      </c>
      <c r="AV696" s="1">
        <v>0.016905880372861</v>
      </c>
      <c r="AW696" s="1">
        <v>-0.01053406683960023</v>
      </c>
      <c r="AX696" s="1">
        <v>-0.03854667672598533</v>
      </c>
      <c r="AY696" s="1">
        <v>-0.02194769913186534</v>
      </c>
      <c r="AZ696" s="1">
        <v>-0.046755352214081</v>
      </c>
      <c r="BA696" s="1">
        <v>0.01825727506693453</v>
      </c>
      <c r="BB696" s="1">
        <v>-0.001751990511895118</v>
      </c>
      <c r="BC696" s="1">
        <v>-0.02235276772641337</v>
      </c>
      <c r="BD696" s="1">
        <v>-0.01693333125747087</v>
      </c>
      <c r="BE696" s="1">
        <v>-0.006006804577113667</v>
      </c>
      <c r="BF696" s="1">
        <v>-0.01415421481197543</v>
      </c>
      <c r="BG696" s="1">
        <v>-0.01739279263793669</v>
      </c>
      <c r="BH696" s="1">
        <v>-0.0338278969185718</v>
      </c>
      <c r="BI696" s="1">
        <v>-0.0005316442937673971</v>
      </c>
      <c r="BJ696" s="1">
        <v>-0.003458746120867051</v>
      </c>
      <c r="BK696" s="1">
        <v>0.003318965010165265</v>
      </c>
      <c r="BL696" s="1">
        <v>0.008521558500680593</v>
      </c>
      <c r="BM696" s="1">
        <v>0.01389740400521711</v>
      </c>
      <c r="BN696" s="1">
        <v>0.009963372836529372</v>
      </c>
      <c r="BO696" s="1">
        <v>0.006670300853049316</v>
      </c>
      <c r="BP696" s="1">
        <v>0</v>
      </c>
      <c r="BQ696" s="1">
        <v>-0.02037532836885769</v>
      </c>
    </row>
    <row r="697" spans="1:69">
      <c r="A697" s="11">
        <v>44581</v>
      </c>
      <c r="B697" s="1">
        <v>0.0450618038792634</v>
      </c>
      <c r="C697" s="1">
        <v>0.01148002213760146</v>
      </c>
      <c r="D697" s="1">
        <v>0.05882711620242742</v>
      </c>
      <c r="E697" s="1">
        <v>-0.00420461110243131</v>
      </c>
      <c r="F697" s="1">
        <v>0.03008370491635715</v>
      </c>
      <c r="G697" s="1">
        <v>-0.01063069213350731</v>
      </c>
      <c r="H697" s="1">
        <v>-0.01370296507180457</v>
      </c>
      <c r="I697" s="1">
        <v>-0.01190768356774818</v>
      </c>
      <c r="J697" s="1">
        <v>-0.04973886856088816</v>
      </c>
      <c r="K697" s="1">
        <v>-0.02963230963415675</v>
      </c>
      <c r="L697" s="1">
        <v>-0.01882836972481683</v>
      </c>
      <c r="M697" s="1">
        <v>-0.006933375951913567</v>
      </c>
      <c r="N697" s="1">
        <v>0.02575544833683208</v>
      </c>
      <c r="O697" s="1">
        <v>-0.006286387348462985</v>
      </c>
      <c r="P697" s="1">
        <v>-0.02098450783429273</v>
      </c>
      <c r="Q697" s="1">
        <v>-0.0142386432665963</v>
      </c>
      <c r="R697" s="1">
        <v>-0.01497470722836347</v>
      </c>
      <c r="S697" s="1">
        <v>-0.004067847778486455</v>
      </c>
      <c r="T697" s="1">
        <v>-0.0144006324687368</v>
      </c>
      <c r="U697" s="1">
        <v>-0.005825946229764289</v>
      </c>
      <c r="V697" s="1">
        <v>-0.02561326027665978</v>
      </c>
      <c r="W697" s="1">
        <v>-0.009688908574188249</v>
      </c>
      <c r="X697" s="1">
        <v>-0.009663572811923093</v>
      </c>
      <c r="Y697" s="1">
        <v>-0.007064691260510569</v>
      </c>
      <c r="Z697" s="1">
        <v>-0.01581615212176168</v>
      </c>
      <c r="AA697" s="1">
        <v>-0.06050439953661435</v>
      </c>
      <c r="AB697" s="1">
        <v>-0.005173310219054428</v>
      </c>
      <c r="AC697" s="1">
        <v>-0.01143674517679039</v>
      </c>
      <c r="AD697" s="1">
        <v>-0.005827958211687134</v>
      </c>
      <c r="AE697" s="1">
        <v>-0.004292655132082213</v>
      </c>
      <c r="AF697" s="1">
        <v>0.001979411808047171</v>
      </c>
      <c r="AG697" s="1">
        <v>-0.02331746360949916</v>
      </c>
      <c r="AH697" s="1">
        <v>-0.005336769095110716</v>
      </c>
      <c r="AI697" s="1">
        <v>-0.008527421553647052</v>
      </c>
      <c r="AJ697" s="1">
        <v>-0.01670385993848822</v>
      </c>
      <c r="AK697" s="1">
        <v>-0.005830433156896242</v>
      </c>
      <c r="AL697" s="1">
        <v>-0.02544194928890675</v>
      </c>
      <c r="AM697" s="1">
        <v>-0.01565341226733208</v>
      </c>
      <c r="AN697" s="1">
        <v>-0.004493732579380016</v>
      </c>
      <c r="AO697" s="1">
        <v>-0.009480893688841752</v>
      </c>
      <c r="AP697" s="1">
        <v>-0.03667286395062175</v>
      </c>
      <c r="AQ697" s="1">
        <v>-0.005703292294337636</v>
      </c>
      <c r="AR697" s="1">
        <v>-0.05439975870710767</v>
      </c>
      <c r="AS697" s="1">
        <v>-0.01475203653637958</v>
      </c>
      <c r="AT697" s="1">
        <v>0.04918203495087869</v>
      </c>
      <c r="AU697" s="1">
        <v>-0.01055651296918769</v>
      </c>
      <c r="AV697" s="1">
        <v>-0.0009665620857384205</v>
      </c>
      <c r="AW697" s="1">
        <v>0.009525518363119545</v>
      </c>
      <c r="AX697" s="1">
        <v>-0.007769118013500553</v>
      </c>
      <c r="AY697" s="1">
        <v>-0.006714385889748153</v>
      </c>
      <c r="AZ697" s="1">
        <v>-0.052008369024095</v>
      </c>
      <c r="BA697" s="1">
        <v>-0.008431992139096067</v>
      </c>
      <c r="BB697" s="1">
        <v>0.009067164468349542</v>
      </c>
      <c r="BC697" s="1">
        <v>-0.01018019277832416</v>
      </c>
      <c r="BD697" s="1">
        <v>-0.02246028836095459</v>
      </c>
      <c r="BE697" s="1">
        <v>-0.01496419219887268</v>
      </c>
      <c r="BF697" s="1">
        <v>-0.04277110644070281</v>
      </c>
      <c r="BG697" s="1">
        <v>-0.01787943300375772</v>
      </c>
      <c r="BH697" s="1">
        <v>0.0006227038828787723</v>
      </c>
      <c r="BI697" s="1">
        <v>-0.01542547978443709</v>
      </c>
      <c r="BJ697" s="1">
        <v>-0.03381943492229789</v>
      </c>
      <c r="BK697" s="1">
        <v>0.001037817792559181</v>
      </c>
      <c r="BL697" s="1">
        <v>0.01158400825151595</v>
      </c>
      <c r="BM697" s="1">
        <v>-0.0268176996369982</v>
      </c>
      <c r="BN697" s="1">
        <v>-0.01889667895372726</v>
      </c>
      <c r="BO697" s="1">
        <v>-0.03132000802511548</v>
      </c>
      <c r="BP697" s="1">
        <v>0</v>
      </c>
      <c r="BQ697" s="1">
        <v>0.003284029929034871</v>
      </c>
    </row>
    <row r="698" spans="1:69">
      <c r="A698" s="11">
        <v>44582</v>
      </c>
      <c r="B698" s="1">
        <v>-0.0153904382246608</v>
      </c>
      <c r="C698" s="1">
        <v>0.0189475298112447</v>
      </c>
      <c r="D698" s="1">
        <v>-0.03583704797335585</v>
      </c>
      <c r="E698" s="1">
        <v>0.0007037507751033178</v>
      </c>
      <c r="F698" s="1">
        <v>0.007854636598073395</v>
      </c>
      <c r="G698" s="1">
        <v>0.008980886235847141</v>
      </c>
      <c r="H698" s="1">
        <v>-0.01680127061365222</v>
      </c>
      <c r="I698" s="1">
        <v>-0.0006695501106719348</v>
      </c>
      <c r="J698" s="1">
        <v>-0.02526870002852966</v>
      </c>
      <c r="K698" s="1">
        <v>-0.05950180896147472</v>
      </c>
      <c r="L698" s="1">
        <v>-0.04153953135827537</v>
      </c>
      <c r="M698" s="1">
        <v>-0.0311191226672296</v>
      </c>
      <c r="N698" s="1">
        <v>-0.05952831790452329</v>
      </c>
      <c r="O698" s="1">
        <v>0.003406445506514588</v>
      </c>
      <c r="P698" s="1">
        <v>-0.01937759542498518</v>
      </c>
      <c r="Q698" s="1">
        <v>-0.01789964467660043</v>
      </c>
      <c r="R698" s="1">
        <v>-0.00250618193237051</v>
      </c>
      <c r="S698" s="1">
        <v>-0.01668813810167791</v>
      </c>
      <c r="T698" s="1">
        <v>-0.02363562120322071</v>
      </c>
      <c r="U698" s="1">
        <v>-0.02037898027514573</v>
      </c>
      <c r="V698" s="1">
        <v>-0.04953505779292233</v>
      </c>
      <c r="W698" s="1">
        <v>-0.009450902954710849</v>
      </c>
      <c r="X698" s="1">
        <v>-0.02549677506159753</v>
      </c>
      <c r="Y698" s="1">
        <v>-0.05357555161704686</v>
      </c>
      <c r="Z698" s="1">
        <v>-0.0255755712166732</v>
      </c>
      <c r="AA698" s="1">
        <v>-0.01500532692141898</v>
      </c>
      <c r="AB698" s="1">
        <v>-0.004160232157005006</v>
      </c>
      <c r="AC698" s="1">
        <v>-0.006550167015995978</v>
      </c>
      <c r="AD698" s="1">
        <v>0.007286222425444411</v>
      </c>
      <c r="AE698" s="1">
        <v>-0.009602214660234476</v>
      </c>
      <c r="AF698" s="1">
        <v>-0.006605372220821026</v>
      </c>
      <c r="AG698" s="1">
        <v>-0.02088637149804407</v>
      </c>
      <c r="AH698" s="1">
        <v>-0.005828955790473378</v>
      </c>
      <c r="AI698" s="1">
        <v>-0.01747258319085621</v>
      </c>
      <c r="AJ698" s="1">
        <v>-0.02321633929421529</v>
      </c>
      <c r="AK698" s="1">
        <v>-0.01047631058632992</v>
      </c>
      <c r="AL698" s="1">
        <v>-0.02948565963357896</v>
      </c>
      <c r="AM698" s="1">
        <v>-0.01551820158927264</v>
      </c>
      <c r="AN698" s="1">
        <v>-0.01278969630604931</v>
      </c>
      <c r="AO698" s="1">
        <v>-0.04229840862435863</v>
      </c>
      <c r="AP698" s="1">
        <v>-0.01793118046965203</v>
      </c>
      <c r="AQ698" s="1">
        <v>-0.01846816852533506</v>
      </c>
      <c r="AR698" s="1">
        <v>-0.03751120435555899</v>
      </c>
      <c r="AS698" s="1">
        <v>-0.2179045745204132</v>
      </c>
      <c r="AT698" s="1">
        <v>-0.06661940385763332</v>
      </c>
      <c r="AU698" s="1">
        <v>0.00352283353697147</v>
      </c>
      <c r="AV698" s="1">
        <v>-0.06162926742988872</v>
      </c>
      <c r="AW698" s="1">
        <v>-0.02331162123174479</v>
      </c>
      <c r="AX698" s="1">
        <v>-0.02870941172172181</v>
      </c>
      <c r="AY698" s="1">
        <v>-0.02152445363270439</v>
      </c>
      <c r="AZ698" s="1">
        <v>-0.01427294590125583</v>
      </c>
      <c r="BA698" s="1">
        <v>-0.01710487571690134</v>
      </c>
      <c r="BB698" s="1">
        <v>-0.01188411784098919</v>
      </c>
      <c r="BC698" s="1">
        <v>-0.02663974035490291</v>
      </c>
      <c r="BD698" s="1">
        <v>0.001828714772132312</v>
      </c>
      <c r="BE698" s="1">
        <v>0.004382093867394632</v>
      </c>
      <c r="BF698" s="1">
        <v>-0.02087264464241068</v>
      </c>
      <c r="BG698" s="1">
        <v>-0.03100924664693305</v>
      </c>
      <c r="BH698" s="1">
        <v>-0.05256606712507206</v>
      </c>
      <c r="BI698" s="1">
        <v>0.01404647356384947</v>
      </c>
      <c r="BJ698" s="1">
        <v>-0.02698329848539804</v>
      </c>
      <c r="BK698" s="1">
        <v>-0.003952436855779839</v>
      </c>
      <c r="BL698" s="1">
        <v>-0.002694408408752458</v>
      </c>
      <c r="BM698" s="1">
        <v>-0.002187096079021122</v>
      </c>
      <c r="BN698" s="1">
        <v>-0.007293590184157983</v>
      </c>
      <c r="BO698" s="1">
        <v>0</v>
      </c>
      <c r="BP698" s="1">
        <v>-0.003508769616217933</v>
      </c>
      <c r="BQ698" s="1">
        <v>-0.04691760407140388</v>
      </c>
    </row>
    <row r="699" spans="1:69">
      <c r="A699" s="11">
        <v>44585</v>
      </c>
      <c r="B699" s="1">
        <v>-0.004263001707520475</v>
      </c>
      <c r="C699" s="1">
        <v>-0.01008004058544532</v>
      </c>
      <c r="D699" s="1">
        <v>-0.01385071792489423</v>
      </c>
      <c r="E699" s="1">
        <v>-0.01406469701807755</v>
      </c>
      <c r="F699" s="1">
        <v>-0.01752655942879067</v>
      </c>
      <c r="G699" s="1">
        <v>-0.015973947857996</v>
      </c>
      <c r="H699" s="1">
        <v>0.01018724883925715</v>
      </c>
      <c r="I699" s="1">
        <v>0.02102000326914522</v>
      </c>
      <c r="J699" s="1">
        <v>-0.01919029396640159</v>
      </c>
      <c r="K699" s="1">
        <v>0.01332698348311534</v>
      </c>
      <c r="L699" s="1">
        <v>0.07678712678843458</v>
      </c>
      <c r="M699" s="1">
        <v>0.02429488153080417</v>
      </c>
      <c r="N699" s="1">
        <v>-0.02320863858185263</v>
      </c>
      <c r="O699" s="1">
        <v>0.01503387561470593</v>
      </c>
      <c r="P699" s="1">
        <v>0.04443346953735006</v>
      </c>
      <c r="Q699" s="1">
        <v>0.02860769210361092</v>
      </c>
      <c r="R699" s="1">
        <v>0.01513682750698675</v>
      </c>
      <c r="S699" s="1">
        <v>0.009969185753724297</v>
      </c>
      <c r="T699" s="1">
        <v>0.0138644838399844</v>
      </c>
      <c r="U699" s="1">
        <v>-2.97900816466079E-05</v>
      </c>
      <c r="V699" s="1">
        <v>-0.05886024069007612</v>
      </c>
      <c r="W699" s="1">
        <v>0.0248605583734538</v>
      </c>
      <c r="X699" s="1">
        <v>-0.0004324774307186141</v>
      </c>
      <c r="Y699" s="1">
        <v>0.005958804308803911</v>
      </c>
      <c r="Z699" s="1">
        <v>0.002152313666816452</v>
      </c>
      <c r="AA699" s="1">
        <v>0.01622209471493719</v>
      </c>
      <c r="AB699" s="1">
        <v>-0.002872075749594138</v>
      </c>
      <c r="AC699" s="1">
        <v>-0.03836098057399284</v>
      </c>
      <c r="AD699" s="1">
        <v>-0.02186491343710562</v>
      </c>
      <c r="AE699" s="1">
        <v>-0.02621687282995144</v>
      </c>
      <c r="AF699" s="1">
        <v>-0.007954243411661621</v>
      </c>
      <c r="AG699" s="1">
        <v>-0.02751886128468783</v>
      </c>
      <c r="AH699" s="1">
        <v>0.0171897346216785</v>
      </c>
      <c r="AI699" s="1">
        <v>-0.0008961105952971504</v>
      </c>
      <c r="AJ699" s="1">
        <v>-0.04792263687281773</v>
      </c>
      <c r="AK699" s="1">
        <v>0.005737971929786312</v>
      </c>
      <c r="AL699" s="1">
        <v>0.02747430325652456</v>
      </c>
      <c r="AM699" s="1">
        <v>0.02660947190418028</v>
      </c>
      <c r="AN699" s="1">
        <v>-0.003048233060542804</v>
      </c>
      <c r="AO699" s="1">
        <v>0.01827350259581095</v>
      </c>
      <c r="AP699" s="1">
        <v>0.0429776839230076</v>
      </c>
      <c r="AQ699" s="1">
        <v>0.001148552843132533</v>
      </c>
      <c r="AR699" s="1">
        <v>0.0407219248684858</v>
      </c>
      <c r="AS699" s="1">
        <v>-0.02603775120381291</v>
      </c>
      <c r="AT699" s="1">
        <v>-0.11866794943753</v>
      </c>
      <c r="AU699" s="1">
        <v>0.01065668285229271</v>
      </c>
      <c r="AV699" s="1">
        <v>-0.01752759083184419</v>
      </c>
      <c r="AW699" s="1">
        <v>-0.02367872278570249</v>
      </c>
      <c r="AX699" s="1">
        <v>0.01567465568287818</v>
      </c>
      <c r="AY699" s="1">
        <v>-0.005181284324259794</v>
      </c>
      <c r="AZ699" s="1">
        <v>0.03936647724658848</v>
      </c>
      <c r="BA699" s="1">
        <v>-0.01730305411359845</v>
      </c>
      <c r="BB699" s="1">
        <v>-0.03754757093277084</v>
      </c>
      <c r="BC699" s="1">
        <v>0.01299157378145388</v>
      </c>
      <c r="BD699" s="1">
        <v>-0.01651962028660192</v>
      </c>
      <c r="BE699" s="1">
        <v>-0.007853308737160281</v>
      </c>
      <c r="BF699" s="1">
        <v>0.02013931348197806</v>
      </c>
      <c r="BG699" s="1">
        <v>-0.002254375517787288</v>
      </c>
      <c r="BH699" s="1">
        <v>-0.01472612987219568</v>
      </c>
      <c r="BI699" s="1">
        <v>0.02983481365397389</v>
      </c>
      <c r="BJ699" s="1">
        <v>0.04413022241882936</v>
      </c>
      <c r="BK699" s="1">
        <v>0.00238512184286388</v>
      </c>
      <c r="BL699" s="1">
        <v>0.02377521044561948</v>
      </c>
      <c r="BM699" s="1">
        <v>0.02840617251503952</v>
      </c>
      <c r="BN699" s="1">
        <v>7.137031556592177E-05</v>
      </c>
      <c r="BO699" s="1">
        <v>0.08661807914331865</v>
      </c>
      <c r="BP699" s="1">
        <v>-0.06690136418206538</v>
      </c>
      <c r="BQ699" s="1">
        <v>-0.006868898029860016</v>
      </c>
    </row>
    <row r="700" spans="1:69">
      <c r="A700" s="11">
        <v>44586</v>
      </c>
      <c r="B700" s="1">
        <v>-0.01595747072362141</v>
      </c>
      <c r="C700" s="1">
        <v>-0.03119913386326501</v>
      </c>
      <c r="D700" s="1">
        <v>0.01043016732073654</v>
      </c>
      <c r="E700" s="1">
        <v>-0.01854499183443936</v>
      </c>
      <c r="F700" s="1">
        <v>-0.003691889686700645</v>
      </c>
      <c r="G700" s="1">
        <v>-0.004441996888960298</v>
      </c>
      <c r="H700" s="1">
        <v>0.006831533688110403</v>
      </c>
      <c r="I700" s="1">
        <v>8.205758795143403E-05</v>
      </c>
      <c r="J700" s="1">
        <v>-0.04634001186343695</v>
      </c>
      <c r="K700" s="1">
        <v>-0.03153374554357324</v>
      </c>
      <c r="L700" s="1">
        <v>-0.03849926687168848</v>
      </c>
      <c r="M700" s="1">
        <v>0.003216061933050129</v>
      </c>
      <c r="N700" s="1">
        <v>-0.01021852063527118</v>
      </c>
      <c r="O700" s="1">
        <v>0.009555603978708804</v>
      </c>
      <c r="P700" s="1">
        <v>-0.02224931203409264</v>
      </c>
      <c r="Q700" s="1">
        <v>0.01390599233068834</v>
      </c>
      <c r="R700" s="1">
        <v>-0.02368582504246031</v>
      </c>
      <c r="S700" s="1">
        <v>-0.03348995286007805</v>
      </c>
      <c r="T700" s="1">
        <v>-0.0004341181480663758</v>
      </c>
      <c r="U700" s="1">
        <v>0.0007440476190476719</v>
      </c>
      <c r="V700" s="1">
        <v>0.02704608155637778</v>
      </c>
      <c r="W700" s="1">
        <v>-0.05539891834962185</v>
      </c>
      <c r="X700" s="1">
        <v>-0.004925571033413179</v>
      </c>
      <c r="Y700" s="1">
        <v>-0.05999244207291621</v>
      </c>
      <c r="Z700" s="1">
        <v>-0.02789324137391846</v>
      </c>
      <c r="AA700" s="1">
        <v>-0.01653029026066644</v>
      </c>
      <c r="AB700" s="1">
        <v>0.01125953398425183</v>
      </c>
      <c r="AC700" s="1">
        <v>0.001558163694210357</v>
      </c>
      <c r="AD700" s="1">
        <v>-0.0001344946475696496</v>
      </c>
      <c r="AE700" s="1">
        <v>0.03505028800659504</v>
      </c>
      <c r="AF700" s="1">
        <v>0.004196937517947585</v>
      </c>
      <c r="AG700" s="1">
        <v>-0.008520950449762643</v>
      </c>
      <c r="AH700" s="1">
        <v>-0.009366504003065379</v>
      </c>
      <c r="AI700" s="1">
        <v>0.01090027789339887</v>
      </c>
      <c r="AJ700" s="1">
        <v>0.03328596459336208</v>
      </c>
      <c r="AK700" s="1">
        <v>0.03707194164172423</v>
      </c>
      <c r="AL700" s="1">
        <v>-0.03976745457091879</v>
      </c>
      <c r="AM700" s="1">
        <v>-0.03868954418020309</v>
      </c>
      <c r="AN700" s="1">
        <v>0.0003056420083440425</v>
      </c>
      <c r="AO700" s="1">
        <v>-0.02772828154426399</v>
      </c>
      <c r="AP700" s="1">
        <v>0.005386499353486673</v>
      </c>
      <c r="AQ700" s="1">
        <v>-0.02658841131817102</v>
      </c>
      <c r="AR700" s="1">
        <v>-0.01224271650076225</v>
      </c>
      <c r="AS700" s="1">
        <v>-0.05354508793894686</v>
      </c>
      <c r="AT700" s="1">
        <v>-0.04492314307082634</v>
      </c>
      <c r="AU700" s="1">
        <v>0.0002977681477205341</v>
      </c>
      <c r="AV700" s="1">
        <v>0.03494606189008209</v>
      </c>
      <c r="AW700" s="1">
        <v>0.01940237202737949</v>
      </c>
      <c r="AX700" s="1">
        <v>0.000441049947830896</v>
      </c>
      <c r="AY700" s="1">
        <v>0.0133405705073093</v>
      </c>
      <c r="AZ700" s="1">
        <v>0.01088367093561748</v>
      </c>
      <c r="BA700" s="1">
        <v>0.04199550371219751</v>
      </c>
      <c r="BB700" s="1">
        <v>0.01767742588754895</v>
      </c>
      <c r="BC700" s="1">
        <v>-0.01077294582209853</v>
      </c>
      <c r="BD700" s="1">
        <v>-0.0003710503187206449</v>
      </c>
      <c r="BE700" s="1">
        <v>-0.004397626032125235</v>
      </c>
      <c r="BF700" s="1">
        <v>-0.03948337712577332</v>
      </c>
      <c r="BG700" s="1">
        <v>-0.01048212047507602</v>
      </c>
      <c r="BH700" s="1">
        <v>-0.01247312484248997</v>
      </c>
      <c r="BI700" s="1">
        <v>-0.03776510838683789</v>
      </c>
      <c r="BJ700" s="1">
        <v>-0.0331652401736936</v>
      </c>
      <c r="BK700" s="1">
        <v>-0.01174632194631353</v>
      </c>
      <c r="BL700" s="1">
        <v>-0.02656576913229391</v>
      </c>
      <c r="BM700" s="1">
        <v>-0.02450976030030538</v>
      </c>
      <c r="BN700" s="1">
        <v>-0.02175471883258828</v>
      </c>
      <c r="BO700" s="1">
        <v>0.008326255417976602</v>
      </c>
      <c r="BP700" s="1">
        <v>0.02830186672238955</v>
      </c>
      <c r="BQ700" s="1">
        <v>0.02766569318140055</v>
      </c>
    </row>
    <row r="701" spans="1:69">
      <c r="A701" s="11">
        <v>44587</v>
      </c>
      <c r="B701" s="1">
        <v>0.008701357040367341</v>
      </c>
      <c r="C701" s="1">
        <v>-0.01108658678111762</v>
      </c>
      <c r="D701" s="1">
        <v>-0.02161285719304584</v>
      </c>
      <c r="E701" s="1">
        <v>0.007994207871838022</v>
      </c>
      <c r="F701" s="1">
        <v>0.00617605624500861</v>
      </c>
      <c r="G701" s="1">
        <v>-0.02595925349814965</v>
      </c>
      <c r="H701" s="1">
        <v>0.004200239076122214</v>
      </c>
      <c r="I701" s="1">
        <v>-0.01336835106323542</v>
      </c>
      <c r="J701" s="1">
        <v>-0.003779341125938807</v>
      </c>
      <c r="K701" s="1">
        <v>-0.007954330670553511</v>
      </c>
      <c r="L701" s="1">
        <v>-0.01478786497602258</v>
      </c>
      <c r="M701" s="1">
        <v>-0.01923466601680601</v>
      </c>
      <c r="N701" s="1">
        <v>-0.04843039006736582</v>
      </c>
      <c r="O701" s="1">
        <v>0.0004732773699849258</v>
      </c>
      <c r="P701" s="1">
        <v>-0.007837433946905725</v>
      </c>
      <c r="Q701" s="1">
        <v>0</v>
      </c>
      <c r="R701" s="1">
        <v>0.0128843587300389</v>
      </c>
      <c r="S701" s="1">
        <v>-0.005106498051588804</v>
      </c>
      <c r="T701" s="1">
        <v>-0.0008686968653693894</v>
      </c>
      <c r="U701" s="1">
        <v>-0.006691449814126393</v>
      </c>
      <c r="V701" s="1">
        <v>0</v>
      </c>
      <c r="W701" s="1">
        <v>-0.003262085055039332</v>
      </c>
      <c r="X701" s="1">
        <v>0.001906410921678869</v>
      </c>
      <c r="Y701" s="1">
        <v>-0.006594625560456202</v>
      </c>
      <c r="Z701" s="1">
        <v>0.01976170087243911</v>
      </c>
      <c r="AA701" s="1">
        <v>-0.007003415767532495</v>
      </c>
      <c r="AB701" s="1">
        <v>0.008285890391619644</v>
      </c>
      <c r="AC701" s="1">
        <v>0</v>
      </c>
      <c r="AD701" s="1">
        <v>0</v>
      </c>
      <c r="AE701" s="1">
        <v>0.02610928344396291</v>
      </c>
      <c r="AF701" s="1">
        <v>0</v>
      </c>
      <c r="AG701" s="1">
        <v>0</v>
      </c>
      <c r="AH701" s="1">
        <v>0.001652896790394376</v>
      </c>
      <c r="AI701" s="1">
        <v>0.009486208382648353</v>
      </c>
      <c r="AJ701" s="1">
        <v>0.02199960225731146</v>
      </c>
      <c r="AK701" s="1">
        <v>0.01051204010527962</v>
      </c>
      <c r="AL701" s="1">
        <v>-0.01965475203367362</v>
      </c>
      <c r="AM701" s="1">
        <v>-0.01707917799684322</v>
      </c>
      <c r="AN701" s="1">
        <v>0.009628626966451392</v>
      </c>
      <c r="AO701" s="1">
        <v>-0.01839076836888298</v>
      </c>
      <c r="AP701" s="1">
        <v>-0.02705609995115921</v>
      </c>
      <c r="AQ701" s="1">
        <v>0.02849312991501796</v>
      </c>
      <c r="AR701" s="1">
        <v>0.01925995169238415</v>
      </c>
      <c r="AS701" s="1">
        <v>-0.01833961294264419</v>
      </c>
      <c r="AT701" s="1">
        <v>0</v>
      </c>
      <c r="AU701" s="1">
        <v>0.00012400123511358</v>
      </c>
      <c r="AV701" s="1">
        <v>-0.01886030450164178</v>
      </c>
      <c r="AW701" s="1">
        <v>0.008945566316298947</v>
      </c>
      <c r="AX701" s="1">
        <v>0.008863730256643221</v>
      </c>
      <c r="AY701" s="1">
        <v>0.007935064156791904</v>
      </c>
      <c r="AZ701" s="1">
        <v>0.009043957674342185</v>
      </c>
      <c r="BA701" s="1">
        <v>0</v>
      </c>
      <c r="BB701" s="1">
        <v>-0.0002995005752445268</v>
      </c>
      <c r="BC701" s="1">
        <v>-0.006914417751435198</v>
      </c>
      <c r="BD701" s="1">
        <v>0</v>
      </c>
      <c r="BE701" s="1">
        <v>-0.01001170135237406</v>
      </c>
      <c r="BF701" s="1">
        <v>-0.02099046838659868</v>
      </c>
      <c r="BG701" s="1">
        <v>-0.006533519145323408</v>
      </c>
      <c r="BH701" s="1">
        <v>0.02069905258271132</v>
      </c>
      <c r="BI701" s="1">
        <v>-0.02473123561220814</v>
      </c>
      <c r="BJ701" s="1">
        <v>0.003033416549985679</v>
      </c>
      <c r="BK701" s="1">
        <v>0.003480438124708884</v>
      </c>
      <c r="BL701" s="1">
        <v>-0.01879632895554373</v>
      </c>
      <c r="BM701" s="1">
        <v>-0.04417745392702854</v>
      </c>
      <c r="BN701" s="1">
        <v>-0.01020780253889686</v>
      </c>
      <c r="BO701" s="1">
        <v>-0.04109589041095896</v>
      </c>
      <c r="BP701" s="1">
        <v>0.018348611199549</v>
      </c>
      <c r="BQ701" s="1">
        <v>0.0364554444748133</v>
      </c>
    </row>
    <row r="702" spans="1:69">
      <c r="A702" s="11">
        <v>44588</v>
      </c>
      <c r="B702" s="1">
        <v>-0.02208859402978247</v>
      </c>
      <c r="C702" s="1">
        <v>-0.01286097304753131</v>
      </c>
      <c r="D702" s="1">
        <v>-0.02283964356496115</v>
      </c>
      <c r="E702" s="1">
        <v>-0.01586161469859237</v>
      </c>
      <c r="F702" s="1">
        <v>0.005115069659807681</v>
      </c>
      <c r="G702" s="1">
        <v>0.003081566982443773</v>
      </c>
      <c r="H702" s="1">
        <v>-0.004343550037587462</v>
      </c>
      <c r="I702" s="1">
        <v>-0.0004156835736128794</v>
      </c>
      <c r="J702" s="1">
        <v>-0.07325445467815028</v>
      </c>
      <c r="K702" s="1">
        <v>0.005508645722495764</v>
      </c>
      <c r="L702" s="1">
        <v>-0.03152073667521726</v>
      </c>
      <c r="M702" s="1">
        <v>-0.0008170969199577938</v>
      </c>
      <c r="N702" s="1">
        <v>-0.01393668336223375</v>
      </c>
      <c r="O702" s="1">
        <v>0.059129645698482</v>
      </c>
      <c r="P702" s="1">
        <v>0.01035092289822837</v>
      </c>
      <c r="Q702" s="1">
        <v>0.0262692299108287</v>
      </c>
      <c r="R702" s="1">
        <v>-0.001964928020191992</v>
      </c>
      <c r="S702" s="1">
        <v>-0.0004887665223771709</v>
      </c>
      <c r="T702" s="1">
        <v>0.01803956546277008</v>
      </c>
      <c r="U702" s="1">
        <v>-0.02014973349200033</v>
      </c>
      <c r="V702" s="1">
        <v>-0.04238403601117835</v>
      </c>
      <c r="W702" s="1">
        <v>-0.002646089277887675</v>
      </c>
      <c r="X702" s="1">
        <v>0.001368663424525352</v>
      </c>
      <c r="Y702" s="1">
        <v>-0.005273820772817017</v>
      </c>
      <c r="Z702" s="1">
        <v>-0.0009207930272390197</v>
      </c>
      <c r="AA702" s="1">
        <v>-0.01377360413481843</v>
      </c>
      <c r="AB702" s="1">
        <v>-0.004622479758497056</v>
      </c>
      <c r="AC702" s="1">
        <v>-0.04169641316657191</v>
      </c>
      <c r="AD702" s="1">
        <v>-0.007362496636143634</v>
      </c>
      <c r="AE702" s="1">
        <v>0.02984494377816649</v>
      </c>
      <c r="AF702" s="1">
        <v>-0.00941928912794554</v>
      </c>
      <c r="AG702" s="1">
        <v>-0.02531791922421134</v>
      </c>
      <c r="AH702" s="1">
        <v>0.004092783377719567</v>
      </c>
      <c r="AI702" s="1">
        <v>-0.01764475287297107</v>
      </c>
      <c r="AJ702" s="1">
        <v>0.004228324770892966</v>
      </c>
      <c r="AK702" s="1">
        <v>-0.005520833615088372</v>
      </c>
      <c r="AL702" s="1">
        <v>0.01241900887424863</v>
      </c>
      <c r="AM702" s="1">
        <v>0.001930701455053363</v>
      </c>
      <c r="AN702" s="1">
        <v>-0.01135331725974198</v>
      </c>
      <c r="AO702" s="1">
        <v>3.397401981852788E-05</v>
      </c>
      <c r="AP702" s="1">
        <v>-0.01404175608159508</v>
      </c>
      <c r="AQ702" s="1">
        <v>0.01054901287667387</v>
      </c>
      <c r="AR702" s="1">
        <v>0.006557108973224368</v>
      </c>
      <c r="AS702" s="1">
        <v>0.07506254957939706</v>
      </c>
      <c r="AT702" s="1">
        <v>-0.03389171521154022</v>
      </c>
      <c r="AU702" s="1">
        <v>-0.07251443172458361</v>
      </c>
      <c r="AV702" s="1">
        <v>-0.02294335415872284</v>
      </c>
      <c r="AW702" s="1">
        <v>0.01444590322476569</v>
      </c>
      <c r="AX702" s="1">
        <v>-0.005096704773444483</v>
      </c>
      <c r="AY702" s="1">
        <v>-0.01046694750913946</v>
      </c>
      <c r="AZ702" s="1">
        <v>-0.02219374235251381</v>
      </c>
      <c r="BA702" s="1">
        <v>0.02748379529548561</v>
      </c>
      <c r="BB702" s="1">
        <v>-0.003295381500684647</v>
      </c>
      <c r="BC702" s="1">
        <v>-0.02924281802744921</v>
      </c>
      <c r="BD702" s="1">
        <v>-0.03182944066469928</v>
      </c>
      <c r="BE702" s="1">
        <v>-0.0110054345584949</v>
      </c>
      <c r="BF702" s="1">
        <v>-0.04567285123286069</v>
      </c>
      <c r="BG702" s="1">
        <v>-0.04322547845520408</v>
      </c>
      <c r="BH702" s="1">
        <v>-0.1155417556197045</v>
      </c>
      <c r="BI702" s="1">
        <v>-0.0005512805522773778</v>
      </c>
      <c r="BJ702" s="1">
        <v>-0.006302848991594168</v>
      </c>
      <c r="BK702" s="1">
        <v>0.006914888468630087</v>
      </c>
      <c r="BL702" s="1">
        <v>-0.01188064923349808</v>
      </c>
      <c r="BM702" s="1">
        <v>0.009417546801592236</v>
      </c>
      <c r="BN702" s="1">
        <v>0.0006630005432304298</v>
      </c>
      <c r="BO702" s="1">
        <v>-0.02289710855342642</v>
      </c>
      <c r="BP702" s="1">
        <v>0</v>
      </c>
      <c r="BQ702" s="1">
        <v>-0.02218615123529977</v>
      </c>
    </row>
    <row r="703" spans="1:69">
      <c r="A703" s="11">
        <v>44589</v>
      </c>
      <c r="B703" s="1">
        <v>-0.02165199265767936</v>
      </c>
      <c r="C703" s="1">
        <v>-0.02468040900700219</v>
      </c>
      <c r="D703" s="1">
        <v>-0.008374070480354989</v>
      </c>
      <c r="E703" s="1">
        <v>0.001465245287795014</v>
      </c>
      <c r="F703" s="1">
        <v>-0.0396946915757993</v>
      </c>
      <c r="G703" s="1">
        <v>0.0407671181249285</v>
      </c>
      <c r="H703" s="1">
        <v>0.007432475168393182</v>
      </c>
      <c r="I703" s="1">
        <v>0.005072826996340707</v>
      </c>
      <c r="J703" s="1">
        <v>0.02573098858587541</v>
      </c>
      <c r="K703" s="1">
        <v>0.03108405673827375</v>
      </c>
      <c r="L703" s="1">
        <v>0.0228898475957926</v>
      </c>
      <c r="M703" s="1">
        <v>0.01696997975715497</v>
      </c>
      <c r="N703" s="1">
        <v>0.03077200476995823</v>
      </c>
      <c r="O703" s="1">
        <v>0.01295220601587665</v>
      </c>
      <c r="P703" s="1">
        <v>0.01035258567710606</v>
      </c>
      <c r="Q703" s="1">
        <v>0.00463439562222101</v>
      </c>
      <c r="R703" s="1">
        <v>0.02053794579231538</v>
      </c>
      <c r="S703" s="1">
        <v>0.03240015249127381</v>
      </c>
      <c r="T703" s="1">
        <v>0.01323659786668374</v>
      </c>
      <c r="U703" s="1">
        <v>-0.01142784355402282</v>
      </c>
      <c r="V703" s="1">
        <v>-0.02351981274034443</v>
      </c>
      <c r="W703" s="1">
        <v>0.009565107986058141</v>
      </c>
      <c r="X703" s="1">
        <v>0.01661800233397548</v>
      </c>
      <c r="Y703" s="1">
        <v>0.04612188475348722</v>
      </c>
      <c r="Z703" s="1">
        <v>0.03228369309935131</v>
      </c>
      <c r="AA703" s="1">
        <v>0.02010764722563074</v>
      </c>
      <c r="AB703" s="1">
        <v>0.01625391482330896</v>
      </c>
      <c r="AC703" s="1">
        <v>0.002412155986714293</v>
      </c>
      <c r="AD703" s="1">
        <v>-0.008805836049606497</v>
      </c>
      <c r="AE703" s="1">
        <v>-0.01857702067485012</v>
      </c>
      <c r="AF703" s="1">
        <v>-0.01624684080828909</v>
      </c>
      <c r="AG703" s="1">
        <v>0.004021461316889186</v>
      </c>
      <c r="AH703" s="1">
        <v>-0.01019009933708803</v>
      </c>
      <c r="AI703" s="1">
        <v>0.008946492039618503</v>
      </c>
      <c r="AJ703" s="1">
        <v>-0.0200956942927405</v>
      </c>
      <c r="AK703" s="1">
        <v>0.0104605169741514</v>
      </c>
      <c r="AL703" s="1">
        <v>0.03063426525184521</v>
      </c>
      <c r="AM703" s="1">
        <v>0.03637092467524394</v>
      </c>
      <c r="AN703" s="1">
        <v>0.01148369529574889</v>
      </c>
      <c r="AO703" s="1">
        <v>0.02399530428708574</v>
      </c>
      <c r="AP703" s="1">
        <v>0.001675504698724239</v>
      </c>
      <c r="AQ703" s="1">
        <v>0.02808168517156395</v>
      </c>
      <c r="AR703" s="1">
        <v>0.01900978786384555</v>
      </c>
      <c r="AS703" s="1">
        <v>-0.006051271739334618</v>
      </c>
      <c r="AT703" s="1">
        <v>0.05335467229467827</v>
      </c>
      <c r="AU703" s="1">
        <v>0.01660473397272866</v>
      </c>
      <c r="AV703" s="1">
        <v>0.01967416491530427</v>
      </c>
      <c r="AW703" s="1">
        <v>0.01798766677012376</v>
      </c>
      <c r="AX703" s="1">
        <v>0.01590545519879027</v>
      </c>
      <c r="AY703" s="1">
        <v>-0.003797146517035777</v>
      </c>
      <c r="AZ703" s="1">
        <v>0.008293369076856738</v>
      </c>
      <c r="BA703" s="1">
        <v>-0.01068063769555361</v>
      </c>
      <c r="BB703" s="1">
        <v>-0.005710923594349882</v>
      </c>
      <c r="BC703" s="1">
        <v>0.03281332364489264</v>
      </c>
      <c r="BD703" s="1">
        <v>0.01099961735340549</v>
      </c>
      <c r="BE703" s="1">
        <v>0.01172939407025742</v>
      </c>
      <c r="BF703" s="1">
        <v>0.02047741655450075</v>
      </c>
      <c r="BG703" s="1">
        <v>-0.0002670460456033474</v>
      </c>
      <c r="BH703" s="1">
        <v>0.02080569276687028</v>
      </c>
      <c r="BI703" s="1">
        <v>0.007170494988028242</v>
      </c>
      <c r="BJ703" s="1">
        <v>0.02062119653249894</v>
      </c>
      <c r="BK703" s="1">
        <v>0.009661970223260541</v>
      </c>
      <c r="BL703" s="1">
        <v>0.04734832498560904</v>
      </c>
      <c r="BM703" s="1">
        <v>-0.01195646791770755</v>
      </c>
      <c r="BN703" s="1">
        <v>0.01236758294263351</v>
      </c>
      <c r="BO703" s="1">
        <v>0.05766196899389509</v>
      </c>
      <c r="BP703" s="1">
        <v>0.0270270087243536</v>
      </c>
      <c r="BQ703" s="1">
        <v>-0.01383513824022153</v>
      </c>
    </row>
    <row r="704" spans="1:69">
      <c r="A704" s="11">
        <v>44592</v>
      </c>
      <c r="B704" s="1">
        <v>0</v>
      </c>
      <c r="C704" s="1">
        <v>0</v>
      </c>
      <c r="D704" s="1">
        <v>0</v>
      </c>
      <c r="E704" s="1">
        <v>0</v>
      </c>
      <c r="F704" s="1">
        <v>0</v>
      </c>
      <c r="G704" s="1">
        <v>0.01683286238089576</v>
      </c>
      <c r="H704" s="1">
        <v>0.007538092370292571</v>
      </c>
      <c r="I704" s="1">
        <v>-0.001572059546812166</v>
      </c>
      <c r="J704" s="1">
        <v>0.08561385708021096</v>
      </c>
      <c r="K704" s="1">
        <v>0.03886361030218932</v>
      </c>
      <c r="L704" s="1">
        <v>0.03076925960657384</v>
      </c>
      <c r="M704" s="1">
        <v>0.03075993317962911</v>
      </c>
      <c r="N704" s="1">
        <v>0.0916427774967894</v>
      </c>
      <c r="O704" s="1">
        <v>0.02028217329591109</v>
      </c>
      <c r="P704" s="1">
        <v>0.004170457886571111</v>
      </c>
      <c r="Q704" s="1">
        <v>0.0135171118385069</v>
      </c>
      <c r="R704" s="1">
        <v>0.02579052873215049</v>
      </c>
      <c r="S704" s="1">
        <v>0.01160564799434316</v>
      </c>
      <c r="T704" s="1">
        <v>0.01306367919847418</v>
      </c>
      <c r="U704" s="1">
        <v>0.001421789190534817</v>
      </c>
      <c r="V704" s="1">
        <v>0.01472772920129994</v>
      </c>
      <c r="W704" s="1">
        <v>0.008367852033228207</v>
      </c>
      <c r="X704" s="1">
        <v>0.006361498215388117</v>
      </c>
      <c r="Y704" s="1">
        <v>0.05344490178330608</v>
      </c>
      <c r="Z704" s="1">
        <v>0.01807341532210649</v>
      </c>
      <c r="AA704" s="1">
        <v>0.02614426335622455</v>
      </c>
      <c r="AB704" s="1">
        <v>0.008123815078964647</v>
      </c>
      <c r="AC704" s="1">
        <v>0.01744569637081095</v>
      </c>
      <c r="AD704" s="1">
        <v>0.01520541706010703</v>
      </c>
      <c r="AE704" s="1">
        <v>-0.001324998875074979</v>
      </c>
      <c r="AF704" s="1">
        <v>0.01043398271282303</v>
      </c>
      <c r="AG704" s="1">
        <v>0.0305295416539022</v>
      </c>
      <c r="AH704" s="1">
        <v>0.007505293670209578</v>
      </c>
      <c r="AI704" s="1">
        <v>0.01357341955958113</v>
      </c>
      <c r="AJ704" s="1">
        <v>-0.002929765705466991</v>
      </c>
      <c r="AK704" s="1">
        <v>-0.0102250045679857</v>
      </c>
      <c r="AL704" s="1">
        <v>0.05650345318791361</v>
      </c>
      <c r="AM704" s="1">
        <v>0.03710871721556175</v>
      </c>
      <c r="AN704" s="1">
        <v>0.01513775634632264</v>
      </c>
      <c r="AO704" s="1">
        <v>0.03828185554891239</v>
      </c>
      <c r="AP704" s="1">
        <v>0.03345415116260075</v>
      </c>
      <c r="AQ704" s="1">
        <v>0.008823679467362622</v>
      </c>
      <c r="AR704" s="1">
        <v>-0.01563321977768428</v>
      </c>
      <c r="AS704" s="1">
        <v>0.1113019849289083</v>
      </c>
      <c r="AT704" s="1">
        <v>0.08940104697274953</v>
      </c>
      <c r="AU704" s="1">
        <v>-0.02709103759108233</v>
      </c>
      <c r="AV704" s="1">
        <v>0.07219915576887526</v>
      </c>
      <c r="AW704" s="1">
        <v>-0.03018589339950772</v>
      </c>
      <c r="AX704" s="1">
        <v>-0.0107097825775847</v>
      </c>
      <c r="AY704" s="1">
        <v>0.0125237912852354</v>
      </c>
      <c r="AZ704" s="1">
        <v>-0.006926352624841647</v>
      </c>
      <c r="BA704" s="1">
        <v>0.02866150603371453</v>
      </c>
      <c r="BB704" s="1">
        <v>0.02116094573544736</v>
      </c>
      <c r="BC704" s="1">
        <v>0.01753472297490855</v>
      </c>
      <c r="BD704" s="1">
        <v>0.01291242423887362</v>
      </c>
      <c r="BE704" s="1">
        <v>0.009215217561017619</v>
      </c>
      <c r="BF704" s="1">
        <v>0.04884763422717375</v>
      </c>
      <c r="BG704" s="1">
        <v>0.03083893231587931</v>
      </c>
      <c r="BH704" s="1">
        <v>0.1067761138393095</v>
      </c>
      <c r="BI704" s="1">
        <v>0.03121575507554764</v>
      </c>
      <c r="BJ704" s="1">
        <v>0.01368337052600399</v>
      </c>
      <c r="BK704" s="1">
        <v>0.01396825409418678</v>
      </c>
      <c r="BL704" s="1">
        <v>0.05250506142453437</v>
      </c>
      <c r="BM704" s="1">
        <v>0.01879351517365246</v>
      </c>
      <c r="BN704" s="1">
        <v>0.01665213979524793</v>
      </c>
      <c r="BO704" s="1">
        <v>0.03701314046008419</v>
      </c>
      <c r="BP704" s="1">
        <v>0</v>
      </c>
      <c r="BQ704" s="1">
        <v>0</v>
      </c>
    </row>
    <row r="705" spans="1:69">
      <c r="A705" s="11">
        <v>44593</v>
      </c>
      <c r="B705" s="1">
        <v>0</v>
      </c>
      <c r="C705" s="1">
        <v>0</v>
      </c>
      <c r="D705" s="1">
        <v>0</v>
      </c>
      <c r="E705" s="1">
        <v>0</v>
      </c>
      <c r="F705" s="1">
        <v>0</v>
      </c>
      <c r="G705" s="1">
        <v>-0.002039884580194995</v>
      </c>
      <c r="H705" s="1">
        <v>0.00111432262594624</v>
      </c>
      <c r="I705" s="1">
        <v>-0.01615982160605778</v>
      </c>
      <c r="J705" s="1">
        <v>0.02214440944679974</v>
      </c>
      <c r="K705" s="1">
        <v>0.01083076280223438</v>
      </c>
      <c r="L705" s="1">
        <v>0.05868372083719442</v>
      </c>
      <c r="M705" s="1">
        <v>0.03608342619171578</v>
      </c>
      <c r="N705" s="1">
        <v>0.01136815561465876</v>
      </c>
      <c r="O705" s="1">
        <v>-0.002160747587250933</v>
      </c>
      <c r="P705" s="1">
        <v>0.00378043457752697</v>
      </c>
      <c r="Q705" s="1">
        <v>0.0004763712275672738</v>
      </c>
      <c r="R705" s="1">
        <v>0.006493411092211465</v>
      </c>
      <c r="S705" s="1">
        <v>0.0117069757468371</v>
      </c>
      <c r="T705" s="1">
        <v>-0.003119852605036111</v>
      </c>
      <c r="U705" s="1">
        <v>-0.03608136915881155</v>
      </c>
      <c r="V705" s="1">
        <v>0.04084324622257629</v>
      </c>
      <c r="W705" s="1">
        <v>-0.00617237440198648</v>
      </c>
      <c r="X705" s="1">
        <v>0.01010103018953212</v>
      </c>
      <c r="Y705" s="1">
        <v>0.01661954870582449</v>
      </c>
      <c r="Z705" s="1">
        <v>0.01606497234890236</v>
      </c>
      <c r="AA705" s="1">
        <v>0.007555181652298071</v>
      </c>
      <c r="AB705" s="1">
        <v>0.002518259613721208</v>
      </c>
      <c r="AC705" s="1">
        <v>0.03024507492778872</v>
      </c>
      <c r="AD705" s="1">
        <v>0.008649921893340018</v>
      </c>
      <c r="AE705" s="1">
        <v>0.03013647167965772</v>
      </c>
      <c r="AF705" s="1">
        <v>0.0261641670726378</v>
      </c>
      <c r="AG705" s="1">
        <v>0.02041230490520407</v>
      </c>
      <c r="AH705" s="1">
        <v>-0.017074225311418</v>
      </c>
      <c r="AI705" s="1">
        <v>0.01715999832372739</v>
      </c>
      <c r="AJ705" s="1">
        <v>0.02624884636342562</v>
      </c>
      <c r="AK705" s="1">
        <v>-0.005448147178839791</v>
      </c>
      <c r="AL705" s="1">
        <v>0.03340721946980474</v>
      </c>
      <c r="AM705" s="1">
        <v>0.002241002933444536</v>
      </c>
      <c r="AN705" s="1">
        <v>0.01535934987233412</v>
      </c>
      <c r="AO705" s="1">
        <v>0.01832340565484092</v>
      </c>
      <c r="AP705" s="1">
        <v>0.02131098795357556</v>
      </c>
      <c r="AQ705" s="1">
        <v>-0.007138647927913411</v>
      </c>
      <c r="AR705" s="1">
        <v>0.0204864862579297</v>
      </c>
      <c r="AS705" s="1">
        <v>0.07021114671042605</v>
      </c>
      <c r="AT705" s="1">
        <v>0.05242358397591573</v>
      </c>
      <c r="AU705" s="1">
        <v>0.001838227625858835</v>
      </c>
      <c r="AV705" s="1">
        <v>-0.01199687604383337</v>
      </c>
      <c r="AW705" s="1">
        <v>0.007211984746322786</v>
      </c>
      <c r="AX705" s="1">
        <v>0.01820473947851853</v>
      </c>
      <c r="AY705" s="1">
        <v>0.01882223003716854</v>
      </c>
      <c r="AZ705" s="1">
        <v>0.02877063886768316</v>
      </c>
      <c r="BA705" s="1">
        <v>-0.01133084425595843</v>
      </c>
      <c r="BB705" s="1">
        <v>0.0008881282219788122</v>
      </c>
      <c r="BC705" s="1">
        <v>0.007848520853416252</v>
      </c>
      <c r="BD705" s="1">
        <v>0.01678746950184506</v>
      </c>
      <c r="BE705" s="1">
        <v>-0.01855674890360859</v>
      </c>
      <c r="BF705" s="1">
        <v>0.0452607339499127</v>
      </c>
      <c r="BG705" s="1">
        <v>0.008547701528172302</v>
      </c>
      <c r="BH705" s="1">
        <v>-0.005839526637397507</v>
      </c>
      <c r="BI705" s="1">
        <v>0.01327668619293321</v>
      </c>
      <c r="BJ705" s="1">
        <v>0.02358832495793273</v>
      </c>
      <c r="BK705" s="1">
        <v>-0.008802986913766908</v>
      </c>
      <c r="BL705" s="1">
        <v>0.006595133430547406</v>
      </c>
      <c r="BM705" s="1">
        <v>-0.0004049340729758155</v>
      </c>
      <c r="BN705" s="1">
        <v>0.007867765090209033</v>
      </c>
      <c r="BO705" s="1">
        <v>0.02653548983274723</v>
      </c>
      <c r="BP705" s="1">
        <v>0.02105261769730737</v>
      </c>
      <c r="BQ705" s="1">
        <v>0.01010101415533415</v>
      </c>
    </row>
    <row r="706" spans="1:69">
      <c r="A706" s="11">
        <v>44594</v>
      </c>
      <c r="B706" s="1">
        <v>0</v>
      </c>
      <c r="C706" s="1">
        <v>0</v>
      </c>
      <c r="D706" s="1">
        <v>0</v>
      </c>
      <c r="E706" s="1">
        <v>0</v>
      </c>
      <c r="F706" s="1">
        <v>0</v>
      </c>
      <c r="G706" s="1">
        <v>0.02232707626470498</v>
      </c>
      <c r="H706" s="1">
        <v>0.01272063113189081</v>
      </c>
      <c r="I706" s="1">
        <v>-0.008675877452509639</v>
      </c>
      <c r="J706" s="1">
        <v>0.05120742780820908</v>
      </c>
      <c r="K706" s="1">
        <v>-0.003842715890623238</v>
      </c>
      <c r="L706" s="1">
        <v>-0.001174725873439586</v>
      </c>
      <c r="M706" s="1">
        <v>0.007341821046471741</v>
      </c>
      <c r="N706" s="1">
        <v>-0.03411416385506905</v>
      </c>
      <c r="O706" s="1">
        <v>-0.01255954500519185</v>
      </c>
      <c r="P706" s="1">
        <v>0.005039303611422463</v>
      </c>
      <c r="Q706" s="1">
        <v>0.006665243035122836</v>
      </c>
      <c r="R706" s="1">
        <v>0.02676983981645886</v>
      </c>
      <c r="S706" s="1">
        <v>0.02105985075239558</v>
      </c>
      <c r="T706" s="1">
        <v>0.004172715111605774</v>
      </c>
      <c r="U706" s="1">
        <v>-0.01569002269616704</v>
      </c>
      <c r="V706" s="1">
        <v>0.01751728912850026</v>
      </c>
      <c r="W706" s="1">
        <v>-0.005313672300059968</v>
      </c>
      <c r="X706" s="1">
        <v>0.005822557018649199</v>
      </c>
      <c r="Y706" s="1">
        <v>0.02548151589336189</v>
      </c>
      <c r="Z706" s="1">
        <v>0.07367359801151063</v>
      </c>
      <c r="AA706" s="1">
        <v>0.01491699436999117</v>
      </c>
      <c r="AB706" s="1">
        <v>0.004019154283903204</v>
      </c>
      <c r="AC706" s="1">
        <v>0.03399257783353282</v>
      </c>
      <c r="AD706" s="1">
        <v>0.02188999947254611</v>
      </c>
      <c r="AE706" s="1">
        <v>0.00533587181243389</v>
      </c>
      <c r="AF706" s="1">
        <v>0.004815368786696972</v>
      </c>
      <c r="AG706" s="1">
        <v>0.009000380288934684</v>
      </c>
      <c r="AH706" s="1">
        <v>0.004493650317341391</v>
      </c>
      <c r="AI706" s="1">
        <v>-0.008005084762430781</v>
      </c>
      <c r="AJ706" s="1">
        <v>0.00897119838653726</v>
      </c>
      <c r="AK706" s="1">
        <v>0.0008527343877546834</v>
      </c>
      <c r="AL706" s="1">
        <v>0.01240903056986942</v>
      </c>
      <c r="AM706" s="1">
        <v>-0.04911676550515098</v>
      </c>
      <c r="AN706" s="1">
        <v>0.006462215648876501</v>
      </c>
      <c r="AO706" s="1">
        <v>0.01253918495297812</v>
      </c>
      <c r="AP706" s="1">
        <v>-0.004490300624619636</v>
      </c>
      <c r="AQ706" s="1">
        <v>0.01522198967067911</v>
      </c>
      <c r="AR706" s="1">
        <v>0.01718248004764567</v>
      </c>
      <c r="AS706" s="1">
        <v>-0.06048606217299735</v>
      </c>
      <c r="AT706" s="1">
        <v>0.001877559548655316</v>
      </c>
      <c r="AU706" s="1">
        <v>0.001079527166601313</v>
      </c>
      <c r="AV706" s="1">
        <v>-0.002546052416716127</v>
      </c>
      <c r="AW706" s="1">
        <v>0.01488600615955549</v>
      </c>
      <c r="AX706" s="1">
        <v>0.005387569243911372</v>
      </c>
      <c r="AY706" s="1">
        <v>0.009941071558147385</v>
      </c>
      <c r="AZ706" s="1">
        <v>0.008050893163824124</v>
      </c>
      <c r="BA706" s="1">
        <v>0.01427897444712745</v>
      </c>
      <c r="BB706" s="1">
        <v>0.01183087078132528</v>
      </c>
      <c r="BC706" s="1">
        <v>0.007618037830875668</v>
      </c>
      <c r="BD706" s="1">
        <v>0.01482640499187471</v>
      </c>
      <c r="BE706" s="1">
        <v>-0.004801827718857177</v>
      </c>
      <c r="BF706" s="1">
        <v>0.00240556140645154</v>
      </c>
      <c r="BG706" s="1">
        <v>0.007062647300497549</v>
      </c>
      <c r="BH706" s="1">
        <v>-0.02747919159891432</v>
      </c>
      <c r="BI706" s="1">
        <v>0.02672957185121283</v>
      </c>
      <c r="BJ706" s="1">
        <v>-0.001692105904649632</v>
      </c>
      <c r="BK706" s="1">
        <v>0.02427360419621971</v>
      </c>
      <c r="BL706" s="1">
        <v>-0.009953844247052146</v>
      </c>
      <c r="BM706" s="1">
        <v>-0.01174777561462503</v>
      </c>
      <c r="BN706" s="1">
        <v>-0.0004258146691510367</v>
      </c>
      <c r="BO706" s="1">
        <v>-0.00624994992404948</v>
      </c>
      <c r="BP706" s="1">
        <v>0.03092781507889208</v>
      </c>
      <c r="BQ706" s="1">
        <v>-0.01888884488447096</v>
      </c>
    </row>
    <row r="707" spans="1:69">
      <c r="A707" s="11">
        <v>44595</v>
      </c>
      <c r="B707" s="1">
        <v>0</v>
      </c>
      <c r="C707" s="1">
        <v>0</v>
      </c>
      <c r="D707" s="1">
        <v>0</v>
      </c>
      <c r="E707" s="1">
        <v>0</v>
      </c>
      <c r="F707" s="1">
        <v>0</v>
      </c>
      <c r="G707" s="1">
        <v>0.0005383286938942522</v>
      </c>
      <c r="H707" s="1">
        <v>0.0009420255057421834</v>
      </c>
      <c r="I707" s="1">
        <v>0.03381772709294095</v>
      </c>
      <c r="J707" s="1">
        <v>-0.02183121748565708</v>
      </c>
      <c r="K707" s="1">
        <v>-0.0781276325178123</v>
      </c>
      <c r="L707" s="1">
        <v>-0.007271197265455887</v>
      </c>
      <c r="M707" s="1">
        <v>-0.01083900722827613</v>
      </c>
      <c r="N707" s="1">
        <v>0.004801464684837109</v>
      </c>
      <c r="O707" s="1">
        <v>0.005701774018344707</v>
      </c>
      <c r="P707" s="1">
        <v>-0.01087250116504934</v>
      </c>
      <c r="Q707" s="1">
        <v>0.0008407239107925957</v>
      </c>
      <c r="R707" s="1">
        <v>0.001035920487081121</v>
      </c>
      <c r="S707" s="1">
        <v>-0.02470526879847423</v>
      </c>
      <c r="T707" s="1">
        <v>0.008310831703840726</v>
      </c>
      <c r="U707" s="1">
        <v>-0.000195177487914866</v>
      </c>
      <c r="V707" s="1">
        <v>-0.02122876567018261</v>
      </c>
      <c r="W707" s="1">
        <v>0.004093217291445406</v>
      </c>
      <c r="X707" s="1">
        <v>0.007328310052063136</v>
      </c>
      <c r="Y707" s="1">
        <v>-0.04156447885183867</v>
      </c>
      <c r="Z707" s="1">
        <v>-0.0363829300371481</v>
      </c>
      <c r="AA707" s="1">
        <v>-0.01674132399687644</v>
      </c>
      <c r="AB707" s="1">
        <v>0.01050780988832378</v>
      </c>
      <c r="AC707" s="1">
        <v>-0.01306449771102591</v>
      </c>
      <c r="AD707" s="1">
        <v>-0.01100443183878408</v>
      </c>
      <c r="AE707" s="1">
        <v>-0.0001831235868429149</v>
      </c>
      <c r="AF707" s="1">
        <v>-0.006082640707185227</v>
      </c>
      <c r="AG707" s="1">
        <v>-0.02762708846351769</v>
      </c>
      <c r="AH707" s="1">
        <v>-0.0007344831142249708</v>
      </c>
      <c r="AI707" s="1">
        <v>-0.008270144415513325</v>
      </c>
      <c r="AJ707" s="1">
        <v>0.008323864421068139</v>
      </c>
      <c r="AK707" s="1">
        <v>0.006092944952321488</v>
      </c>
      <c r="AL707" s="1">
        <v>-0.05395342422798022</v>
      </c>
      <c r="AM707" s="1">
        <v>-0.01081678055342827</v>
      </c>
      <c r="AN707" s="1">
        <v>-0.01167385652456698</v>
      </c>
      <c r="AO707" s="1">
        <v>-0.2639009457992696</v>
      </c>
      <c r="AP707" s="1">
        <v>-0.01804190457913157</v>
      </c>
      <c r="AQ707" s="1">
        <v>-0.03895222847484636</v>
      </c>
      <c r="AR707" s="1">
        <v>-0.003640136948563355</v>
      </c>
      <c r="AS707" s="1">
        <v>-0.05560213344497811</v>
      </c>
      <c r="AT707" s="1">
        <v>-0.02326090032018391</v>
      </c>
      <c r="AU707" s="1">
        <v>0.007628401568655185</v>
      </c>
      <c r="AV707" s="1">
        <v>-0.01698411488133345</v>
      </c>
      <c r="AW707" s="1">
        <v>-0.008911974232197584</v>
      </c>
      <c r="AX707" s="1">
        <v>-0.0135628259658227</v>
      </c>
      <c r="AY707" s="1">
        <v>-0.01228221193809631</v>
      </c>
      <c r="AZ707" s="1">
        <v>-0.008827348606632035</v>
      </c>
      <c r="BA707" s="1">
        <v>0.0004630800715161865</v>
      </c>
      <c r="BB707" s="1">
        <v>-0.01081557298476754</v>
      </c>
      <c r="BC707" s="1">
        <v>-0.008736571112396896</v>
      </c>
      <c r="BD707" s="1">
        <v>-0.008296548504887258</v>
      </c>
      <c r="BE707" s="1">
        <v>-0.006936111680177937</v>
      </c>
      <c r="BF707" s="1">
        <v>-0.04893567394845066</v>
      </c>
      <c r="BG707" s="1">
        <v>-0.05661458368329053</v>
      </c>
      <c r="BH707" s="1">
        <v>-0.01603249502487913</v>
      </c>
      <c r="BI707" s="1">
        <v>-0.02092903747925434</v>
      </c>
      <c r="BJ707" s="1">
        <v>-0.01864454957158479</v>
      </c>
      <c r="BK707" s="1">
        <v>0.01873775688583157</v>
      </c>
      <c r="BL707" s="1">
        <v>-0.02884657521318323</v>
      </c>
      <c r="BM707" s="1">
        <v>0.008243702278422749</v>
      </c>
      <c r="BN707" s="1">
        <v>0.0009939542761301379</v>
      </c>
      <c r="BO707" s="1">
        <v>-0.01343352386228036</v>
      </c>
      <c r="BP707" s="1">
        <v>-0.0166666562265162</v>
      </c>
      <c r="BQ707" s="1">
        <v>0.03454132977892543</v>
      </c>
    </row>
    <row r="708" spans="1:69">
      <c r="A708" s="11">
        <v>44596</v>
      </c>
      <c r="B708" s="1">
        <v>0</v>
      </c>
      <c r="C708" s="1">
        <v>0</v>
      </c>
      <c r="D708" s="1">
        <v>0</v>
      </c>
      <c r="E708" s="1">
        <v>0</v>
      </c>
      <c r="F708" s="1">
        <v>0</v>
      </c>
      <c r="G708" s="1">
        <v>-0.003074237269043101</v>
      </c>
      <c r="H708" s="1">
        <v>0.01474522199104555</v>
      </c>
      <c r="I708" s="1">
        <v>0.003698450896950201</v>
      </c>
      <c r="J708" s="1">
        <v>0.02931376240332528</v>
      </c>
      <c r="K708" s="1">
        <v>0.1353590173571186</v>
      </c>
      <c r="L708" s="1">
        <v>-0.034683263440905</v>
      </c>
      <c r="M708" s="1">
        <v>0.008501768588305314</v>
      </c>
      <c r="N708" s="1">
        <v>-0.01012391664081724</v>
      </c>
      <c r="O708" s="1">
        <v>-0.004361162149099429</v>
      </c>
      <c r="P708" s="1">
        <v>-0.008644144770590612</v>
      </c>
      <c r="Q708" s="1">
        <v>-0.006720527925001107</v>
      </c>
      <c r="R708" s="1">
        <v>-0.003833059001268513</v>
      </c>
      <c r="S708" s="1">
        <v>0.008831008827872244</v>
      </c>
      <c r="T708" s="1">
        <v>0.03544199986627339</v>
      </c>
      <c r="U708" s="1">
        <v>0.008654921890429712</v>
      </c>
      <c r="V708" s="1">
        <v>0.006211539752231543</v>
      </c>
      <c r="W708" s="1">
        <v>0.01782631042090022</v>
      </c>
      <c r="X708" s="1">
        <v>0.004138999413239253</v>
      </c>
      <c r="Y708" s="1">
        <v>0.05835016017232664</v>
      </c>
      <c r="Z708" s="1">
        <v>0.002562269601378508</v>
      </c>
      <c r="AA708" s="1">
        <v>-0.002717840379772074</v>
      </c>
      <c r="AB708" s="1">
        <v>0.008170474710092579</v>
      </c>
      <c r="AC708" s="1">
        <v>0.006315861741313045</v>
      </c>
      <c r="AD708" s="1">
        <v>0.006537431541590477</v>
      </c>
      <c r="AE708" s="1">
        <v>-0.002379642726941356</v>
      </c>
      <c r="AF708" s="1">
        <v>-0.004821620316757591</v>
      </c>
      <c r="AG708" s="1">
        <v>0.001294003699809032</v>
      </c>
      <c r="AH708" s="1">
        <v>0.00280628215079215</v>
      </c>
      <c r="AI708" s="1">
        <v>0.02595833685829407</v>
      </c>
      <c r="AJ708" s="1">
        <v>-0.03602248495210514</v>
      </c>
      <c r="AK708" s="1">
        <v>-0.0009495592284872734</v>
      </c>
      <c r="AL708" s="1">
        <v>0.01822306312228572</v>
      </c>
      <c r="AM708" s="1">
        <v>0.02385110806983204</v>
      </c>
      <c r="AN708" s="1">
        <v>0.01860319334795402</v>
      </c>
      <c r="AO708" s="1">
        <v>-0.002817960062352021</v>
      </c>
      <c r="AP708" s="1">
        <v>0.02107543117961441</v>
      </c>
      <c r="AQ708" s="1">
        <v>0.0155685320796799</v>
      </c>
      <c r="AR708" s="1">
        <v>0.02500293291620737</v>
      </c>
      <c r="AS708" s="1">
        <v>0.01126727627083035</v>
      </c>
      <c r="AT708" s="1">
        <v>-0.009706495164857665</v>
      </c>
      <c r="AU708" s="1">
        <v>-0.01086116314786656</v>
      </c>
      <c r="AV708" s="1">
        <v>0.004693914434270807</v>
      </c>
      <c r="AW708" s="1">
        <v>-0.007118761146207131</v>
      </c>
      <c r="AX708" s="1">
        <v>0.0112495070899874</v>
      </c>
      <c r="AY708" s="1">
        <v>0.0436546539299234</v>
      </c>
      <c r="AZ708" s="1">
        <v>0.02841388125866895</v>
      </c>
      <c r="BA708" s="1">
        <v>-0.0183298500764939</v>
      </c>
      <c r="BB708" s="1">
        <v>-0.02068569622025085</v>
      </c>
      <c r="BC708" s="1">
        <v>0.009491568599540035</v>
      </c>
      <c r="BD708" s="1">
        <v>-0.002705907438212751</v>
      </c>
      <c r="BE708" s="1">
        <v>-0.007591894473220173</v>
      </c>
      <c r="BF708" s="1">
        <v>-0.02029619795009929</v>
      </c>
      <c r="BG708" s="1">
        <v>0.004933384742246805</v>
      </c>
      <c r="BH708" s="1">
        <v>0.03611110968421327</v>
      </c>
      <c r="BI708" s="1">
        <v>0.02033364877179866</v>
      </c>
      <c r="BJ708" s="1">
        <v>0.002659286091494462</v>
      </c>
      <c r="BK708" s="1">
        <v>-0.01145726994599694</v>
      </c>
      <c r="BL708" s="1">
        <v>0.01694843404947588</v>
      </c>
      <c r="BM708" s="1">
        <v>-0.009802547733325451</v>
      </c>
      <c r="BN708" s="1">
        <v>-0.01177389607540813</v>
      </c>
      <c r="BO708" s="1">
        <v>0.004518142370758982</v>
      </c>
      <c r="BP708" s="1">
        <v>-0.01525422757078798</v>
      </c>
      <c r="BQ708" s="1">
        <v>0.05637653222595063</v>
      </c>
    </row>
    <row r="709" spans="1:69">
      <c r="A709" s="11">
        <v>44599</v>
      </c>
      <c r="B709" s="1">
        <v>0.02049179842791404</v>
      </c>
      <c r="C709" s="1">
        <v>-0.01391272551137024</v>
      </c>
      <c r="D709" s="1">
        <v>0.01636360284837046</v>
      </c>
      <c r="E709" s="1">
        <v>0.02414044608788624</v>
      </c>
      <c r="F709" s="1">
        <v>-0.01009007241756987</v>
      </c>
      <c r="G709" s="1">
        <v>-0.01279786800135496</v>
      </c>
      <c r="H709" s="1">
        <v>0.008965698896421515</v>
      </c>
      <c r="I709" s="1">
        <v>0.02161816239308068</v>
      </c>
      <c r="J709" s="1">
        <v>0.0005663405800031551</v>
      </c>
      <c r="K709" s="1">
        <v>0.001877735318982721</v>
      </c>
      <c r="L709" s="1">
        <v>-0.04742235727348554</v>
      </c>
      <c r="M709" s="1">
        <v>0.01011611741667773</v>
      </c>
      <c r="N709" s="1">
        <v>-0.0605465672718829</v>
      </c>
      <c r="O709" s="1">
        <v>0.05738067354931098</v>
      </c>
      <c r="P709" s="1">
        <v>-0.008504146530754597</v>
      </c>
      <c r="Q709" s="1">
        <v>-0.01305640048593293</v>
      </c>
      <c r="R709" s="1">
        <v>-0.007464921654729451</v>
      </c>
      <c r="S709" s="1">
        <v>0.01059666948111038</v>
      </c>
      <c r="T709" s="1">
        <v>-0.01393030220028246</v>
      </c>
      <c r="U709" s="1">
        <v>0.02177419354838706</v>
      </c>
      <c r="V709" s="1">
        <v>-0.004135805504942969</v>
      </c>
      <c r="W709" s="1">
        <v>-0.002443830129101543</v>
      </c>
      <c r="X709" s="1">
        <v>-0.005628029841214577</v>
      </c>
      <c r="Y709" s="1">
        <v>-0.02261955364535495</v>
      </c>
      <c r="Z709" s="1">
        <v>-0.02851431130228577</v>
      </c>
      <c r="AA709" s="1">
        <v>0.002645111223001484</v>
      </c>
      <c r="AB709" s="1">
        <v>0.003192468352839484</v>
      </c>
      <c r="AC709" s="1">
        <v>-0.004771602692010934</v>
      </c>
      <c r="AD709" s="1">
        <v>-0.036509745373281</v>
      </c>
      <c r="AE709" s="1">
        <v>0.02183494149607146</v>
      </c>
      <c r="AF709" s="1">
        <v>-0.02310702597758341</v>
      </c>
      <c r="AG709" s="1">
        <v>-0.01499176721538431</v>
      </c>
      <c r="AH709" s="1">
        <v>0.0003997902982846302</v>
      </c>
      <c r="AI709" s="1">
        <v>0.00334316169746085</v>
      </c>
      <c r="AJ709" s="1">
        <v>0.02355002972132025</v>
      </c>
      <c r="AK709" s="1">
        <v>0.007731205676196895</v>
      </c>
      <c r="AL709" s="1">
        <v>-0.0123970121315472</v>
      </c>
      <c r="AM709" s="1">
        <v>-0.02995132091082242</v>
      </c>
      <c r="AN709" s="1">
        <v>0.00525474789830449</v>
      </c>
      <c r="AO709" s="1">
        <v>-0.05137286626983129</v>
      </c>
      <c r="AP709" s="1">
        <v>0.0005292736821365107</v>
      </c>
      <c r="AQ709" s="1">
        <v>-0.01631039376833343</v>
      </c>
      <c r="AR709" s="1">
        <v>0.005123592691982815</v>
      </c>
      <c r="AS709" s="1">
        <v>-0.01967478621067109</v>
      </c>
      <c r="AT709" s="1">
        <v>-0.01242313731044642</v>
      </c>
      <c r="AU709" s="1">
        <v>0.00922257738223764</v>
      </c>
      <c r="AV709" s="1">
        <v>-0.01500991777003313</v>
      </c>
      <c r="AW709" s="1">
        <v>0.003962227795191842</v>
      </c>
      <c r="AX709" s="1">
        <v>-0.003090154815667656</v>
      </c>
      <c r="AY709" s="1">
        <v>0.00785871887528522</v>
      </c>
      <c r="AZ709" s="1">
        <v>0.009072145165932799</v>
      </c>
      <c r="BA709" s="1">
        <v>0.005658217784740627</v>
      </c>
      <c r="BB709" s="1">
        <v>0.007845533153155948</v>
      </c>
      <c r="BC709" s="1">
        <v>0.003861634960484528</v>
      </c>
      <c r="BD709" s="1">
        <v>-0.009450353776197074</v>
      </c>
      <c r="BE709" s="1">
        <v>0.005813961944800106</v>
      </c>
      <c r="BF709" s="1">
        <v>-0.007054925658259492</v>
      </c>
      <c r="BG709" s="1">
        <v>0.0211162470987758</v>
      </c>
      <c r="BH709" s="1">
        <v>-0.01730718642133755</v>
      </c>
      <c r="BI709" s="1">
        <v>-0.000510997906887023</v>
      </c>
      <c r="BJ709" s="1">
        <v>-0.004019361760164819</v>
      </c>
      <c r="BK709" s="1">
        <v>0.001096903447943776</v>
      </c>
      <c r="BL709" s="1">
        <v>-0.002920805304377438</v>
      </c>
      <c r="BM709" s="1">
        <v>-0.007481782322484087</v>
      </c>
      <c r="BN709" s="1">
        <v>-0.009832766068313181</v>
      </c>
      <c r="BO709" s="1">
        <v>-0.001848401059384996</v>
      </c>
      <c r="BP709" s="1">
        <v>0</v>
      </c>
      <c r="BQ709" s="1">
        <v>-0.007253854583069153</v>
      </c>
    </row>
    <row r="710" spans="1:69">
      <c r="A710" s="11">
        <v>44600</v>
      </c>
      <c r="B710" s="1">
        <v>-0.00535468783756754</v>
      </c>
      <c r="C710" s="1">
        <v>-0.02872912765336644</v>
      </c>
      <c r="D710" s="1">
        <v>-0.03183502332763488</v>
      </c>
      <c r="E710" s="1">
        <v>0.02785719264455055</v>
      </c>
      <c r="F710" s="1">
        <v>-0.01550352930918542</v>
      </c>
      <c r="G710" s="1">
        <v>0.004685601324672328</v>
      </c>
      <c r="H710" s="1">
        <v>0.01179714690099321</v>
      </c>
      <c r="I710" s="1">
        <v>0.01939715855309676</v>
      </c>
      <c r="J710" s="1">
        <v>0.03687230230540117</v>
      </c>
      <c r="K710" s="1">
        <v>0.02202162782894401</v>
      </c>
      <c r="L710" s="1">
        <v>0.02459865531274197</v>
      </c>
      <c r="M710" s="1">
        <v>0.006305610972311193</v>
      </c>
      <c r="N710" s="1">
        <v>0.06166174751674247</v>
      </c>
      <c r="O710" s="1">
        <v>-0.001656973836162812</v>
      </c>
      <c r="P710" s="1">
        <v>0.01416864965968712</v>
      </c>
      <c r="Q710" s="1">
        <v>0.01612124925408986</v>
      </c>
      <c r="R710" s="1">
        <v>0.01019601921730962</v>
      </c>
      <c r="S710" s="1">
        <v>0.01629814139359964</v>
      </c>
      <c r="T710" s="1">
        <v>0.0165488716734834</v>
      </c>
      <c r="U710" s="1">
        <v>-0.003883223319110063</v>
      </c>
      <c r="V710" s="1">
        <v>-0.0330196162718337</v>
      </c>
      <c r="W710" s="1">
        <v>0.02041510760327969</v>
      </c>
      <c r="X710" s="1">
        <v>0.02152320587404155</v>
      </c>
      <c r="Y710" s="1">
        <v>0.02486817055950707</v>
      </c>
      <c r="Z710" s="1">
        <v>0.001979256139268859</v>
      </c>
      <c r="AA710" s="1">
        <v>0.0101525978809025</v>
      </c>
      <c r="AB710" s="1">
        <v>0.0070990418462753</v>
      </c>
      <c r="AC710" s="1">
        <v>0.004103500234341917</v>
      </c>
      <c r="AD710" s="1">
        <v>-0.005106855654997799</v>
      </c>
      <c r="AE710" s="1">
        <v>0.0118512993182347</v>
      </c>
      <c r="AF710" s="1">
        <v>0.008075289199642288</v>
      </c>
      <c r="AG710" s="1">
        <v>0.0009913740886566824</v>
      </c>
      <c r="AH710" s="1">
        <v>0.02710808196827252</v>
      </c>
      <c r="AI710" s="1">
        <v>0.01881467631229361</v>
      </c>
      <c r="AJ710" s="1">
        <v>-0.001711367154848875</v>
      </c>
      <c r="AK710" s="1">
        <v>0.009430667769689149</v>
      </c>
      <c r="AL710" s="1">
        <v>0.006622461193896756</v>
      </c>
      <c r="AM710" s="1">
        <v>0.01332380602467742</v>
      </c>
      <c r="AN710" s="1">
        <v>0.02119946763123903</v>
      </c>
      <c r="AO710" s="1">
        <v>-0.02103068298124344</v>
      </c>
      <c r="AP710" s="1">
        <v>0.03332441973404343</v>
      </c>
      <c r="AQ710" s="1">
        <v>0.01199528411127027</v>
      </c>
      <c r="AR710" s="1">
        <v>0.02111039730545516</v>
      </c>
      <c r="AS710" s="1">
        <v>0.003556311002425483</v>
      </c>
      <c r="AT710" s="1">
        <v>0.01382919745968914</v>
      </c>
      <c r="AU710" s="1">
        <v>0.01650752362913943</v>
      </c>
      <c r="AV710" s="1">
        <v>0.04591781481071155</v>
      </c>
      <c r="AW710" s="1">
        <v>-0.02837810090944792</v>
      </c>
      <c r="AX710" s="1">
        <v>0.007916114687595677</v>
      </c>
      <c r="AY710" s="1">
        <v>0.01727175596615815</v>
      </c>
      <c r="AZ710" s="1">
        <v>0.02533720173120679</v>
      </c>
      <c r="BA710" s="1">
        <v>-0.003938595621356789</v>
      </c>
      <c r="BB710" s="1">
        <v>0.006287517169466073</v>
      </c>
      <c r="BC710" s="1">
        <v>0.01605622341627955</v>
      </c>
      <c r="BD710" s="1">
        <v>-0.009580335820793096</v>
      </c>
      <c r="BE710" s="1">
        <v>0.01947068593552159</v>
      </c>
      <c r="BF710" s="1">
        <v>0.01962338478736392</v>
      </c>
      <c r="BG710" s="1">
        <v>-0.003687989461466534</v>
      </c>
      <c r="BH710" s="1">
        <v>0.0161571905234128</v>
      </c>
      <c r="BI710" s="1">
        <v>0.01687116220430607</v>
      </c>
      <c r="BJ710" s="1">
        <v>-8.235540134138297E-05</v>
      </c>
      <c r="BK710" s="1">
        <v>0.02007446311419403</v>
      </c>
      <c r="BL710" s="1">
        <v>-0.0006462290618103328</v>
      </c>
      <c r="BM710" s="1">
        <v>0.006664829027794639</v>
      </c>
      <c r="BN710" s="1">
        <v>0.0002174599403088617</v>
      </c>
      <c r="BO710" s="1">
        <v>0.01296295958906235</v>
      </c>
      <c r="BP710" s="1">
        <v>-0.02065403138945288</v>
      </c>
      <c r="BQ710" s="1">
        <v>0.01983297882672552</v>
      </c>
    </row>
    <row r="711" spans="1:69">
      <c r="A711" s="11">
        <v>44601</v>
      </c>
      <c r="B711" s="1">
        <v>0.03082092745076337</v>
      </c>
      <c r="C711" s="1">
        <v>0.03147366276013286</v>
      </c>
      <c r="D711" s="1">
        <v>-0.008173209216820632</v>
      </c>
      <c r="E711" s="1">
        <v>0.01598324486006453</v>
      </c>
      <c r="F711" s="1">
        <v>0.03098421770513116</v>
      </c>
      <c r="G711" s="1">
        <v>0.01430255572740347</v>
      </c>
      <c r="H711" s="1">
        <v>0</v>
      </c>
      <c r="I711" s="1">
        <v>-0.01965713359414212</v>
      </c>
      <c r="J711" s="1">
        <v>0.03602909248935071</v>
      </c>
      <c r="K711" s="1">
        <v>-0.001387734150596565</v>
      </c>
      <c r="L711" s="1">
        <v>0.03692690021716971</v>
      </c>
      <c r="M711" s="1">
        <v>0.01548101800188784</v>
      </c>
      <c r="N711" s="1">
        <v>0.03773583606678232</v>
      </c>
      <c r="O711" s="1">
        <v>0.007053933317422656</v>
      </c>
      <c r="P711" s="1">
        <v>-0.0002677089775541264</v>
      </c>
      <c r="Q711" s="1">
        <v>0.02034587022489442</v>
      </c>
      <c r="R711" s="1">
        <v>0.01473672509072887</v>
      </c>
      <c r="S711" s="1">
        <v>0.02826065992251414</v>
      </c>
      <c r="T711" s="1">
        <v>0.02322813706554872</v>
      </c>
      <c r="U711" s="1">
        <v>0.01914302977698235</v>
      </c>
      <c r="V711" s="1">
        <v>-0.01356163638645558</v>
      </c>
      <c r="W711" s="1">
        <v>0.01747256038211797</v>
      </c>
      <c r="X711" s="1">
        <v>0.01345339749964758</v>
      </c>
      <c r="Y711" s="1">
        <v>0.04757673555640474</v>
      </c>
      <c r="Z711" s="1">
        <v>0.01609049107778482</v>
      </c>
      <c r="AA711" s="1">
        <v>0.01851856880647884</v>
      </c>
      <c r="AB711" s="1">
        <v>0.005104535571872182</v>
      </c>
      <c r="AC711" s="1">
        <v>0.016561874654627</v>
      </c>
      <c r="AD711" s="1">
        <v>0.02504954481650667</v>
      </c>
      <c r="AE711" s="1">
        <v>-0.004791581582710314</v>
      </c>
      <c r="AF711" s="1">
        <v>0.01261512073221183</v>
      </c>
      <c r="AG711" s="1">
        <v>0.01220472839888842</v>
      </c>
      <c r="AH711" s="1">
        <v>-0.007781664595804538</v>
      </c>
      <c r="AI711" s="1">
        <v>0.004168150311061103</v>
      </c>
      <c r="AJ711" s="1">
        <v>0.01123808507882318</v>
      </c>
      <c r="AK711" s="1">
        <v>-0.003787573655670284</v>
      </c>
      <c r="AL711" s="1">
        <v>0.0156699188026157</v>
      </c>
      <c r="AM711" s="1">
        <v>0.05235809317400175</v>
      </c>
      <c r="AN711" s="1">
        <v>0.001279608573729885</v>
      </c>
      <c r="AO711" s="1">
        <v>0.05368338503682257</v>
      </c>
      <c r="AP711" s="1">
        <v>0.02380341259017071</v>
      </c>
      <c r="AQ711" s="1">
        <v>0.02183480633110846</v>
      </c>
      <c r="AR711" s="1">
        <v>-0.006728550338036876</v>
      </c>
      <c r="AS711" s="1">
        <v>0.02319534086054387</v>
      </c>
      <c r="AT711" s="1">
        <v>0.005616647457337365</v>
      </c>
      <c r="AU711" s="1">
        <v>0.01328694148947207</v>
      </c>
      <c r="AV711" s="1">
        <v>0.04071796025452135</v>
      </c>
      <c r="AW711" s="1">
        <v>-0.004448748387052226</v>
      </c>
      <c r="AX711" s="1">
        <v>-0.002838757224335464</v>
      </c>
      <c r="AY711" s="1">
        <v>-0.001153862717594212</v>
      </c>
      <c r="AZ711" s="1">
        <v>-0.009565450697706979</v>
      </c>
      <c r="BA711" s="1">
        <v>0.007625889977004974</v>
      </c>
      <c r="BB711" s="1">
        <v>0.0133888608267505</v>
      </c>
      <c r="BC711" s="1">
        <v>-0.001975335593612182</v>
      </c>
      <c r="BD711" s="1">
        <v>0.005036905995293939</v>
      </c>
      <c r="BE711" s="1">
        <v>0.01700981256687539</v>
      </c>
      <c r="BF711" s="1">
        <v>0.03329271524072963</v>
      </c>
      <c r="BG711" s="1">
        <v>0.0130883165809812</v>
      </c>
      <c r="BH711" s="1">
        <v>0.01084592042717203</v>
      </c>
      <c r="BI711" s="1">
        <v>0.02312725017280259</v>
      </c>
      <c r="BJ711" s="1">
        <v>0.03242455921359277</v>
      </c>
      <c r="BK711" s="1">
        <v>0.009505254162475163</v>
      </c>
      <c r="BL711" s="1">
        <v>0.02017418751945743</v>
      </c>
      <c r="BM711" s="1">
        <v>0.00547931219136899</v>
      </c>
      <c r="BN711" s="1">
        <v>-0.002174014722294726</v>
      </c>
      <c r="BO711" s="1">
        <v>-0.002620452841741061</v>
      </c>
      <c r="BP711" s="1">
        <v>0.001757468083415148</v>
      </c>
      <c r="BQ711" s="1">
        <v>-0.01279425599127348</v>
      </c>
    </row>
    <row r="712" spans="1:69">
      <c r="A712" s="11">
        <v>44602</v>
      </c>
      <c r="B712" s="1">
        <v>-0.03838618700301055</v>
      </c>
      <c r="C712" s="1">
        <v>-0.01500157479418573</v>
      </c>
      <c r="D712" s="1">
        <v>-0.02063320774060406</v>
      </c>
      <c r="E712" s="1">
        <v>0.01573193587136523</v>
      </c>
      <c r="F712" s="1">
        <v>-0.01212037280419032</v>
      </c>
      <c r="G712" s="1">
        <v>-0.02092122981979605</v>
      </c>
      <c r="H712" s="1">
        <v>-0.00741957744633237</v>
      </c>
      <c r="I712" s="1">
        <v>-0.01122875921149158</v>
      </c>
      <c r="J712" s="1">
        <v>-0.05329325656885953</v>
      </c>
      <c r="K712" s="1">
        <v>-0.01356170627473385</v>
      </c>
      <c r="L712" s="1">
        <v>-0.02692556194907414</v>
      </c>
      <c r="M712" s="1">
        <v>-0.02177849577202406</v>
      </c>
      <c r="N712" s="1">
        <v>-0.0199209220795763</v>
      </c>
      <c r="O712" s="1">
        <v>0.003708242505590098</v>
      </c>
      <c r="P712" s="1">
        <v>-0.02034591916123163</v>
      </c>
      <c r="Q712" s="1">
        <v>0.006973838205838412</v>
      </c>
      <c r="R712" s="1">
        <v>-0.01957170813582687</v>
      </c>
      <c r="S712" s="1">
        <v>-0.01570511170617761</v>
      </c>
      <c r="T712" s="1">
        <v>-0.01144739331232336</v>
      </c>
      <c r="U712" s="1">
        <v>-0.03563873473717738</v>
      </c>
      <c r="V712" s="1">
        <v>0.01424139151810988</v>
      </c>
      <c r="W712" s="1">
        <v>-0.01284660562217887</v>
      </c>
      <c r="X712" s="1">
        <v>0.004404476005620772</v>
      </c>
      <c r="Y712" s="1">
        <v>-0.0135823989152678</v>
      </c>
      <c r="Z712" s="1">
        <v>-0.02015163753696769</v>
      </c>
      <c r="AA712" s="1">
        <v>-0.03488733830550939</v>
      </c>
      <c r="AB712" s="1">
        <v>-0.02345817920470883</v>
      </c>
      <c r="AC712" s="1">
        <v>0.007236225520571349</v>
      </c>
      <c r="AD712" s="1">
        <v>0.0176604875408668</v>
      </c>
      <c r="AE712" s="1">
        <v>0.001604883792525991</v>
      </c>
      <c r="AF712" s="1">
        <v>0.0031767753473666</v>
      </c>
      <c r="AG712" s="1">
        <v>0.01804315008668378</v>
      </c>
      <c r="AH712" s="1">
        <v>-0.01751518093268589</v>
      </c>
      <c r="AI712" s="1">
        <v>-0.004150848948724417</v>
      </c>
      <c r="AJ712" s="1">
        <v>0.00583915118621503</v>
      </c>
      <c r="AK712" s="1">
        <v>-0.02309024256536762</v>
      </c>
      <c r="AL712" s="1">
        <v>-0.01557533952646184</v>
      </c>
      <c r="AM712" s="1">
        <v>-0.03284452543295069</v>
      </c>
      <c r="AN712" s="1">
        <v>0.001136049583954524</v>
      </c>
      <c r="AO712" s="1">
        <v>-0.01693962360250534</v>
      </c>
      <c r="AP712" s="1">
        <v>-0.03374995405568859</v>
      </c>
      <c r="AQ712" s="1">
        <v>-0.02837309730194859</v>
      </c>
      <c r="AR712" s="1">
        <v>0.0003278024536872426</v>
      </c>
      <c r="AS712" s="1">
        <v>-0.01603338758483264</v>
      </c>
      <c r="AT712" s="1">
        <v>0.00102590268618008</v>
      </c>
      <c r="AU712" s="1">
        <v>-0.006088054216955463</v>
      </c>
      <c r="AV712" s="1">
        <v>-0.04227711118038147</v>
      </c>
      <c r="AW712" s="1">
        <v>-0.0169030783950016</v>
      </c>
      <c r="AX712" s="1">
        <v>-0.0006168138132361944</v>
      </c>
      <c r="AY712" s="1">
        <v>0.001567723662766696</v>
      </c>
      <c r="AZ712" s="1">
        <v>0.0028168841211198</v>
      </c>
      <c r="BA712" s="1">
        <v>0.009903679446086056</v>
      </c>
      <c r="BB712" s="1">
        <v>0.0002934994260979096</v>
      </c>
      <c r="BC712" s="1">
        <v>-0.01319475722736596</v>
      </c>
      <c r="BD712" s="1">
        <v>0.002645420100029661</v>
      </c>
      <c r="BE712" s="1">
        <v>-0.02875583341653432</v>
      </c>
      <c r="BF712" s="1">
        <v>-0.07749944343475967</v>
      </c>
      <c r="BG712" s="1">
        <v>-0.03543003342525697</v>
      </c>
      <c r="BH712" s="1">
        <v>-0.02945277101746824</v>
      </c>
      <c r="BI712" s="1">
        <v>-0.01670762389260139</v>
      </c>
      <c r="BJ712" s="1">
        <v>-0.00539835850752135</v>
      </c>
      <c r="BK712" s="1">
        <v>-0.02284684337812093</v>
      </c>
      <c r="BL712" s="1">
        <v>-0.01314121762117382</v>
      </c>
      <c r="BM712" s="1">
        <v>-0.02751931247891082</v>
      </c>
      <c r="BN712" s="1">
        <v>-0.01169297245313228</v>
      </c>
      <c r="BO712" s="1">
        <v>-0.0345817315846475</v>
      </c>
      <c r="BP712" s="1">
        <v>-0.007017539232435754</v>
      </c>
      <c r="BQ712" s="1">
        <v>0.05287707507744122</v>
      </c>
    </row>
    <row r="713" spans="1:69">
      <c r="A713" s="11">
        <v>44603</v>
      </c>
      <c r="B713" s="1">
        <v>0.006653048727603972</v>
      </c>
      <c r="C713" s="1">
        <v>0.006371757868866901</v>
      </c>
      <c r="D713" s="1">
        <v>-0.04045309787853058</v>
      </c>
      <c r="E713" s="1">
        <v>-0.02154886105860432</v>
      </c>
      <c r="F713" s="1">
        <v>-0.01229582470425972</v>
      </c>
      <c r="G713" s="1">
        <v>-0.01776773336637727</v>
      </c>
      <c r="H713" s="1">
        <v>-0.003661536803069132</v>
      </c>
      <c r="I713" s="1">
        <v>0.0008111445347904755</v>
      </c>
      <c r="J713" s="1">
        <v>-0.1001033368365339</v>
      </c>
      <c r="K713" s="1">
        <v>-0.03591110674363196</v>
      </c>
      <c r="L713" s="1">
        <v>-0.03617598481407813</v>
      </c>
      <c r="M713" s="1">
        <v>-0.004638196663212857</v>
      </c>
      <c r="N713" s="1">
        <v>-0.01395389022496618</v>
      </c>
      <c r="O713" s="1">
        <v>-0.0285938417776963</v>
      </c>
      <c r="P713" s="1">
        <v>-0.006777142276551018</v>
      </c>
      <c r="Q713" s="1">
        <v>-0.01703178189905308</v>
      </c>
      <c r="R713" s="1">
        <v>-0.01699188695406906</v>
      </c>
      <c r="S713" s="1">
        <v>-0.03224381293286915</v>
      </c>
      <c r="T713" s="1">
        <v>0.001962615750487506</v>
      </c>
      <c r="U713" s="1">
        <v>0.006127035985449503</v>
      </c>
      <c r="V713" s="1">
        <v>0.003193153330362186</v>
      </c>
      <c r="W713" s="1">
        <v>-0.00969395596541045</v>
      </c>
      <c r="X713" s="1">
        <v>0.01050271439438988</v>
      </c>
      <c r="Y713" s="1">
        <v>-0.04637936142744903</v>
      </c>
      <c r="Z713" s="1">
        <v>-0.03226845561924518</v>
      </c>
      <c r="AA713" s="1">
        <v>-0.007889854952716657</v>
      </c>
      <c r="AB713" s="1">
        <v>-0.009410685820681053</v>
      </c>
      <c r="AC713" s="1">
        <v>-0.02159468137761089</v>
      </c>
      <c r="AD713" s="1">
        <v>-0.003477396678522648</v>
      </c>
      <c r="AE713" s="1">
        <v>0.009791782232578594</v>
      </c>
      <c r="AF713" s="1">
        <v>-0.01763425085220327</v>
      </c>
      <c r="AG713" s="1">
        <v>-0.02705151387059435</v>
      </c>
      <c r="AH713" s="1">
        <v>0.01490054601019719</v>
      </c>
      <c r="AI713" s="1">
        <v>-0.01301694158860667</v>
      </c>
      <c r="AJ713" s="1">
        <v>0.01048685143357453</v>
      </c>
      <c r="AK713" s="1">
        <v>0.02791699244001267</v>
      </c>
      <c r="AL713" s="1">
        <v>-0.05272918965449103</v>
      </c>
      <c r="AM713" s="1">
        <v>0.008973376382624743</v>
      </c>
      <c r="AN713" s="1">
        <v>0.007517705493730764</v>
      </c>
      <c r="AO713" s="1">
        <v>-0.03735696934647403</v>
      </c>
      <c r="AP713" s="1">
        <v>-0.008279339263933982</v>
      </c>
      <c r="AQ713" s="1">
        <v>-0.02427410367113358</v>
      </c>
      <c r="AR713" s="1">
        <v>-0.004423542856073936</v>
      </c>
      <c r="AS713" s="1">
        <v>-0.03682278253286064</v>
      </c>
      <c r="AT713" s="1">
        <v>-0.006262810206729363</v>
      </c>
      <c r="AU713" s="1">
        <v>0.04528574417569486</v>
      </c>
      <c r="AV713" s="1">
        <v>-0.04123903805422569</v>
      </c>
      <c r="AW713" s="1">
        <v>0.003557323545255509</v>
      </c>
      <c r="AX713" s="1">
        <v>-0.01552479850151811</v>
      </c>
      <c r="AY713" s="1">
        <v>-0.01252267823630626</v>
      </c>
      <c r="AZ713" s="1">
        <v>-0.003611602130619285</v>
      </c>
      <c r="BA713" s="1">
        <v>-0.02063103719945403</v>
      </c>
      <c r="BB713" s="1">
        <v>-0.01702377885883699</v>
      </c>
      <c r="BC713" s="1">
        <v>-0.007855628426515104</v>
      </c>
      <c r="BD713" s="1">
        <v>-0.0200466955192572</v>
      </c>
      <c r="BE713" s="1">
        <v>0.0151056259336193</v>
      </c>
      <c r="BF713" s="1">
        <v>-0.01032721497443512</v>
      </c>
      <c r="BG713" s="1">
        <v>-0.02421699531007993</v>
      </c>
      <c r="BH713" s="1">
        <v>-0.04925102969626416</v>
      </c>
      <c r="BI713" s="1">
        <v>-0.1249375298053008</v>
      </c>
      <c r="BJ713" s="1">
        <v>-0.03165689695126128</v>
      </c>
      <c r="BK713" s="1">
        <v>-0.01764871154289072</v>
      </c>
      <c r="BL713" s="1">
        <v>-0.02209378546214724</v>
      </c>
      <c r="BM713" s="1">
        <v>0.007424828494773328</v>
      </c>
      <c r="BN713" s="1">
        <v>-0.005511492336343293</v>
      </c>
      <c r="BO713" s="1">
        <v>-0.02423891661864985</v>
      </c>
      <c r="BP713" s="1">
        <v>0</v>
      </c>
      <c r="BQ713" s="1">
        <v>-0.03741992111173731</v>
      </c>
    </row>
    <row r="714" spans="1:69">
      <c r="A714" s="11">
        <v>44606</v>
      </c>
      <c r="B714" s="1">
        <v>-0.01537631599663147</v>
      </c>
      <c r="C714" s="1">
        <v>0.01925152617031389</v>
      </c>
      <c r="D714" s="1">
        <v>0.008094410806682495</v>
      </c>
      <c r="E714" s="1">
        <v>-0.01032343449097561</v>
      </c>
      <c r="F714" s="1">
        <v>0.01010835689577738</v>
      </c>
      <c r="G714" s="1">
        <v>-0.02159533251298895</v>
      </c>
      <c r="H714" s="1">
        <v>-0.01668951546837061</v>
      </c>
      <c r="I714" s="1">
        <v>0.01150918202894391</v>
      </c>
      <c r="J714" s="1">
        <v>0.00963064441554673</v>
      </c>
      <c r="K714" s="1">
        <v>0.01222168327005435</v>
      </c>
      <c r="L714" s="1">
        <v>0.02129660148010526</v>
      </c>
      <c r="M714" s="1">
        <v>-0.01863938218889016</v>
      </c>
      <c r="N714" s="1">
        <v>-0.002699401481019992</v>
      </c>
      <c r="O714" s="1">
        <v>0.02680146598774114</v>
      </c>
      <c r="P714" s="1">
        <v>0.004897440665930564</v>
      </c>
      <c r="Q714" s="1">
        <v>-0.002922640296368795</v>
      </c>
      <c r="R714" s="1">
        <v>-0.006101949238958015</v>
      </c>
      <c r="S714" s="1">
        <v>-0.01259444954140587</v>
      </c>
      <c r="T714" s="1">
        <v>-0.002938194807873717</v>
      </c>
      <c r="U714" s="1">
        <v>0.007435920910957572</v>
      </c>
      <c r="V714" s="1">
        <v>-0.0318719206697895</v>
      </c>
      <c r="W714" s="1">
        <v>-0.01106264809926527</v>
      </c>
      <c r="X714" s="1">
        <v>-0.015643488600106</v>
      </c>
      <c r="Y714" s="1">
        <v>0.0002578212542578839</v>
      </c>
      <c r="Z714" s="1">
        <v>0.008722866818408948</v>
      </c>
      <c r="AA714" s="1">
        <v>-0.02004376132201591</v>
      </c>
      <c r="AB714" s="1">
        <v>-0.006000045202955828</v>
      </c>
      <c r="AC714" s="1">
        <v>-0.01494339211844109</v>
      </c>
      <c r="AD714" s="1">
        <v>-0.03015433323359917</v>
      </c>
      <c r="AE714" s="1">
        <v>-0.01586741204562392</v>
      </c>
      <c r="AF714" s="1">
        <v>-0.04727891288469466</v>
      </c>
      <c r="AG714" s="1">
        <v>-0.02208015749105008</v>
      </c>
      <c r="AH714" s="1">
        <v>0.01186349454753555</v>
      </c>
      <c r="AI714" s="1">
        <v>-0.009290483102478264</v>
      </c>
      <c r="AJ714" s="1">
        <v>-0.0416975553921336</v>
      </c>
      <c r="AK714" s="1">
        <v>-0.02327171055836019</v>
      </c>
      <c r="AL714" s="1">
        <v>-0.009724635515265034</v>
      </c>
      <c r="AM714" s="1">
        <v>-0.005366840355363833</v>
      </c>
      <c r="AN714" s="1">
        <v>-0.01267074507148513</v>
      </c>
      <c r="AO714" s="1">
        <v>-0.008426354260079427</v>
      </c>
      <c r="AP714" s="1">
        <v>0.003913320921031804</v>
      </c>
      <c r="AQ714" s="1">
        <v>-0.0001355527757866959</v>
      </c>
      <c r="AR714" s="1">
        <v>-0.01036748937347709</v>
      </c>
      <c r="AS714" s="1">
        <v>0.01344205309969726</v>
      </c>
      <c r="AT714" s="1">
        <v>-0.08536724986584088</v>
      </c>
      <c r="AU714" s="1">
        <v>-0.02183725407305337</v>
      </c>
      <c r="AV714" s="1">
        <v>-0.01060186991769785</v>
      </c>
      <c r="AW714" s="1">
        <v>-0.0192989382725679</v>
      </c>
      <c r="AX714" s="1">
        <v>-0.01345485040947314</v>
      </c>
      <c r="AY714" s="1">
        <v>-0.02410243280412161</v>
      </c>
      <c r="AZ714" s="1">
        <v>-0.01248484396071103</v>
      </c>
      <c r="BA714" s="1">
        <v>-0.05195535011617447</v>
      </c>
      <c r="BB714" s="1">
        <v>-0.03523431508925867</v>
      </c>
      <c r="BC714" s="1">
        <v>0.0006738852383536553</v>
      </c>
      <c r="BD714" s="1">
        <v>0.01045837698734542</v>
      </c>
      <c r="BE714" s="1">
        <v>-0.009226188932392909</v>
      </c>
      <c r="BF714" s="1">
        <v>0.02169068418645415</v>
      </c>
      <c r="BG714" s="1">
        <v>-0.0007626682090142722</v>
      </c>
      <c r="BH714" s="1">
        <v>0.01832566437213501</v>
      </c>
      <c r="BI714" s="1">
        <v>-0.01827525360601634</v>
      </c>
      <c r="BJ714" s="1">
        <v>0.001325290473960683</v>
      </c>
      <c r="BK714" s="1">
        <v>-0.007801280407090605</v>
      </c>
      <c r="BL714" s="1">
        <v>-0.002014128092720835</v>
      </c>
      <c r="BM714" s="1">
        <v>-0.001112458118854853</v>
      </c>
      <c r="BN714" s="1">
        <v>-0.01019733025186298</v>
      </c>
      <c r="BO714" s="1">
        <v>-0.006485995790525778</v>
      </c>
      <c r="BP714" s="1">
        <v>-0.02826864313833122</v>
      </c>
      <c r="BQ714" s="1">
        <v>0.02097187093762343</v>
      </c>
    </row>
    <row r="715" spans="1:69">
      <c r="A715" s="11">
        <v>44607</v>
      </c>
      <c r="B715" s="1">
        <v>-0.0132876597340591</v>
      </c>
      <c r="C715" s="1">
        <v>0.009040010422294742</v>
      </c>
      <c r="D715" s="1">
        <v>0.06440278877350503</v>
      </c>
      <c r="E715" s="1">
        <v>-0.004867878834210249</v>
      </c>
      <c r="F715" s="1">
        <v>0.01174629135812899</v>
      </c>
      <c r="G715" s="1">
        <v>0.009773625145019116</v>
      </c>
      <c r="H715" s="1">
        <v>0.01159509841446349</v>
      </c>
      <c r="I715" s="1">
        <v>-0.004727614434976046</v>
      </c>
      <c r="J715" s="1">
        <v>0.06300870560210692</v>
      </c>
      <c r="K715" s="1">
        <v>0.008658352201907249</v>
      </c>
      <c r="L715" s="1">
        <v>0.04205067276069374</v>
      </c>
      <c r="M715" s="1">
        <v>-0.007597333869282963</v>
      </c>
      <c r="N715" s="1">
        <v>0.03543306889521092</v>
      </c>
      <c r="O715" s="1">
        <v>-0.009841750087681844</v>
      </c>
      <c r="P715" s="1">
        <v>0.01412765858963394</v>
      </c>
      <c r="Q715" s="1">
        <v>-0.03506931842017857</v>
      </c>
      <c r="R715" s="1">
        <v>0.01452926180658176</v>
      </c>
      <c r="S715" s="1">
        <v>0.0326994687986264</v>
      </c>
      <c r="T715" s="1">
        <v>-0.0001964619179986027</v>
      </c>
      <c r="U715" s="1">
        <v>0.02443367427088217</v>
      </c>
      <c r="V715" s="1">
        <v>0.02915442031140358</v>
      </c>
      <c r="W715" s="1">
        <v>-0.008474576271186418</v>
      </c>
      <c r="X715" s="1">
        <v>0.004269779624277437</v>
      </c>
      <c r="Y715" s="1">
        <v>0.03889159782040474</v>
      </c>
      <c r="Z715" s="1">
        <v>0.008318577344070821</v>
      </c>
      <c r="AA715" s="1">
        <v>-0.007287227732356794</v>
      </c>
      <c r="AB715" s="1">
        <v>-0.002514992744404143</v>
      </c>
      <c r="AC715" s="1">
        <v>0.01896244003302128</v>
      </c>
      <c r="AD715" s="1">
        <v>0.03065059163861683</v>
      </c>
      <c r="AE715" s="1">
        <v>-0.006091044729086725</v>
      </c>
      <c r="AF715" s="1">
        <v>0.02985466300227557</v>
      </c>
      <c r="AG715" s="1">
        <v>0.03282826320780763</v>
      </c>
      <c r="AH715" s="1">
        <v>0.009910646494177611</v>
      </c>
      <c r="AI715" s="1">
        <v>0.01462392613574681</v>
      </c>
      <c r="AJ715" s="1">
        <v>0.01779155104778374</v>
      </c>
      <c r="AK715" s="1">
        <v>-0.01227483711878052</v>
      </c>
      <c r="AL715" s="1">
        <v>0.01437947658911498</v>
      </c>
      <c r="AM715" s="1">
        <v>0.01826879252315772</v>
      </c>
      <c r="AN715" s="1">
        <v>0.02053334305498478</v>
      </c>
      <c r="AO715" s="1">
        <v>0.01515848919622353</v>
      </c>
      <c r="AP715" s="1">
        <v>0.0361225735922619</v>
      </c>
      <c r="AQ715" s="1">
        <v>0.01854232272119427</v>
      </c>
      <c r="AR715" s="1">
        <v>0.01951099450287797</v>
      </c>
      <c r="AS715" s="1">
        <v>0.02746043303763068</v>
      </c>
      <c r="AT715" s="1">
        <v>0.0721623336319841</v>
      </c>
      <c r="AU715" s="1">
        <v>-0.01492578940677591</v>
      </c>
      <c r="AV715" s="1">
        <v>0.01928772710416071</v>
      </c>
      <c r="AW715" s="1">
        <v>-0.0002007865540871734</v>
      </c>
      <c r="AX715" s="1">
        <v>0.01280730183718148</v>
      </c>
      <c r="AY715" s="1">
        <v>0.01899822626719727</v>
      </c>
      <c r="AZ715" s="1">
        <v>0.03140298314186274</v>
      </c>
      <c r="BA715" s="1">
        <v>0.04553608327462078</v>
      </c>
      <c r="BB715" s="1">
        <v>0.01176098301567463</v>
      </c>
      <c r="BC715" s="1">
        <v>0.009259229315559114</v>
      </c>
      <c r="BD715" s="1">
        <v>0.02234721147152796</v>
      </c>
      <c r="BE715" s="1">
        <v>0.001802308196724445</v>
      </c>
      <c r="BF715" s="1">
        <v>0.01698420205760764</v>
      </c>
      <c r="BG715" s="1">
        <v>0.01692813682893402</v>
      </c>
      <c r="BH715" s="1">
        <v>0.05329076428276847</v>
      </c>
      <c r="BI715" s="1">
        <v>0.03315879448025094</v>
      </c>
      <c r="BJ715" s="1">
        <v>0.04687715506994472</v>
      </c>
      <c r="BK715" s="1">
        <v>0.008073324513662383</v>
      </c>
      <c r="BL715" s="1">
        <v>0.008686926029715547</v>
      </c>
      <c r="BM715" s="1">
        <v>-0.0009744849276674961</v>
      </c>
      <c r="BN715" s="1">
        <v>0.003135464010288525</v>
      </c>
      <c r="BO715" s="1">
        <v>0.007507563999267886</v>
      </c>
      <c r="BP715" s="1">
        <v>-0.01818169393539215</v>
      </c>
      <c r="BQ715" s="1">
        <v>0.02454910998561721</v>
      </c>
    </row>
    <row r="716" spans="1:69">
      <c r="A716" s="11">
        <v>44608</v>
      </c>
      <c r="B716" s="1">
        <v>0.01763161713240557</v>
      </c>
      <c r="C716" s="1">
        <v>-0.00195194895962103</v>
      </c>
      <c r="D716" s="1">
        <v>0.00185442888530174</v>
      </c>
      <c r="E716" s="1">
        <v>0.005590523873461706</v>
      </c>
      <c r="F716" s="1">
        <v>0.001020845759159839</v>
      </c>
      <c r="G716" s="1">
        <v>-0.002419803255841901</v>
      </c>
      <c r="H716" s="1">
        <v>-0.0006196880883323486</v>
      </c>
      <c r="I716" s="1">
        <v>-0.005877007749907959</v>
      </c>
      <c r="J716" s="1">
        <v>-0.03111878440199289</v>
      </c>
      <c r="K716" s="1">
        <v>0.01015903953876895</v>
      </c>
      <c r="L716" s="1">
        <v>-0.003095670113941851</v>
      </c>
      <c r="M716" s="1">
        <v>-0.01435407190618065</v>
      </c>
      <c r="N716" s="1">
        <v>-0.005386567781073603</v>
      </c>
      <c r="O716" s="1">
        <v>-0.002592928344652634</v>
      </c>
      <c r="P716" s="1">
        <v>-0.004481552581800163</v>
      </c>
      <c r="Q716" s="1">
        <v>0.0117167920591621</v>
      </c>
      <c r="R716" s="1">
        <v>-0.00295755325103253</v>
      </c>
      <c r="S716" s="1">
        <v>0.004042223610070561</v>
      </c>
      <c r="T716" s="1">
        <v>0.01120060535155321</v>
      </c>
      <c r="U716" s="1">
        <v>0.01816772081837148</v>
      </c>
      <c r="V716" s="1">
        <v>-0.01260922194473957</v>
      </c>
      <c r="W716" s="1">
        <v>-0.007658086271367548</v>
      </c>
      <c r="X716" s="1">
        <v>0.005325961749604424</v>
      </c>
      <c r="Y716" s="1">
        <v>-0.006389221451324145</v>
      </c>
      <c r="Z716" s="1">
        <v>0.007784442121505641</v>
      </c>
      <c r="AA716" s="1">
        <v>-0.002419064355659861</v>
      </c>
      <c r="AB716" s="1">
        <v>-0.006807842485118565</v>
      </c>
      <c r="AC716" s="1">
        <v>0.0002139839892689732</v>
      </c>
      <c r="AD716" s="1">
        <v>-0.001416045555525214</v>
      </c>
      <c r="AE716" s="1">
        <v>-0.01171592259243193</v>
      </c>
      <c r="AF716" s="1">
        <v>-0.01391484141105914</v>
      </c>
      <c r="AG716" s="1">
        <v>-0.003164096784287196</v>
      </c>
      <c r="AH716" s="1">
        <v>-0.004169223917063425</v>
      </c>
      <c r="AI716" s="1">
        <v>0.001809594898103395</v>
      </c>
      <c r="AJ716" s="1">
        <v>-0.01330042461699266</v>
      </c>
      <c r="AK716" s="1">
        <v>0.01224424118717082</v>
      </c>
      <c r="AL716" s="1">
        <v>0.005940640215924109</v>
      </c>
      <c r="AM716" s="1">
        <v>-0.00476915104999176</v>
      </c>
      <c r="AN716" s="1">
        <v>-0.0005587894209320154</v>
      </c>
      <c r="AO716" s="1">
        <v>-0.02018102585460269</v>
      </c>
      <c r="AP716" s="1">
        <v>0.001003422106166996</v>
      </c>
      <c r="AQ716" s="1">
        <v>-0.001167259087967665</v>
      </c>
      <c r="AR716" s="1">
        <v>0.01179809511104235</v>
      </c>
      <c r="AS716" s="1">
        <v>-0.02302067707142397</v>
      </c>
      <c r="AT716" s="1">
        <v>0.0192802059305377</v>
      </c>
      <c r="AU716" s="1">
        <v>0.02310480589298591</v>
      </c>
      <c r="AV716" s="1">
        <v>0.003303989444547906</v>
      </c>
      <c r="AW716" s="1">
        <v>-0.002209329171287133</v>
      </c>
      <c r="AX716" s="1">
        <v>0.006757054425073683</v>
      </c>
      <c r="AY716" s="1">
        <v>0.00135599034245093</v>
      </c>
      <c r="AZ716" s="1">
        <v>-0.001977142182994163</v>
      </c>
      <c r="BA716" s="1">
        <v>-0.01582013654518355</v>
      </c>
      <c r="BB716" s="1">
        <v>0.0003060280561497652</v>
      </c>
      <c r="BC716" s="1">
        <v>0.01000834899571101</v>
      </c>
      <c r="BD716" s="1">
        <v>-0.001087060140112173</v>
      </c>
      <c r="BE716" s="1">
        <v>0.005697219625696359</v>
      </c>
      <c r="BF716" s="1">
        <v>0.03396518182744046</v>
      </c>
      <c r="BG716" s="1">
        <v>-0.002933607138097094</v>
      </c>
      <c r="BH716" s="1">
        <v>0.001040753240939996</v>
      </c>
      <c r="BI716" s="1">
        <v>-0.02871622873362689</v>
      </c>
      <c r="BJ716" s="1">
        <v>0.005136341994945282</v>
      </c>
      <c r="BK716" s="1">
        <v>0.003805753849309923</v>
      </c>
      <c r="BL716" s="1">
        <v>-0.002392253677513501</v>
      </c>
      <c r="BM716" s="1">
        <v>-0.01881175438534743</v>
      </c>
      <c r="BN716" s="1">
        <v>-0.006251442118974881</v>
      </c>
      <c r="BO716" s="1">
        <v>-0.03123176249833159</v>
      </c>
      <c r="BP716" s="1">
        <v>-0.02777775844416708</v>
      </c>
      <c r="BQ716" s="1">
        <v>0.0009779241891902934</v>
      </c>
    </row>
    <row r="717" spans="1:69">
      <c r="A717" s="11">
        <v>44609</v>
      </c>
      <c r="B717" s="1">
        <v>-0.01405195356689715</v>
      </c>
      <c r="C717" s="1">
        <v>-0.009879138259997089</v>
      </c>
      <c r="D717" s="1">
        <v>-0.003576545741298953</v>
      </c>
      <c r="E717" s="1">
        <v>-0.01459348773818203</v>
      </c>
      <c r="F717" s="1">
        <v>-0.00293788768730896</v>
      </c>
      <c r="G717" s="1">
        <v>-0.02506462002624554</v>
      </c>
      <c r="H717" s="1">
        <v>-0.02045873126702491</v>
      </c>
      <c r="I717" s="1">
        <v>-0.006802854911562406</v>
      </c>
      <c r="J717" s="1">
        <v>-0.0452034971914701</v>
      </c>
      <c r="K717" s="1">
        <v>-0.02180890110617673</v>
      </c>
      <c r="L717" s="1">
        <v>-0.03582107005063373</v>
      </c>
      <c r="M717" s="1">
        <v>-0.01359225761062688</v>
      </c>
      <c r="N717" s="1">
        <v>-0.008999659727539022</v>
      </c>
      <c r="O717" s="1">
        <v>0.003899546437796886</v>
      </c>
      <c r="P717" s="1">
        <v>-0.01160714738082114</v>
      </c>
      <c r="Q717" s="1">
        <v>-0.0050399098088173</v>
      </c>
      <c r="R717" s="1">
        <v>0.005093590855164809</v>
      </c>
      <c r="S717" s="1">
        <v>-0.03623104720665282</v>
      </c>
      <c r="T717" s="1">
        <v>-0.003692230268458441</v>
      </c>
      <c r="U717" s="1">
        <v>-0.001830123813772899</v>
      </c>
      <c r="V717" s="1">
        <v>-0.0334684694730214</v>
      </c>
      <c r="W717" s="1">
        <v>-0.011162477237458</v>
      </c>
      <c r="X717" s="1">
        <v>-0.01018333563810581</v>
      </c>
      <c r="Y717" s="1">
        <v>-0.0306529674465903</v>
      </c>
      <c r="Z717" s="1">
        <v>-0.0376688843679307</v>
      </c>
      <c r="AA717" s="1">
        <v>-0.05242919194700868</v>
      </c>
      <c r="AB717" s="1">
        <v>-0.002792599348845126</v>
      </c>
      <c r="AC717" s="1">
        <v>-0.005731331993608091</v>
      </c>
      <c r="AD717" s="1">
        <v>-0.006431213893455134</v>
      </c>
      <c r="AE717" s="1">
        <v>-0.01495538259521945</v>
      </c>
      <c r="AF717" s="1">
        <v>-0.01999083492663123</v>
      </c>
      <c r="AG717" s="1">
        <v>-0.004270679308264747</v>
      </c>
      <c r="AH717" s="1">
        <v>0.01120710664907687</v>
      </c>
      <c r="AI717" s="1">
        <v>-0.02303222344983669</v>
      </c>
      <c r="AJ717" s="1">
        <v>-0.01232424731010096</v>
      </c>
      <c r="AK717" s="1">
        <v>0.004833320783641293</v>
      </c>
      <c r="AL717" s="1">
        <v>-0.03127737001113085</v>
      </c>
      <c r="AM717" s="1">
        <v>-0.0206891396930694</v>
      </c>
      <c r="AN717" s="1">
        <v>-0.02404603654524451</v>
      </c>
      <c r="AO717" s="1">
        <v>-0.04077762466999713</v>
      </c>
      <c r="AP717" s="1">
        <v>-0.0343273148630151</v>
      </c>
      <c r="AQ717" s="1">
        <v>-0.02928210633017525</v>
      </c>
      <c r="AR717" s="1">
        <v>-0.01848467913440832</v>
      </c>
      <c r="AS717" s="1">
        <v>-0.02866251389018259</v>
      </c>
      <c r="AT717" s="1">
        <v>0.005388068637858012</v>
      </c>
      <c r="AU717" s="1">
        <v>0.01130409709823832</v>
      </c>
      <c r="AV717" s="1">
        <v>-0.003692257438000501</v>
      </c>
      <c r="AW717" s="1">
        <v>-0.01570042929349857</v>
      </c>
      <c r="AX717" s="1">
        <v>-0.03494888591413026</v>
      </c>
      <c r="AY717" s="1">
        <v>-0.03309070716445206</v>
      </c>
      <c r="AZ717" s="1">
        <v>-0.05309035214032842</v>
      </c>
      <c r="BA717" s="1">
        <v>-0.006875178534653026</v>
      </c>
      <c r="BB717" s="1">
        <v>-0.01651395249363385</v>
      </c>
      <c r="BC717" s="1">
        <v>-0.02658960454479553</v>
      </c>
      <c r="BD717" s="1">
        <v>-0.007630724257967514</v>
      </c>
      <c r="BE717" s="1">
        <v>0.006261236561152517</v>
      </c>
      <c r="BF717" s="1">
        <v>-0.0268470932905206</v>
      </c>
      <c r="BG717" s="1">
        <v>-0.01867945292466822</v>
      </c>
      <c r="BH717" s="1">
        <v>-0.05094269900666093</v>
      </c>
      <c r="BI717" s="1">
        <v>-0.04173909062924597</v>
      </c>
      <c r="BJ717" s="1">
        <v>-0.03270443078279905</v>
      </c>
      <c r="BK717" s="1">
        <v>-0.02022709693983982</v>
      </c>
      <c r="BL717" s="1">
        <v>-0.04390481033057803</v>
      </c>
      <c r="BM717" s="1">
        <v>0.009846494422804053</v>
      </c>
      <c r="BN717" s="1">
        <v>0.04006593841931649</v>
      </c>
      <c r="BO717" s="1">
        <v>-0.04635142315495233</v>
      </c>
      <c r="BP717" s="1">
        <v>0.009523802705752704</v>
      </c>
      <c r="BQ717" s="1">
        <v>-0.03663895016620577</v>
      </c>
    </row>
    <row r="718" spans="1:69">
      <c r="A718" s="11">
        <v>44610</v>
      </c>
      <c r="B718" s="1">
        <v>0.01010103872297341</v>
      </c>
      <c r="C718" s="1">
        <v>0.007901122344196265</v>
      </c>
      <c r="D718" s="1">
        <v>0.004408055555771506</v>
      </c>
      <c r="E718" s="1">
        <v>0.01128348352300179</v>
      </c>
      <c r="F718" s="1">
        <v>0.0106042115927707</v>
      </c>
      <c r="G718" s="1">
        <v>-0.03143148596501055</v>
      </c>
      <c r="H718" s="1">
        <v>-0.0004746756153849452</v>
      </c>
      <c r="I718" s="1">
        <v>0.02650034166630055</v>
      </c>
      <c r="J718" s="1">
        <v>0.01299278320536534</v>
      </c>
      <c r="K718" s="1">
        <v>-0.01326195775440819</v>
      </c>
      <c r="L718" s="1">
        <v>0.01610289886679661</v>
      </c>
      <c r="M718" s="1">
        <v>-0.02244090187007897</v>
      </c>
      <c r="N718" s="1">
        <v>-0.04371937979638474</v>
      </c>
      <c r="O718" s="1">
        <v>0.0004315809510073709</v>
      </c>
      <c r="P718" s="1">
        <v>0.01344453711426197</v>
      </c>
      <c r="Q718" s="1">
        <v>-0.0210163637904387</v>
      </c>
      <c r="R718" s="1">
        <v>-0.004543621165173262</v>
      </c>
      <c r="S718" s="1">
        <v>0.00512105787050432</v>
      </c>
      <c r="T718" s="1">
        <v>-0.01111759008548951</v>
      </c>
      <c r="U718" s="1">
        <v>0.02930480164366878</v>
      </c>
      <c r="V718" s="1">
        <v>-0.01675934262967194</v>
      </c>
      <c r="W718" s="1">
        <v>-0.005992618237544378</v>
      </c>
      <c r="X718" s="1">
        <v>-0.004087525271663006</v>
      </c>
      <c r="Y718" s="1">
        <v>-0.01832292872041685</v>
      </c>
      <c r="Z718" s="1">
        <v>-0.01391447554310532</v>
      </c>
      <c r="AA718" s="1">
        <v>0.01058944958453312</v>
      </c>
      <c r="AB718" s="1">
        <v>-0.006364618105170305</v>
      </c>
      <c r="AC718" s="1">
        <v>0.00159159241362028</v>
      </c>
      <c r="AD718" s="1">
        <v>0.004215619410590454</v>
      </c>
      <c r="AE718" s="1">
        <v>0.007961681223119577</v>
      </c>
      <c r="AF718" s="1">
        <v>-0.0006666922079202608</v>
      </c>
      <c r="AG718" s="1">
        <v>-0.01057756018276246</v>
      </c>
      <c r="AH718" s="1">
        <v>0.00853497501362277</v>
      </c>
      <c r="AI718" s="1">
        <v>0.004688611881777494</v>
      </c>
      <c r="AJ718" s="1">
        <v>-0.001364783272509884</v>
      </c>
      <c r="AK718" s="1">
        <v>-0.005941877394037842</v>
      </c>
      <c r="AL718" s="1">
        <v>-0.00441891146850848</v>
      </c>
      <c r="AM718" s="1">
        <v>-0.02081553635087985</v>
      </c>
      <c r="AN718" s="1">
        <v>-0.003724257146205612</v>
      </c>
      <c r="AO718" s="1">
        <v>-0.007462341734421285</v>
      </c>
      <c r="AP718" s="1">
        <v>0.01427086314696036</v>
      </c>
      <c r="AQ718" s="1">
        <v>-0.009631001398932915</v>
      </c>
      <c r="AR718" s="1">
        <v>-0.001697063075086769</v>
      </c>
      <c r="AS718" s="1">
        <v>0.01194815981780528</v>
      </c>
      <c r="AT718" s="1">
        <v>0.001140250855188096</v>
      </c>
      <c r="AU718" s="1">
        <v>-0.01723141681072238</v>
      </c>
      <c r="AV718" s="1">
        <v>-0.01322117512947707</v>
      </c>
      <c r="AW718" s="1">
        <v>-0.007566547599488271</v>
      </c>
      <c r="AX718" s="1">
        <v>-0.0006458006595908561</v>
      </c>
      <c r="AY718" s="1">
        <v>-0.001575517028934326</v>
      </c>
      <c r="AZ718" s="1">
        <v>-0.008368196729358068</v>
      </c>
      <c r="BA718" s="1">
        <v>0.005167783583960084</v>
      </c>
      <c r="BB718" s="1">
        <v>0.003731464552247488</v>
      </c>
      <c r="BC718" s="1">
        <v>0.002205668446667142</v>
      </c>
      <c r="BD718" s="1">
        <v>0.002734966400495198</v>
      </c>
      <c r="BE718" s="1">
        <v>-0.0005925810820279764</v>
      </c>
      <c r="BF718" s="1">
        <v>-0.04205450349898054</v>
      </c>
      <c r="BG718" s="1">
        <v>0.0003487733159897033</v>
      </c>
      <c r="BH718" s="1">
        <v>-0.02210303529672075</v>
      </c>
      <c r="BI718" s="1">
        <v>0.0006049744988767536</v>
      </c>
      <c r="BJ718" s="1">
        <v>0.01817834726874623</v>
      </c>
      <c r="BK718" s="1">
        <v>-0.005379017090201055</v>
      </c>
      <c r="BL718" s="1">
        <v>-0.00633863574355964</v>
      </c>
      <c r="BM718" s="1">
        <v>0.009281896951805813</v>
      </c>
      <c r="BN718" s="1">
        <v>-0.006408316491675725</v>
      </c>
      <c r="BO718" s="1">
        <v>-0.01557032051466434</v>
      </c>
      <c r="BP718" s="1">
        <v>0.03773570410614635</v>
      </c>
      <c r="BQ718" s="1">
        <v>-0.02028395628549418</v>
      </c>
    </row>
    <row r="719" spans="1:69">
      <c r="A719" s="11">
        <v>44613</v>
      </c>
      <c r="B719" s="1">
        <v>-0.004109566575539625</v>
      </c>
      <c r="C719" s="1">
        <v>0.001004967692017189</v>
      </c>
      <c r="D719" s="1">
        <v>0.006269654677776959</v>
      </c>
      <c r="E719" s="1">
        <v>0.005578758817301077</v>
      </c>
      <c r="F719" s="1">
        <v>-0.01573676051534545</v>
      </c>
      <c r="G719" s="1">
        <v>0</v>
      </c>
      <c r="H719" s="1">
        <v>0</v>
      </c>
      <c r="I719" s="1">
        <v>0</v>
      </c>
      <c r="J719" s="1">
        <v>0</v>
      </c>
      <c r="K719" s="1">
        <v>0</v>
      </c>
      <c r="L719" s="1">
        <v>0</v>
      </c>
      <c r="M719" s="1">
        <v>0</v>
      </c>
      <c r="N719" s="1">
        <v>0</v>
      </c>
      <c r="O719" s="1">
        <v>-0.002588453820821623</v>
      </c>
      <c r="P719" s="1">
        <v>0</v>
      </c>
      <c r="Q719" s="1">
        <v>-0.002642119507715424</v>
      </c>
      <c r="R719" s="1">
        <v>0</v>
      </c>
      <c r="S719" s="1">
        <v>0</v>
      </c>
      <c r="T719" s="1">
        <v>0</v>
      </c>
      <c r="U719" s="1">
        <v>0</v>
      </c>
      <c r="V719" s="1">
        <v>-0.03366166358277511</v>
      </c>
      <c r="W719" s="1">
        <v>0</v>
      </c>
      <c r="X719" s="1">
        <v>0</v>
      </c>
      <c r="Y719" s="1">
        <v>0</v>
      </c>
      <c r="Z719" s="1">
        <v>0</v>
      </c>
      <c r="AA719" s="1">
        <v>0</v>
      </c>
      <c r="AB719" s="1">
        <v>0</v>
      </c>
      <c r="AC719" s="1">
        <v>0.0007300718954768026</v>
      </c>
      <c r="AD719" s="1">
        <v>0.006015925671274847</v>
      </c>
      <c r="AE719" s="1">
        <v>0.004408302255754615</v>
      </c>
      <c r="AF719" s="1">
        <v>0.006337145997161731</v>
      </c>
      <c r="AG719" s="1">
        <v>0.0137660666197672</v>
      </c>
      <c r="AH719" s="1">
        <v>0</v>
      </c>
      <c r="AI719" s="1">
        <v>0</v>
      </c>
      <c r="AJ719" s="1">
        <v>-0.005857087105856529</v>
      </c>
      <c r="AK719" s="1">
        <v>0</v>
      </c>
      <c r="AL719" s="1">
        <v>0</v>
      </c>
      <c r="AM719" s="1">
        <v>0</v>
      </c>
      <c r="AN719" s="1">
        <v>0</v>
      </c>
      <c r="AO719" s="1">
        <v>0</v>
      </c>
      <c r="AP719" s="1">
        <v>0</v>
      </c>
      <c r="AQ719" s="1">
        <v>0</v>
      </c>
      <c r="AR719" s="1">
        <v>0</v>
      </c>
      <c r="AS719" s="1">
        <v>0</v>
      </c>
      <c r="AT719" s="1">
        <v>-0.007972665148063829</v>
      </c>
      <c r="AU719" s="1">
        <v>0</v>
      </c>
      <c r="AV719" s="1">
        <v>0</v>
      </c>
      <c r="AW719" s="1">
        <v>0</v>
      </c>
      <c r="AX719" s="1">
        <v>0</v>
      </c>
      <c r="AY719" s="1">
        <v>0</v>
      </c>
      <c r="AZ719" s="1">
        <v>0</v>
      </c>
      <c r="BA719" s="1">
        <v>-0.00698423067334808</v>
      </c>
      <c r="BB719" s="1">
        <v>-0.001548996869858321</v>
      </c>
      <c r="BC719" s="1">
        <v>0</v>
      </c>
      <c r="BD719" s="1">
        <v>-0.01964537984757164</v>
      </c>
      <c r="BE719" s="1">
        <v>0</v>
      </c>
      <c r="BF719" s="1">
        <v>0</v>
      </c>
      <c r="BG719" s="1">
        <v>0</v>
      </c>
      <c r="BH719" s="1">
        <v>0</v>
      </c>
      <c r="BI719" s="1">
        <v>0</v>
      </c>
      <c r="BJ719" s="1">
        <v>0</v>
      </c>
      <c r="BK719" s="1">
        <v>0</v>
      </c>
      <c r="BL719" s="1">
        <v>0</v>
      </c>
      <c r="BM719" s="1">
        <v>0</v>
      </c>
      <c r="BN719" s="1">
        <v>0</v>
      </c>
      <c r="BO719" s="1">
        <v>0</v>
      </c>
      <c r="BP719" s="1">
        <v>-0.01818169393539215</v>
      </c>
      <c r="BQ719" s="1">
        <v>0</v>
      </c>
    </row>
    <row r="720" spans="1:69">
      <c r="A720" s="11">
        <v>44614</v>
      </c>
      <c r="B720" s="1">
        <v>-0.03480055057888243</v>
      </c>
      <c r="C720" s="1">
        <v>-0.02911643697001076</v>
      </c>
      <c r="D720" s="1">
        <v>-0.01028040304781952</v>
      </c>
      <c r="E720" s="1">
        <v>-0.01733699785237419</v>
      </c>
      <c r="F720" s="1">
        <v>-0.03682490360977864</v>
      </c>
      <c r="G720" s="1">
        <v>0.006164993719705913</v>
      </c>
      <c r="H720" s="1">
        <v>-0.00633207507207223</v>
      </c>
      <c r="I720" s="1">
        <v>-0.006354806297303561</v>
      </c>
      <c r="J720" s="1">
        <v>0.01598875222303375</v>
      </c>
      <c r="K720" s="1">
        <v>-0.01575349478826493</v>
      </c>
      <c r="L720" s="1">
        <v>-0.02377173054796133</v>
      </c>
      <c r="M720" s="1">
        <v>-0.009263079988780953</v>
      </c>
      <c r="N720" s="1">
        <v>-0.05092862986292157</v>
      </c>
      <c r="O720" s="1">
        <v>0.001730057250269867</v>
      </c>
      <c r="P720" s="1">
        <v>-0.01743555963955756</v>
      </c>
      <c r="Q720" s="1">
        <v>0.007892249626590742</v>
      </c>
      <c r="R720" s="1">
        <v>-0.02046140762371917</v>
      </c>
      <c r="S720" s="1">
        <v>-0.01262162701659608</v>
      </c>
      <c r="T720" s="1">
        <v>-0.00059171077135034</v>
      </c>
      <c r="U720" s="1">
        <v>-0.01338917531961059</v>
      </c>
      <c r="V720" s="1">
        <v>-0.0181988843711981</v>
      </c>
      <c r="W720" s="1">
        <v>-0.004696797740009084</v>
      </c>
      <c r="X720" s="1">
        <v>-0.007248273575747866</v>
      </c>
      <c r="Y720" s="1">
        <v>-0.02443827535894572</v>
      </c>
      <c r="Z720" s="1">
        <v>-0.008162971248554696</v>
      </c>
      <c r="AA720" s="1">
        <v>-0.0234893309740607</v>
      </c>
      <c r="AB720" s="1">
        <v>0.002305910367249808</v>
      </c>
      <c r="AC720" s="1">
        <v>-0.01377681342465431</v>
      </c>
      <c r="AD720" s="1">
        <v>-0.006768567385905366</v>
      </c>
      <c r="AE720" s="1">
        <v>0.000365862755427937</v>
      </c>
      <c r="AF720" s="1">
        <v>-0.003844523306461012</v>
      </c>
      <c r="AG720" s="1">
        <v>0.002051312246049708</v>
      </c>
      <c r="AH720" s="1">
        <v>0.009157475682739946</v>
      </c>
      <c r="AI720" s="1">
        <v>-0.001774668154744141</v>
      </c>
      <c r="AJ720" s="1">
        <v>0.007659088807643322</v>
      </c>
      <c r="AK720" s="1">
        <v>-0.0006726561954478738</v>
      </c>
      <c r="AL720" s="1">
        <v>-0.01321848325483121</v>
      </c>
      <c r="AM720" s="1">
        <v>0.004521295282017945</v>
      </c>
      <c r="AN720" s="1">
        <v>-0.008483142325058757</v>
      </c>
      <c r="AO720" s="1">
        <v>-0.01979046254646799</v>
      </c>
      <c r="AP720" s="1">
        <v>-0.01509341480930015</v>
      </c>
      <c r="AQ720" s="1">
        <v>-0.0007292643011390654</v>
      </c>
      <c r="AR720" s="1">
        <v>0.00131598686250145</v>
      </c>
      <c r="AS720" s="1">
        <v>-0.03554908982684246</v>
      </c>
      <c r="AT720" s="1">
        <v>0.002296211251435087</v>
      </c>
      <c r="AU720" s="1">
        <v>-0.001328935834595479</v>
      </c>
      <c r="AV720" s="1">
        <v>-0.0725740387094348</v>
      </c>
      <c r="AW720" s="1">
        <v>-0.02060577978622524</v>
      </c>
      <c r="AX720" s="1">
        <v>0.009494391531075008</v>
      </c>
      <c r="AY720" s="1">
        <v>-0.01148415872755781</v>
      </c>
      <c r="AZ720" s="1">
        <v>0.007594784454339809</v>
      </c>
      <c r="BA720" s="1">
        <v>-0.02666793422118663</v>
      </c>
      <c r="BB720" s="1">
        <v>-0.004033408318631082</v>
      </c>
      <c r="BC720" s="1">
        <v>-0.01151177098680678</v>
      </c>
      <c r="BD720" s="1">
        <v>-0.03591157193893457</v>
      </c>
      <c r="BE720" s="1">
        <v>-0.003854237030175289</v>
      </c>
      <c r="BF720" s="1">
        <v>-0.02493558064945423</v>
      </c>
      <c r="BG720" s="1">
        <v>-0.008782405148642924</v>
      </c>
      <c r="BH720" s="1">
        <v>-0.04136624223452856</v>
      </c>
      <c r="BI720" s="1">
        <v>-0.0235792790453202</v>
      </c>
      <c r="BJ720" s="1">
        <v>-0.0204879386013882</v>
      </c>
      <c r="BK720" s="1">
        <v>-0.01132938756967861</v>
      </c>
      <c r="BL720" s="1">
        <v>-0.002891186974161686</v>
      </c>
      <c r="BM720" s="1">
        <v>-0.01908970673221744</v>
      </c>
      <c r="BN720" s="1">
        <v>-0.01116021824963898</v>
      </c>
      <c r="BO720" s="1">
        <v>-0.05336272972525491</v>
      </c>
      <c r="BP720" s="1">
        <v>-0.04629632207444379</v>
      </c>
      <c r="BQ720" s="1">
        <v>0.008281528403741412</v>
      </c>
    </row>
    <row r="721" spans="1:69">
      <c r="A721" s="11">
        <v>44615</v>
      </c>
      <c r="B721" s="1">
        <v>0.004417859290749337</v>
      </c>
      <c r="C721" s="1">
        <v>0.01447774044002648</v>
      </c>
      <c r="D721" s="1">
        <v>0.005791684593679625</v>
      </c>
      <c r="E721" s="1">
        <v>0.009880042213537665</v>
      </c>
      <c r="F721" s="1">
        <v>0.01058706291365263</v>
      </c>
      <c r="G721" s="1">
        <v>-0.002212674633944256</v>
      </c>
      <c r="H721" s="1">
        <v>-0.01879884385699537</v>
      </c>
      <c r="I721" s="1">
        <v>-0.01446950300792382</v>
      </c>
      <c r="J721" s="1">
        <v>-0.05092952280100438</v>
      </c>
      <c r="K721" s="1">
        <v>-0.03575624663287669</v>
      </c>
      <c r="L721" s="1">
        <v>-0.01832094337083101</v>
      </c>
      <c r="M721" s="1">
        <v>0.001422829315479435</v>
      </c>
      <c r="N721" s="1">
        <v>-0.02842467967588891</v>
      </c>
      <c r="O721" s="1">
        <v>-0.006476595234458649</v>
      </c>
      <c r="P721" s="1">
        <v>0.008431709181055735</v>
      </c>
      <c r="Q721" s="1">
        <v>0.002902221440678199</v>
      </c>
      <c r="R721" s="1">
        <v>-0.01377990948756247</v>
      </c>
      <c r="S721" s="1">
        <v>-0.007271022529304116</v>
      </c>
      <c r="T721" s="1">
        <v>-0.004933918378424829</v>
      </c>
      <c r="U721" s="1">
        <v>-0.007011063299757203</v>
      </c>
      <c r="V721" s="1">
        <v>0.0541825643660141</v>
      </c>
      <c r="W721" s="1">
        <v>-0.03289194470682388</v>
      </c>
      <c r="X721" s="1">
        <v>-0.01282386749927156</v>
      </c>
      <c r="Y721" s="1">
        <v>-0.04334228538720175</v>
      </c>
      <c r="Z721" s="1">
        <v>-0.01404530287168648</v>
      </c>
      <c r="AA721" s="1">
        <v>-0.0182420040646265</v>
      </c>
      <c r="AB721" s="1">
        <v>-0.01252546160743884</v>
      </c>
      <c r="AC721" s="1">
        <v>0.00308987763060764</v>
      </c>
      <c r="AD721" s="1">
        <v>-0.006318346695060151</v>
      </c>
      <c r="AE721" s="1">
        <v>0.001462449750135653</v>
      </c>
      <c r="AF721" s="1">
        <v>-0.008916758372346512</v>
      </c>
      <c r="AG721" s="1">
        <v>0.005305193194909075</v>
      </c>
      <c r="AH721" s="1">
        <v>0.00181501105180959</v>
      </c>
      <c r="AI721" s="1">
        <v>-0.02093887527338045</v>
      </c>
      <c r="AJ721" s="1">
        <v>0.01734553610186662</v>
      </c>
      <c r="AK721" s="1">
        <v>0.006991081225603102</v>
      </c>
      <c r="AL721" s="1">
        <v>-0.03066516760671856</v>
      </c>
      <c r="AM721" s="1">
        <v>-0.004579926041140658</v>
      </c>
      <c r="AN721" s="1">
        <v>-0.01319601606301535</v>
      </c>
      <c r="AO721" s="1">
        <v>-0.01796320689786657</v>
      </c>
      <c r="AP721" s="1">
        <v>-0.03168825620653748</v>
      </c>
      <c r="AQ721" s="1">
        <v>-0.02589318037650679</v>
      </c>
      <c r="AR721" s="1">
        <v>-0.009748595101306878</v>
      </c>
      <c r="AS721" s="1">
        <v>-0.02628653691075877</v>
      </c>
      <c r="AT721" s="1">
        <v>0.005841896432918103</v>
      </c>
      <c r="AU721" s="1">
        <v>-0.01190090960681112</v>
      </c>
      <c r="AV721" s="1">
        <v>0.002079408565845098</v>
      </c>
      <c r="AW721" s="1">
        <v>-0.01388595680752647</v>
      </c>
      <c r="AX721" s="1">
        <v>-0.02004135542302432</v>
      </c>
      <c r="AY721" s="1">
        <v>-0.01658391628647782</v>
      </c>
      <c r="AZ721" s="1">
        <v>-0.01926284394967637</v>
      </c>
      <c r="BA721" s="1">
        <v>0.0007024866859113299</v>
      </c>
      <c r="BB721" s="1">
        <v>-0.003426902059141423</v>
      </c>
      <c r="BC721" s="1">
        <v>-0.02654566918777279</v>
      </c>
      <c r="BD721" s="1">
        <v>-0.005952558909398609</v>
      </c>
      <c r="BE721" s="1">
        <v>0.00922618893239302</v>
      </c>
      <c r="BF721" s="1">
        <v>-0.01536797653052069</v>
      </c>
      <c r="BG721" s="1">
        <v>-0.01772021714577343</v>
      </c>
      <c r="BH721" s="1">
        <v>-0.06997917599526948</v>
      </c>
      <c r="BI721" s="1">
        <v>-0.02229100093997449</v>
      </c>
      <c r="BJ721" s="1">
        <v>-0.0354765908384761</v>
      </c>
      <c r="BK721" s="1">
        <v>-0.006248560128308989</v>
      </c>
      <c r="BL721" s="1">
        <v>-0.03677454474177866</v>
      </c>
      <c r="BM721" s="1">
        <v>-0.0118850936031758</v>
      </c>
      <c r="BN721" s="1">
        <v>-0.01026028200838636</v>
      </c>
      <c r="BO721" s="1">
        <v>0.007902459521129224</v>
      </c>
      <c r="BP721" s="1">
        <v>-0.009708731369121426</v>
      </c>
      <c r="BQ721" s="1">
        <v>0.0148870865248949</v>
      </c>
    </row>
    <row r="722" spans="1:69">
      <c r="A722" s="11">
        <v>44616</v>
      </c>
      <c r="B722" s="1">
        <v>-0.0309306945076927</v>
      </c>
      <c r="C722" s="1">
        <v>-0.03827718324620477</v>
      </c>
      <c r="D722" s="1">
        <v>-0.01796337810416471</v>
      </c>
      <c r="E722" s="1">
        <v>-0.01537390585998122</v>
      </c>
      <c r="F722" s="1">
        <v>-0.03442783374957625</v>
      </c>
      <c r="G722" s="1">
        <v>0.01253735196674866</v>
      </c>
      <c r="H722" s="1">
        <v>-0.03198568005906788</v>
      </c>
      <c r="I722" s="1">
        <v>-0.01995457236945142</v>
      </c>
      <c r="J722" s="1">
        <v>0.06240887701167419</v>
      </c>
      <c r="K722" s="1">
        <v>0.04509522427819257</v>
      </c>
      <c r="L722" s="1">
        <v>0.03638080045551817</v>
      </c>
      <c r="M722" s="1">
        <v>0.004059339425276587</v>
      </c>
      <c r="N722" s="1">
        <v>-0.007200154089847755</v>
      </c>
      <c r="O722" s="1">
        <v>-0.004780573028435264</v>
      </c>
      <c r="P722" s="1">
        <v>-0.008525146978511478</v>
      </c>
      <c r="Q722" s="1">
        <v>-0.02287739548435563</v>
      </c>
      <c r="R722" s="1">
        <v>0.02083749371383248</v>
      </c>
      <c r="S722" s="1">
        <v>0.01689311659612169</v>
      </c>
      <c r="T722" s="1">
        <v>-0.007338369696661462</v>
      </c>
      <c r="U722" s="1">
        <v>-0.02127269398082388</v>
      </c>
      <c r="V722" s="1">
        <v>-0.04014884941543273</v>
      </c>
      <c r="W722" s="1">
        <v>0.0344475698174902</v>
      </c>
      <c r="X722" s="1">
        <v>-0.02800390535475761</v>
      </c>
      <c r="Y722" s="1">
        <v>0.1122631970812491</v>
      </c>
      <c r="Z722" s="1">
        <v>0.03988316325337693</v>
      </c>
      <c r="AA722" s="1">
        <v>0.005647229800905373</v>
      </c>
      <c r="AB722" s="1">
        <v>-0.01656748902712368</v>
      </c>
      <c r="AC722" s="1">
        <v>-0.04659452360945526</v>
      </c>
      <c r="AD722" s="1">
        <v>-0.05479734878088105</v>
      </c>
      <c r="AE722" s="1">
        <v>-0.06224897215502556</v>
      </c>
      <c r="AF722" s="1">
        <v>-0.05028866132383492</v>
      </c>
      <c r="AG722" s="1">
        <v>-0.03777210976416179</v>
      </c>
      <c r="AH722" s="1">
        <v>-0.0169916198638288</v>
      </c>
      <c r="AI722" s="1">
        <v>-0.02784316638910556</v>
      </c>
      <c r="AJ722" s="1">
        <v>-0.1083334406187487</v>
      </c>
      <c r="AK722" s="1">
        <v>0.01751098713461019</v>
      </c>
      <c r="AL722" s="1">
        <v>0.05121255797761193</v>
      </c>
      <c r="AM722" s="1">
        <v>0.063065184056877</v>
      </c>
      <c r="AN722" s="1">
        <v>-0.0268920532358049</v>
      </c>
      <c r="AO722" s="1">
        <v>0.04610737866456027</v>
      </c>
      <c r="AP722" s="1">
        <v>0.03621250015026201</v>
      </c>
      <c r="AQ722" s="1">
        <v>0.05109349741992353</v>
      </c>
      <c r="AR722" s="1">
        <v>-0.03506446839973343</v>
      </c>
      <c r="AS722" s="1">
        <v>0.0614216726965171</v>
      </c>
      <c r="AT722" s="1">
        <v>-0.08996697665010744</v>
      </c>
      <c r="AU722" s="1">
        <v>0.02437321986512231</v>
      </c>
      <c r="AV722" s="1">
        <v>0.01354316877669648</v>
      </c>
      <c r="AW722" s="1">
        <v>-0.01941536514396247</v>
      </c>
      <c r="AX722" s="1">
        <v>-0.01708458718683548</v>
      </c>
      <c r="AY722" s="1">
        <v>-0.0174948152849016</v>
      </c>
      <c r="AZ722" s="1">
        <v>-0.01451754946550032</v>
      </c>
      <c r="BA722" s="1">
        <v>-0.05195063068139505</v>
      </c>
      <c r="BB722" s="1">
        <v>-0.07408560460209135</v>
      </c>
      <c r="BC722" s="1">
        <v>0.006685467897587616</v>
      </c>
      <c r="BD722" s="1">
        <v>-0.04573248207249747</v>
      </c>
      <c r="BE722" s="1">
        <v>-0.009141844547407962</v>
      </c>
      <c r="BF722" s="1">
        <v>0.05523714987559547</v>
      </c>
      <c r="BG722" s="1">
        <v>0.0218340252392224</v>
      </c>
      <c r="BH722" s="1">
        <v>0.04807345500262783</v>
      </c>
      <c r="BI722" s="1">
        <v>0.08296392797856367</v>
      </c>
      <c r="BJ722" s="1">
        <v>0.05075052424018911</v>
      </c>
      <c r="BK722" s="1">
        <v>-0.008115322996894547</v>
      </c>
      <c r="BL722" s="1">
        <v>0.07105311163953676</v>
      </c>
      <c r="BM722" s="1">
        <v>-0.008290166498425844</v>
      </c>
      <c r="BN722" s="1">
        <v>-0.003850334853482185</v>
      </c>
      <c r="BO722" s="1">
        <v>0.05174732508015878</v>
      </c>
      <c r="BP722" s="1">
        <v>0</v>
      </c>
      <c r="BQ722" s="1">
        <v>-0.004046543358716015</v>
      </c>
    </row>
    <row r="723" spans="1:69">
      <c r="A723" s="11">
        <v>44617</v>
      </c>
      <c r="B723" s="1">
        <v>-0.002635486419876099</v>
      </c>
      <c r="C723" s="1">
        <v>0.009486360216472089</v>
      </c>
      <c r="D723" s="1">
        <v>0.03859148446580796</v>
      </c>
      <c r="E723" s="1">
        <v>0.02129176736043492</v>
      </c>
      <c r="F723" s="1">
        <v>0.01981166354311314</v>
      </c>
      <c r="G723" s="1">
        <v>0.03108156828074615</v>
      </c>
      <c r="H723" s="1">
        <v>0.03908083997978995</v>
      </c>
      <c r="I723" s="1">
        <v>0.03500872220010165</v>
      </c>
      <c r="J723" s="1">
        <v>0.03816136630606581</v>
      </c>
      <c r="K723" s="1">
        <v>0.01605793012842116</v>
      </c>
      <c r="L723" s="1">
        <v>0.02290863736470361</v>
      </c>
      <c r="M723" s="1">
        <v>0.03517269609363649</v>
      </c>
      <c r="N723" s="1">
        <v>-0.009088385761461315</v>
      </c>
      <c r="O723" s="1">
        <v>0.006113545102359064</v>
      </c>
      <c r="P723" s="1">
        <v>0.03031474194479267</v>
      </c>
      <c r="Q723" s="1">
        <v>0.02995079553287838</v>
      </c>
      <c r="R723" s="1">
        <v>0.02355700618650003</v>
      </c>
      <c r="S723" s="1">
        <v>0.02276955117961554</v>
      </c>
      <c r="T723" s="1">
        <v>0.03576430665597696</v>
      </c>
      <c r="U723" s="1">
        <v>0.01297294661861792</v>
      </c>
      <c r="V723" s="1">
        <v>0.02545856003598934</v>
      </c>
      <c r="W723" s="1">
        <v>0.02485225432934857</v>
      </c>
      <c r="X723" s="1">
        <v>0.01097471772045977</v>
      </c>
      <c r="Y723" s="1">
        <v>0.02692372184739589</v>
      </c>
      <c r="Z723" s="1">
        <v>0.01391391955504906</v>
      </c>
      <c r="AA723" s="1">
        <v>0.01286109859537543</v>
      </c>
      <c r="AB723" s="1">
        <v>0.0068438701691107</v>
      </c>
      <c r="AC723" s="1">
        <v>0.02830370317646347</v>
      </c>
      <c r="AD723" s="1">
        <v>0.0253945578728374</v>
      </c>
      <c r="AE723" s="1">
        <v>0.04730393094944763</v>
      </c>
      <c r="AF723" s="1">
        <v>0.03280311575859973</v>
      </c>
      <c r="AG723" s="1">
        <v>0.009776482698886424</v>
      </c>
      <c r="AH723" s="1">
        <v>0.04270470788274849</v>
      </c>
      <c r="AI723" s="1">
        <v>0.02365956516374013</v>
      </c>
      <c r="AJ723" s="1">
        <v>0.06735425023900721</v>
      </c>
      <c r="AK723" s="1">
        <v>0.03482347066984293</v>
      </c>
      <c r="AL723" s="1">
        <v>0.02326331215837829</v>
      </c>
      <c r="AM723" s="1">
        <v>0.0008208388542687572</v>
      </c>
      <c r="AN723" s="1">
        <v>0.03533673457091213</v>
      </c>
      <c r="AO723" s="1">
        <v>0.01387278198145814</v>
      </c>
      <c r="AP723" s="1">
        <v>0.0251099614047503</v>
      </c>
      <c r="AQ723" s="1">
        <v>0.009233223329772944</v>
      </c>
      <c r="AR723" s="1">
        <v>0.05632831631774349</v>
      </c>
      <c r="AS723" s="1">
        <v>0.001974178950546746</v>
      </c>
      <c r="AT723" s="1">
        <v>0.04154675662790175</v>
      </c>
      <c r="AU723" s="1">
        <v>0.03998274237382415</v>
      </c>
      <c r="AV723" s="1">
        <v>0.07456887185403649</v>
      </c>
      <c r="AW723" s="1">
        <v>0.03829419570366444</v>
      </c>
      <c r="AX723" s="1">
        <v>0.03609225952451101</v>
      </c>
      <c r="AY723" s="1">
        <v>0.03533733152788221</v>
      </c>
      <c r="AZ723" s="1">
        <v>0.05242635394529982</v>
      </c>
      <c r="BA723" s="1">
        <v>0.0215804500470822</v>
      </c>
      <c r="BB723" s="1">
        <v>0.03409867823843937</v>
      </c>
      <c r="BC723" s="1">
        <v>0.02743793578030318</v>
      </c>
      <c r="BD723" s="1">
        <v>0.03452124482054608</v>
      </c>
      <c r="BE723" s="1">
        <v>0.01755959692939002</v>
      </c>
      <c r="BF723" s="1">
        <v>0.0442570116770995</v>
      </c>
      <c r="BG723" s="1">
        <v>0.01765442080674728</v>
      </c>
      <c r="BH723" s="1">
        <v>0.01136403132482955</v>
      </c>
      <c r="BI723" s="1">
        <v>0.03859648144378491</v>
      </c>
      <c r="BJ723" s="1">
        <v>0.01334801531858276</v>
      </c>
      <c r="BK723" s="1">
        <v>0.04356311519625611</v>
      </c>
      <c r="BL723" s="1">
        <v>0.008030350661482055</v>
      </c>
      <c r="BM723" s="1">
        <v>0.02797782505284818</v>
      </c>
      <c r="BN723" s="1">
        <v>0.01375166636347402</v>
      </c>
      <c r="BO723" s="1">
        <v>0.02612703923627357</v>
      </c>
      <c r="BP723" s="1">
        <v>0</v>
      </c>
      <c r="BQ723" s="1">
        <v>0.008633804013266522</v>
      </c>
    </row>
    <row r="724" spans="1:69">
      <c r="A724" s="11">
        <v>44620</v>
      </c>
      <c r="B724" s="1">
        <v>-0.02055200785312161</v>
      </c>
      <c r="C724" s="1">
        <v>-0.002519870824491455</v>
      </c>
      <c r="D724" s="1">
        <v>0.003681939680384438</v>
      </c>
      <c r="E724" s="1">
        <v>-0.01876310508996815</v>
      </c>
      <c r="F724" s="1">
        <v>-0.004813608386741275</v>
      </c>
      <c r="G724" s="1">
        <v>-0.01462293989167174</v>
      </c>
      <c r="H724" s="1">
        <v>-0.01388218048607359</v>
      </c>
      <c r="I724" s="1">
        <v>-0.01457676284892884</v>
      </c>
      <c r="J724" s="1">
        <v>0.01883362650980835</v>
      </c>
      <c r="K724" s="1">
        <v>-0.001466263002814938</v>
      </c>
      <c r="L724" s="1">
        <v>0.03264611139188367</v>
      </c>
      <c r="M724" s="1">
        <v>-0.02850997948588574</v>
      </c>
      <c r="N724" s="1">
        <v>-0.0254771163405596</v>
      </c>
      <c r="O724" s="1">
        <v>0</v>
      </c>
      <c r="P724" s="1">
        <v>0.006152045421162988</v>
      </c>
      <c r="Q724" s="1">
        <v>0.003743520529102762</v>
      </c>
      <c r="R724" s="1">
        <v>0.003401222077873189</v>
      </c>
      <c r="S724" s="1">
        <v>-0.02169470162405462</v>
      </c>
      <c r="T724" s="1">
        <v>0.006382964679658043</v>
      </c>
      <c r="U724" s="1">
        <v>-0.01164540734113895</v>
      </c>
      <c r="V724" s="1">
        <v>-0.01211556832455785</v>
      </c>
      <c r="W724" s="1">
        <v>0.00295385487495059</v>
      </c>
      <c r="X724" s="1">
        <v>-0.01182048203639519</v>
      </c>
      <c r="Y724" s="1">
        <v>0.06015933523764949</v>
      </c>
      <c r="Z724" s="1">
        <v>0.002761724027237289</v>
      </c>
      <c r="AA724" s="1">
        <v>-0.01242951705729578</v>
      </c>
      <c r="AB724" s="1">
        <v>-0.003137174381498742</v>
      </c>
      <c r="AC724" s="1">
        <v>-0.002876317882319235</v>
      </c>
      <c r="AD724" s="1">
        <v>-0.0198880533483593</v>
      </c>
      <c r="AE724" s="1">
        <v>-0.04349450024059298</v>
      </c>
      <c r="AF724" s="1">
        <v>0.01642818817683223</v>
      </c>
      <c r="AG724" s="1">
        <v>0.01381427715393779</v>
      </c>
      <c r="AH724" s="1">
        <v>-0.002194165178769358</v>
      </c>
      <c r="AI724" s="1">
        <v>-0.04169759174080312</v>
      </c>
      <c r="AJ724" s="1">
        <v>-0.02506035547630281</v>
      </c>
      <c r="AK724" s="1">
        <v>0.06666009950616325</v>
      </c>
      <c r="AL724" s="1">
        <v>0.007431248721347261</v>
      </c>
      <c r="AM724" s="1">
        <v>-0.003280662521809696</v>
      </c>
      <c r="AN724" s="1">
        <v>-0.0147315373824457</v>
      </c>
      <c r="AO724" s="1">
        <v>0.002613089428554316</v>
      </c>
      <c r="AP724" s="1">
        <v>-0.004545540729246067</v>
      </c>
      <c r="AQ724" s="1">
        <v>0.004977920985698603</v>
      </c>
      <c r="AR724" s="1">
        <v>-0.004370876827172077</v>
      </c>
      <c r="AS724" s="1">
        <v>0.009518938937822741</v>
      </c>
      <c r="AT724" s="1">
        <v>0.01694105109683242</v>
      </c>
      <c r="AU724" s="1">
        <v>0.07925895985253439</v>
      </c>
      <c r="AV724" s="1">
        <v>-0.04392302162183337</v>
      </c>
      <c r="AW724" s="1">
        <v>-0.01634537182579854</v>
      </c>
      <c r="AX724" s="1">
        <v>-0.01687464495294788</v>
      </c>
      <c r="AY724" s="1">
        <v>-0.01010635670662119</v>
      </c>
      <c r="AZ724" s="1">
        <v>-0.004116838194212824</v>
      </c>
      <c r="BA724" s="1">
        <v>0.0009319560402261118</v>
      </c>
      <c r="BB724" s="1">
        <v>0.0003263659842311917</v>
      </c>
      <c r="BC724" s="1">
        <v>-0.003572003180167593</v>
      </c>
      <c r="BD724" s="1">
        <v>0.009901414755573379</v>
      </c>
      <c r="BE724" s="1">
        <v>-0.01286924199029293</v>
      </c>
      <c r="BF724" s="1">
        <v>0.01626638869792663</v>
      </c>
      <c r="BG724" s="1">
        <v>-0.004819026611201593</v>
      </c>
      <c r="BH724" s="1">
        <v>0.07477746853358713</v>
      </c>
      <c r="BI724" s="1">
        <v>0.007319772471353625</v>
      </c>
      <c r="BJ724" s="1">
        <v>-0.009442714986796719</v>
      </c>
      <c r="BK724" s="1">
        <v>0.0002522069565984442</v>
      </c>
      <c r="BL724" s="1">
        <v>0.01371987672221886</v>
      </c>
      <c r="BM724" s="1">
        <v>-0.003995467645478423</v>
      </c>
      <c r="BN724" s="1">
        <v>-0.008945672143051975</v>
      </c>
      <c r="BO724" s="1">
        <v>0.002283314830572536</v>
      </c>
      <c r="BP724" s="1">
        <v>0</v>
      </c>
      <c r="BQ724" s="1">
        <v>-0.07401810648703244</v>
      </c>
    </row>
    <row r="725" spans="1:69">
      <c r="A725" s="11">
        <v>44621</v>
      </c>
      <c r="B725" s="1">
        <v>0.02413068525234219</v>
      </c>
      <c r="C725" s="1">
        <v>0.01678944356009859</v>
      </c>
      <c r="D725" s="1">
        <v>-0.000336222658311125</v>
      </c>
      <c r="E725" s="1">
        <v>0.004957514274036123</v>
      </c>
      <c r="F725" s="1">
        <v>0.03802498808953847</v>
      </c>
      <c r="G725" s="1">
        <v>-0.02031180415735034</v>
      </c>
      <c r="H725" s="1">
        <v>-0.04272383239088051</v>
      </c>
      <c r="I725" s="1">
        <v>-0.02043152467840992</v>
      </c>
      <c r="J725" s="1">
        <v>-0.07710389808009444</v>
      </c>
      <c r="K725" s="1">
        <v>-0.01576555025112025</v>
      </c>
      <c r="L725" s="1">
        <v>-0.02017697797013784</v>
      </c>
      <c r="M725" s="1">
        <v>-0.01226133737629154</v>
      </c>
      <c r="N725" s="1">
        <v>0.01806249503171875</v>
      </c>
      <c r="O725" s="1">
        <v>0</v>
      </c>
      <c r="P725" s="1">
        <v>-0.01366444405453626</v>
      </c>
      <c r="Q725" s="1">
        <v>0</v>
      </c>
      <c r="R725" s="1">
        <v>0.007087089552124448</v>
      </c>
      <c r="S725" s="1">
        <v>-0.003831451144154951</v>
      </c>
      <c r="T725" s="1">
        <v>-0.03190466985841833</v>
      </c>
      <c r="U725" s="1">
        <v>-0.03138914632696166</v>
      </c>
      <c r="V725" s="1">
        <v>0</v>
      </c>
      <c r="W725" s="1">
        <v>0.005684944048319762</v>
      </c>
      <c r="X725" s="1">
        <v>-0.02836681964278065</v>
      </c>
      <c r="Y725" s="1">
        <v>-0.01941828412807112</v>
      </c>
      <c r="Z725" s="1">
        <v>-0.005359936300206258</v>
      </c>
      <c r="AA725" s="1">
        <v>-0.003984089345962838</v>
      </c>
      <c r="AB725" s="1">
        <v>-0.02098087184383957</v>
      </c>
      <c r="AC725" s="1">
        <v>0</v>
      </c>
      <c r="AD725" s="1">
        <v>0</v>
      </c>
      <c r="AE725" s="1">
        <v>-0.03731052797599155</v>
      </c>
      <c r="AF725" s="1">
        <v>0</v>
      </c>
      <c r="AG725" s="1">
        <v>0</v>
      </c>
      <c r="AH725" s="1">
        <v>-0.003908990185885197</v>
      </c>
      <c r="AI725" s="1">
        <v>-0.03772919725692103</v>
      </c>
      <c r="AJ725" s="1">
        <v>-0.05481576636606356</v>
      </c>
      <c r="AK725" s="1">
        <v>0.05258185913353985</v>
      </c>
      <c r="AL725" s="1">
        <v>-0.01487781999531845</v>
      </c>
      <c r="AM725" s="1">
        <v>-0.005610413233781419</v>
      </c>
      <c r="AN725" s="1">
        <v>-0.04603994747073903</v>
      </c>
      <c r="AO725" s="1">
        <v>-0.03572948552219068</v>
      </c>
      <c r="AP725" s="1">
        <v>-0.05225762451436344</v>
      </c>
      <c r="AQ725" s="1">
        <v>-0.01285175089332335</v>
      </c>
      <c r="AR725" s="1">
        <v>-0.06793608810303264</v>
      </c>
      <c r="AS725" s="1">
        <v>-0.02098752663964498</v>
      </c>
      <c r="AT725" s="1">
        <v>0</v>
      </c>
      <c r="AU725" s="1">
        <v>0.03157372516341517</v>
      </c>
      <c r="AV725" s="1">
        <v>-0.01940429628270435</v>
      </c>
      <c r="AW725" s="1">
        <v>-0.02535155564637814</v>
      </c>
      <c r="AX725" s="1">
        <v>-0.06052696682180569</v>
      </c>
      <c r="AY725" s="1">
        <v>-0.05265989142586225</v>
      </c>
      <c r="AZ725" s="1">
        <v>-0.08598599572720311</v>
      </c>
      <c r="BA725" s="1">
        <v>0</v>
      </c>
      <c r="BB725" s="1">
        <v>-0.02513050989316767</v>
      </c>
      <c r="BC725" s="1">
        <v>-0.02697171333235138</v>
      </c>
      <c r="BD725" s="1">
        <v>0</v>
      </c>
      <c r="BE725" s="1">
        <v>0</v>
      </c>
      <c r="BF725" s="1">
        <v>-0.09462102742295586</v>
      </c>
      <c r="BG725" s="1">
        <v>-0.0345877098974412</v>
      </c>
      <c r="BH725" s="1">
        <v>-0.006962143345558558</v>
      </c>
      <c r="BI725" s="1">
        <v>-0.03633312692600643</v>
      </c>
      <c r="BJ725" s="1">
        <v>-0.01465951998497994</v>
      </c>
      <c r="BK725" s="1">
        <v>0.0007985187386745363</v>
      </c>
      <c r="BL725" s="1">
        <v>0.01309757677375845</v>
      </c>
      <c r="BM725" s="1">
        <v>-0.008872567329352377</v>
      </c>
      <c r="BN725" s="1">
        <v>0.006140876072425749</v>
      </c>
      <c r="BO725" s="1">
        <v>0.01277100984090418</v>
      </c>
      <c r="BP725" s="1">
        <v>-0.01960789130403673</v>
      </c>
      <c r="BQ725" s="1">
        <v>-0.07177812422009966</v>
      </c>
    </row>
    <row r="726" spans="1:69">
      <c r="A726" s="11">
        <v>44622</v>
      </c>
      <c r="B726" s="1">
        <v>-0.02063512079831686</v>
      </c>
      <c r="C726" s="1">
        <v>-0.02065329798756055</v>
      </c>
      <c r="D726" s="1">
        <v>-0.01467885507612032</v>
      </c>
      <c r="E726" s="1">
        <v>0.002818900633664967</v>
      </c>
      <c r="F726" s="1">
        <v>-0.007317766721778418</v>
      </c>
      <c r="G726" s="1">
        <v>0.01853267613408116</v>
      </c>
      <c r="H726" s="1">
        <v>0.02838576090572476</v>
      </c>
      <c r="I726" s="1">
        <v>0.03353913109322892</v>
      </c>
      <c r="J726" s="1">
        <v>0.03909335743354214</v>
      </c>
      <c r="K726" s="1">
        <v>0.006024183962390905</v>
      </c>
      <c r="L726" s="1">
        <v>0.04845284513284587</v>
      </c>
      <c r="M726" s="1">
        <v>0.00488401604193589</v>
      </c>
      <c r="N726" s="1">
        <v>-0.01559434331920351</v>
      </c>
      <c r="O726" s="1">
        <v>0.002170166198246948</v>
      </c>
      <c r="P726" s="1">
        <v>0.01945994751477742</v>
      </c>
      <c r="Q726" s="1">
        <v>-0.001567552440208342</v>
      </c>
      <c r="R726" s="1">
        <v>0.009695363524896861</v>
      </c>
      <c r="S726" s="1">
        <v>0.02785557856272192</v>
      </c>
      <c r="T726" s="1">
        <v>0.01846335835966517</v>
      </c>
      <c r="U726" s="1">
        <v>0.01206857661767469</v>
      </c>
      <c r="V726" s="1">
        <v>-0.01082656481863187</v>
      </c>
      <c r="W726" s="1">
        <v>0.0239051587758925</v>
      </c>
      <c r="X726" s="1">
        <v>0.004991424694752666</v>
      </c>
      <c r="Y726" s="1">
        <v>0.02066122094925138</v>
      </c>
      <c r="Z726" s="1">
        <v>0.0043489960119798</v>
      </c>
      <c r="AA726" s="1">
        <v>0.03554550501699416</v>
      </c>
      <c r="AB726" s="1">
        <v>0.004614441499162236</v>
      </c>
      <c r="AC726" s="1">
        <v>-0.008964594358265132</v>
      </c>
      <c r="AD726" s="1">
        <v>-0.03655281110852304</v>
      </c>
      <c r="AE726" s="1">
        <v>0.0250303156454974</v>
      </c>
      <c r="AF726" s="1">
        <v>-0.0373762090468911</v>
      </c>
      <c r="AG726" s="1">
        <v>-0.008268867905214194</v>
      </c>
      <c r="AH726" s="1">
        <v>0.004537753115179788</v>
      </c>
      <c r="AI726" s="1">
        <v>0.02074022192622271</v>
      </c>
      <c r="AJ726" s="1">
        <v>0.006443943840077404</v>
      </c>
      <c r="AK726" s="1">
        <v>-0.01447627039964117</v>
      </c>
      <c r="AL726" s="1">
        <v>0.04724289293246642</v>
      </c>
      <c r="AM726" s="1">
        <v>0.02610397511392715</v>
      </c>
      <c r="AN726" s="1">
        <v>0.03057109502460476</v>
      </c>
      <c r="AO726" s="1">
        <v>0.02270379376122578</v>
      </c>
      <c r="AP726" s="1">
        <v>0.04925046210516659</v>
      </c>
      <c r="AQ726" s="1">
        <v>0.01776567131294393</v>
      </c>
      <c r="AR726" s="1">
        <v>0.05275245873508116</v>
      </c>
      <c r="AS726" s="1">
        <v>-0.01607806444721016</v>
      </c>
      <c r="AT726" s="1">
        <v>0.008388439722520902</v>
      </c>
      <c r="AU726" s="1">
        <v>-0.005941740694683006</v>
      </c>
      <c r="AV726" s="1">
        <v>-0.01187296428638962</v>
      </c>
      <c r="AW726" s="1">
        <v>0.04262305858649085</v>
      </c>
      <c r="AX726" s="1">
        <v>0.0347773580327615</v>
      </c>
      <c r="AY726" s="1">
        <v>0.03393836145925055</v>
      </c>
      <c r="AZ726" s="1">
        <v>0.05698779649014463</v>
      </c>
      <c r="BA726" s="1">
        <v>-0.01841507851308033</v>
      </c>
      <c r="BB726" s="1">
        <v>0.03247410557024222</v>
      </c>
      <c r="BC726" s="1">
        <v>0.01140355808159144</v>
      </c>
      <c r="BD726" s="1">
        <v>-0.002869596230349769</v>
      </c>
      <c r="BE726" s="1">
        <v>0.01807401641692552</v>
      </c>
      <c r="BF726" s="1">
        <v>-0.01226703852968036</v>
      </c>
      <c r="BG726" s="1">
        <v>0.02450565959561457</v>
      </c>
      <c r="BH726" s="1">
        <v>0.01795529711451649</v>
      </c>
      <c r="BI726" s="1">
        <v>0.004640366865902079</v>
      </c>
      <c r="BJ726" s="1">
        <v>0.03384729385066798</v>
      </c>
      <c r="BK726" s="1">
        <v>0.01917063919880047</v>
      </c>
      <c r="BL726" s="1">
        <v>-0.006162499098314456</v>
      </c>
      <c r="BM726" s="1">
        <v>-0.008047170994339048</v>
      </c>
      <c r="BN726" s="1">
        <v>0.001250086291151753</v>
      </c>
      <c r="BO726" s="1">
        <v>0.02072116314149164</v>
      </c>
      <c r="BP726" s="1">
        <v>0</v>
      </c>
      <c r="BQ726" s="1">
        <v>0.09256004146555763</v>
      </c>
    </row>
    <row r="727" spans="1:69">
      <c r="A727" s="11">
        <v>44623</v>
      </c>
      <c r="B727" s="1">
        <v>-0.003735803012864358</v>
      </c>
      <c r="C727" s="1">
        <v>-0.03768486934418858</v>
      </c>
      <c r="D727" s="1">
        <v>-0.005928041283546515</v>
      </c>
      <c r="E727" s="1">
        <v>0.01616302895534893</v>
      </c>
      <c r="F727" s="1">
        <v>-0.02432682748827442</v>
      </c>
      <c r="G727" s="1">
        <v>0.005068079416844951</v>
      </c>
      <c r="H727" s="1">
        <v>0.01696046362814285</v>
      </c>
      <c r="I727" s="1">
        <v>0.01453019604828087</v>
      </c>
      <c r="J727" s="1">
        <v>-0.05326340452639566</v>
      </c>
      <c r="K727" s="1">
        <v>-0.02731955612658132</v>
      </c>
      <c r="L727" s="1">
        <v>-0.006826906795138199</v>
      </c>
      <c r="M727" s="1">
        <v>-0.02247871942535062</v>
      </c>
      <c r="N727" s="1">
        <v>-0.03196732285829462</v>
      </c>
      <c r="O727" s="1">
        <v>-0.0008662380326653896</v>
      </c>
      <c r="P727" s="1">
        <v>-0.00148056560278087</v>
      </c>
      <c r="Q727" s="1">
        <v>0.01174757651616232</v>
      </c>
      <c r="R727" s="1">
        <v>0.009564339033329317</v>
      </c>
      <c r="S727" s="1">
        <v>-0.002948295497048781</v>
      </c>
      <c r="T727" s="1">
        <v>0.004288539528737534</v>
      </c>
      <c r="U727" s="1">
        <v>3.157754482274733E-05</v>
      </c>
      <c r="V727" s="1">
        <v>0.01860920553844037</v>
      </c>
      <c r="W727" s="1">
        <v>-0.006119450521188008</v>
      </c>
      <c r="X727" s="1">
        <v>-0.003766682942708321</v>
      </c>
      <c r="Y727" s="1">
        <v>-0.02453527148562107</v>
      </c>
      <c r="Z727" s="1">
        <v>-0.003291219165415193</v>
      </c>
      <c r="AA727" s="1">
        <v>-0.01632865127346428</v>
      </c>
      <c r="AB727" s="1">
        <v>0.006484832793390849</v>
      </c>
      <c r="AC727" s="1">
        <v>0.020778204347637</v>
      </c>
      <c r="AD727" s="1">
        <v>-0.003128333360435165</v>
      </c>
      <c r="AE727" s="1">
        <v>-0.02432057612032457</v>
      </c>
      <c r="AF727" s="1">
        <v>-0.02294676237038884</v>
      </c>
      <c r="AG727" s="1">
        <v>0.01024608747426781</v>
      </c>
      <c r="AH727" s="1">
        <v>-0.001465224165599244</v>
      </c>
      <c r="AI727" s="1">
        <v>-0.007108155539573446</v>
      </c>
      <c r="AJ727" s="1">
        <v>-0.01996746695819529</v>
      </c>
      <c r="AK727" s="1">
        <v>-0.00484439438681683</v>
      </c>
      <c r="AL727" s="1">
        <v>-0.02190447731055511</v>
      </c>
      <c r="AM727" s="1">
        <v>-0.02060115604349877</v>
      </c>
      <c r="AN727" s="1">
        <v>0.002258567214423746</v>
      </c>
      <c r="AO727" s="1">
        <v>-0.02469847376182632</v>
      </c>
      <c r="AP727" s="1">
        <v>-0.02193874660231221</v>
      </c>
      <c r="AQ727" s="1">
        <v>-0.01422426795025256</v>
      </c>
      <c r="AR727" s="1">
        <v>0.0102901250063665</v>
      </c>
      <c r="AS727" s="1">
        <v>-0.03147117725836146</v>
      </c>
      <c r="AT727" s="1">
        <v>0.03432921826944191</v>
      </c>
      <c r="AU727" s="1">
        <v>-0.008160726653826833</v>
      </c>
      <c r="AV727" s="1">
        <v>-0.06321704166641939</v>
      </c>
      <c r="AW727" s="1">
        <v>0.002725303068293883</v>
      </c>
      <c r="AX727" s="1">
        <v>-0.01089311970877627</v>
      </c>
      <c r="AY727" s="1">
        <v>0.00155429383047867</v>
      </c>
      <c r="AZ727" s="1">
        <v>0.002567342651854876</v>
      </c>
      <c r="BA727" s="1">
        <v>-0.01496626612239838</v>
      </c>
      <c r="BB727" s="1">
        <v>-0.02529198044631842</v>
      </c>
      <c r="BC727" s="1">
        <v>0.01942753410224585</v>
      </c>
      <c r="BD727" s="1">
        <v>2.823202879742581E-05</v>
      </c>
      <c r="BE727" s="1">
        <v>0.03376010882659797</v>
      </c>
      <c r="BF727" s="1">
        <v>-0.06574934953208766</v>
      </c>
      <c r="BG727" s="1">
        <v>-0.0004195958985656612</v>
      </c>
      <c r="BH727" s="1">
        <v>-0.04614210448825773</v>
      </c>
      <c r="BI727" s="1">
        <v>-0.0502308860978069</v>
      </c>
      <c r="BJ727" s="1">
        <v>-0.02047181535673326</v>
      </c>
      <c r="BK727" s="1">
        <v>0.002492853867583245</v>
      </c>
      <c r="BL727" s="1">
        <v>-0.1624316722235779</v>
      </c>
      <c r="BM727" s="1">
        <v>0.001872133156918254</v>
      </c>
      <c r="BN727" s="1">
        <v>0.0229876115876777</v>
      </c>
      <c r="BO727" s="1">
        <v>0.01275459924904965</v>
      </c>
      <c r="BP727" s="1">
        <v>0</v>
      </c>
      <c r="BQ727" s="1">
        <v>-0.01126006839097626</v>
      </c>
    </row>
    <row r="728" spans="1:69">
      <c r="A728" s="11">
        <v>44624</v>
      </c>
      <c r="B728" s="1">
        <v>-0.01604919588332332</v>
      </c>
      <c r="C728" s="1">
        <v>-0.03130672162716663</v>
      </c>
      <c r="D728" s="1">
        <v>-0.02194887060903528</v>
      </c>
      <c r="E728" s="1">
        <v>-0.03250346514853863</v>
      </c>
      <c r="F728" s="1">
        <v>-0.01083330888427569</v>
      </c>
      <c r="G728" s="1">
        <v>0.003637267783105136</v>
      </c>
      <c r="H728" s="1">
        <v>-0.01733161501522396</v>
      </c>
      <c r="I728" s="1">
        <v>0.01487908231326829</v>
      </c>
      <c r="J728" s="1">
        <v>-0.03188068929990051</v>
      </c>
      <c r="K728" s="1">
        <v>-0.0152637929917393</v>
      </c>
      <c r="L728" s="1">
        <v>-0.07392130662721963</v>
      </c>
      <c r="M728" s="1">
        <v>0.0051791755731454</v>
      </c>
      <c r="N728" s="1">
        <v>-0.01420876564698681</v>
      </c>
      <c r="O728" s="1">
        <v>-0.02297345482766167</v>
      </c>
      <c r="P728" s="1">
        <v>0.00831392201820913</v>
      </c>
      <c r="Q728" s="1">
        <v>-0.002621879974644248</v>
      </c>
      <c r="R728" s="1">
        <v>-0.01416383501405805</v>
      </c>
      <c r="S728" s="1">
        <v>0.01080399536125909</v>
      </c>
      <c r="T728" s="1">
        <v>-0.0007764521769313415</v>
      </c>
      <c r="U728" s="1">
        <v>0.004668804373274771</v>
      </c>
      <c r="V728" s="1">
        <v>0.0331790753289507</v>
      </c>
      <c r="W728" s="1">
        <v>0.001940895117626518</v>
      </c>
      <c r="X728" s="1">
        <v>-0.01365137564467067</v>
      </c>
      <c r="Y728" s="1">
        <v>-0.002645960804167902</v>
      </c>
      <c r="Z728" s="1">
        <v>-0.01627605697744683</v>
      </c>
      <c r="AA728" s="1">
        <v>-0.01320842267230948</v>
      </c>
      <c r="AB728" s="1">
        <v>-0.01610741569135654</v>
      </c>
      <c r="AC728" s="1">
        <v>-0.001491514128734828</v>
      </c>
      <c r="AD728" s="1">
        <v>-0.002663836584377188</v>
      </c>
      <c r="AE728" s="1">
        <v>-0.05611063237852232</v>
      </c>
      <c r="AF728" s="1">
        <v>-0.01446365142680073</v>
      </c>
      <c r="AG728" s="1">
        <v>0.00174358652263118</v>
      </c>
      <c r="AH728" s="1">
        <v>0.0009782494651557894</v>
      </c>
      <c r="AI728" s="1">
        <v>-0.02812917641020951</v>
      </c>
      <c r="AJ728" s="1">
        <v>-0.04706024407192388</v>
      </c>
      <c r="AK728" s="1">
        <v>0.02306721883364871</v>
      </c>
      <c r="AL728" s="1">
        <v>-0.007000402029677999</v>
      </c>
      <c r="AM728" s="1">
        <v>-0.02110930565711711</v>
      </c>
      <c r="AN728" s="1">
        <v>-0.03876196781670849</v>
      </c>
      <c r="AO728" s="1">
        <v>-0.01433711210823285</v>
      </c>
      <c r="AP728" s="1">
        <v>-0.03573289887251063</v>
      </c>
      <c r="AQ728" s="1">
        <v>-0.02047860692353298</v>
      </c>
      <c r="AR728" s="1">
        <v>-0.02452246109806921</v>
      </c>
      <c r="AS728" s="1">
        <v>-0.01722497408572055</v>
      </c>
      <c r="AT728" s="1">
        <v>-0.02072948351383574</v>
      </c>
      <c r="AU728" s="1">
        <v>0.0419844995831038</v>
      </c>
      <c r="AV728" s="1">
        <v>-0.01201760761370585</v>
      </c>
      <c r="AW728" s="1">
        <v>0.01714408786723842</v>
      </c>
      <c r="AX728" s="1">
        <v>-0.03507485161184376</v>
      </c>
      <c r="AY728" s="1">
        <v>-0.02839141089983821</v>
      </c>
      <c r="AZ728" s="1">
        <v>-0.03499775065959376</v>
      </c>
      <c r="BA728" s="1">
        <v>-0.01144870153846067</v>
      </c>
      <c r="BB728" s="1">
        <v>-0.04258139625130974</v>
      </c>
      <c r="BC728" s="1">
        <v>-0.01344225832659351</v>
      </c>
      <c r="BD728" s="1">
        <v>-0.005430991925588935</v>
      </c>
      <c r="BE728" s="1">
        <v>0.00507527603107194</v>
      </c>
      <c r="BF728" s="1">
        <v>-0.02671709842395786</v>
      </c>
      <c r="BG728" s="1">
        <v>-0.02917723801008243</v>
      </c>
      <c r="BH728" s="1">
        <v>-0.001191519626585147</v>
      </c>
      <c r="BI728" s="1">
        <v>-0.07234045464232408</v>
      </c>
      <c r="BJ728" s="1">
        <v>-0.01854476338811839</v>
      </c>
      <c r="BK728" s="1">
        <v>0.02478467048243371</v>
      </c>
      <c r="BL728" s="1">
        <v>-0.02831849822425803</v>
      </c>
      <c r="BM728" s="1">
        <v>-0.006612092453115892</v>
      </c>
      <c r="BN728" s="1">
        <v>0.02534287332077323</v>
      </c>
      <c r="BO728" s="1">
        <v>0.001055002828534324</v>
      </c>
      <c r="BP728" s="1">
        <v>0.02000005011272221</v>
      </c>
      <c r="BQ728" s="1">
        <v>-0.0650759251342381</v>
      </c>
    </row>
    <row r="729" spans="1:69">
      <c r="A729" s="11">
        <v>44627</v>
      </c>
      <c r="B729" s="1">
        <v>-0.04710367547559591</v>
      </c>
      <c r="C729" s="1">
        <v>-0.05879684492650372</v>
      </c>
      <c r="D729" s="1">
        <v>-0.02700636571016735</v>
      </c>
      <c r="E729" s="1">
        <v>-0.0235882707270606</v>
      </c>
      <c r="F729" s="1">
        <v>-0.04128053561308365</v>
      </c>
      <c r="G729" s="1">
        <v>-0.02100320838577341</v>
      </c>
      <c r="H729" s="1">
        <v>-0.0178036844394458</v>
      </c>
      <c r="I729" s="1">
        <v>-0.01865937941107854</v>
      </c>
      <c r="J729" s="1">
        <v>-0.05036441776060496</v>
      </c>
      <c r="K729" s="1">
        <v>-0.05622045424233624</v>
      </c>
      <c r="L729" s="1">
        <v>-0.08541747545160239</v>
      </c>
      <c r="M729" s="1">
        <v>-0.04101401280133021</v>
      </c>
      <c r="N729" s="1">
        <v>-0.01928424295663156</v>
      </c>
      <c r="O729" s="1">
        <v>-0.01952093835516211</v>
      </c>
      <c r="P729" s="1">
        <v>-0.06738090355268711</v>
      </c>
      <c r="Q729" s="1">
        <v>0.009120188796219342</v>
      </c>
      <c r="R729" s="1">
        <v>0.005747002532923151</v>
      </c>
      <c r="S729" s="1">
        <v>-0.0256525092316523</v>
      </c>
      <c r="T729" s="1">
        <v>-0.005050451259000499</v>
      </c>
      <c r="U729" s="1">
        <v>-0.03604625279550411</v>
      </c>
      <c r="V729" s="1">
        <v>0.03434073423074757</v>
      </c>
      <c r="W729" s="1">
        <v>-0.009485093607993544</v>
      </c>
      <c r="X729" s="1">
        <v>-0.02196480856144389</v>
      </c>
      <c r="Y729" s="1">
        <v>-0.1314315303035075</v>
      </c>
      <c r="Z729" s="1">
        <v>-0.04282022560539067</v>
      </c>
      <c r="AA729" s="1">
        <v>-0.01745497504981219</v>
      </c>
      <c r="AB729" s="1">
        <v>-0.0226466084136564</v>
      </c>
      <c r="AC729" s="1">
        <v>0.01375153804419926</v>
      </c>
      <c r="AD729" s="1">
        <v>-0.0313917683582513</v>
      </c>
      <c r="AE729" s="1">
        <v>-0.003421395664501392</v>
      </c>
      <c r="AF729" s="1">
        <v>-0.05209245888621972</v>
      </c>
      <c r="AG729" s="1">
        <v>0.009283228805751609</v>
      </c>
      <c r="AH729" s="1">
        <v>-0.007389907280940022</v>
      </c>
      <c r="AI729" s="1">
        <v>-0.03861599864116594</v>
      </c>
      <c r="AJ729" s="1">
        <v>-0.0413663756138487</v>
      </c>
      <c r="AK729" s="1">
        <v>0.01746159781041823</v>
      </c>
      <c r="AL729" s="1">
        <v>-0.0567720458287263</v>
      </c>
      <c r="AM729" s="1">
        <v>-0.03119982945442101</v>
      </c>
      <c r="AN729" s="1">
        <v>-0.03141609527696587</v>
      </c>
      <c r="AO729" s="1">
        <v>-0.06293110312671701</v>
      </c>
      <c r="AP729" s="1">
        <v>-0.0443601994305115</v>
      </c>
      <c r="AQ729" s="1">
        <v>-0.03777679544923374</v>
      </c>
      <c r="AR729" s="1">
        <v>-0.03251609708210723</v>
      </c>
      <c r="AS729" s="1">
        <v>-0.03170873544450437</v>
      </c>
      <c r="AT729" s="1">
        <v>-0.002891844997108151</v>
      </c>
      <c r="AU729" s="1">
        <v>0.02001836030437643</v>
      </c>
      <c r="AV729" s="1">
        <v>-0.04315787306593966</v>
      </c>
      <c r="AW729" s="1">
        <v>-0.01377189143216673</v>
      </c>
      <c r="AX729" s="1">
        <v>-0.03337483165608002</v>
      </c>
      <c r="AY729" s="1">
        <v>-0.04115374655821125</v>
      </c>
      <c r="AZ729" s="1">
        <v>-0.05970814719359896</v>
      </c>
      <c r="BA729" s="1">
        <v>-0.04675832036373428</v>
      </c>
      <c r="BB729" s="1">
        <v>-0.02119524702777109</v>
      </c>
      <c r="BC729" s="1">
        <v>-0.03673676261822545</v>
      </c>
      <c r="BD729" s="1">
        <v>-0.01131855265055792</v>
      </c>
      <c r="BE729" s="1">
        <v>0.01128140399089816</v>
      </c>
      <c r="BF729" s="1">
        <v>-0.07967323143984795</v>
      </c>
      <c r="BG729" s="1">
        <v>-0.03091879711812429</v>
      </c>
      <c r="BH729" s="1">
        <v>-0.04021280504200253</v>
      </c>
      <c r="BI729" s="1">
        <v>-0.09370906184321615</v>
      </c>
      <c r="BJ729" s="1">
        <v>-0.04340716818583334</v>
      </c>
      <c r="BK729" s="1">
        <v>-0.02362372783784739</v>
      </c>
      <c r="BL729" s="1">
        <v>-0.03297992626612423</v>
      </c>
      <c r="BM729" s="1">
        <v>-0.007668988496069784</v>
      </c>
      <c r="BN729" s="1">
        <v>-0.008052120833273446</v>
      </c>
      <c r="BO729" s="1">
        <v>-0.06843640540504869</v>
      </c>
      <c r="BP729" s="1">
        <v>0</v>
      </c>
      <c r="BQ729" s="1">
        <v>0.01566129348995582</v>
      </c>
    </row>
    <row r="730" spans="1:69">
      <c r="A730" s="11">
        <v>44628</v>
      </c>
      <c r="B730" s="1">
        <v>-0.04399295081604704</v>
      </c>
      <c r="C730" s="1">
        <v>0.001506031405645425</v>
      </c>
      <c r="D730" s="1">
        <v>-0.02716537076214098</v>
      </c>
      <c r="E730" s="1">
        <v>-0.02855049099277984</v>
      </c>
      <c r="F730" s="1">
        <v>0.02706500120893995</v>
      </c>
      <c r="G730" s="1">
        <v>-0.02313641280341139</v>
      </c>
      <c r="H730" s="1">
        <v>0.00338811665298544</v>
      </c>
      <c r="I730" s="1">
        <v>-0.02508590995252258</v>
      </c>
      <c r="J730" s="1">
        <v>0.02506072761082034</v>
      </c>
      <c r="K730" s="1">
        <v>-0.01046544673028338</v>
      </c>
      <c r="L730" s="1">
        <v>0.0290923004681829</v>
      </c>
      <c r="M730" s="1">
        <v>-0.003438622076569087</v>
      </c>
      <c r="N730" s="1">
        <v>-0.01175758786794856</v>
      </c>
      <c r="O730" s="1">
        <v>-0.009954751454730348</v>
      </c>
      <c r="P730" s="1">
        <v>-0.03237973722750098</v>
      </c>
      <c r="Q730" s="1">
        <v>0.02961187657396724</v>
      </c>
      <c r="R730" s="1">
        <v>-0.009763148716558256</v>
      </c>
      <c r="S730" s="1">
        <v>0.01016169300109282</v>
      </c>
      <c r="T730" s="1">
        <v>-0.02225696327346538</v>
      </c>
      <c r="U730" s="1">
        <v>0.005993473413324457</v>
      </c>
      <c r="V730" s="1">
        <v>0.03742065373306991</v>
      </c>
      <c r="W730" s="1">
        <v>-0.02178161625044128</v>
      </c>
      <c r="X730" s="1">
        <v>0.01253833551415573</v>
      </c>
      <c r="Y730" s="1">
        <v>-0.04990213848633218</v>
      </c>
      <c r="Z730" s="1">
        <v>0.006436612551132148</v>
      </c>
      <c r="AA730" s="1">
        <v>0.01233435139151329</v>
      </c>
      <c r="AB730" s="1">
        <v>0.005862625613584083</v>
      </c>
      <c r="AC730" s="1">
        <v>0.01867905220035282</v>
      </c>
      <c r="AD730" s="1">
        <v>0.002530909392156389</v>
      </c>
      <c r="AE730" s="1">
        <v>0.009226564316726416</v>
      </c>
      <c r="AF730" s="1">
        <v>0.01931485573579428</v>
      </c>
      <c r="AG730" s="1">
        <v>0.02236203448063612</v>
      </c>
      <c r="AH730" s="1">
        <v>-0.03851579890943235</v>
      </c>
      <c r="AI730" s="1">
        <v>-0.00704285345034128</v>
      </c>
      <c r="AJ730" s="1">
        <v>0.01721206949219112</v>
      </c>
      <c r="AK730" s="1">
        <v>-0.03681225897129925</v>
      </c>
      <c r="AL730" s="1">
        <v>-0.01937964076497611</v>
      </c>
      <c r="AM730" s="1">
        <v>-0.001105054755312529</v>
      </c>
      <c r="AN730" s="1">
        <v>-0.0001613383847270944</v>
      </c>
      <c r="AO730" s="1">
        <v>0.0150423643626576</v>
      </c>
      <c r="AP730" s="1">
        <v>0.0121709417305802</v>
      </c>
      <c r="AQ730" s="1">
        <v>-0.01097125953136757</v>
      </c>
      <c r="AR730" s="1">
        <v>-0.01384256616985335</v>
      </c>
      <c r="AS730" s="1">
        <v>-0.02426768618457964</v>
      </c>
      <c r="AT730" s="1">
        <v>0.003828292103212005</v>
      </c>
      <c r="AU730" s="1">
        <v>-0.06013186389709224</v>
      </c>
      <c r="AV730" s="1">
        <v>0.03544798214931966</v>
      </c>
      <c r="AW730" s="1">
        <v>-0.01125472511134407</v>
      </c>
      <c r="AX730" s="1">
        <v>0.01622832288139198</v>
      </c>
      <c r="AY730" s="1">
        <v>0.01616846585984244</v>
      </c>
      <c r="AZ730" s="1">
        <v>0.006585188315417767</v>
      </c>
      <c r="BA730" s="1">
        <v>-0.0003406577806130962</v>
      </c>
      <c r="BB730" s="1">
        <v>0.01277950212409751</v>
      </c>
      <c r="BC730" s="1">
        <v>-0.008236379616802236</v>
      </c>
      <c r="BD730" s="1">
        <v>0.03289532914469384</v>
      </c>
      <c r="BE730" s="1">
        <v>-0.03546910027051742</v>
      </c>
      <c r="BF730" s="1">
        <v>-0.004219422397250483</v>
      </c>
      <c r="BG730" s="1">
        <v>0.003123517572126033</v>
      </c>
      <c r="BH730" s="1">
        <v>0.02463394210323222</v>
      </c>
      <c r="BI730" s="1">
        <v>0.02603034408266125</v>
      </c>
      <c r="BJ730" s="1">
        <v>0.02331545080710584</v>
      </c>
      <c r="BK730" s="1">
        <v>-0.02754328922820692</v>
      </c>
      <c r="BL730" s="1">
        <v>0.001818191906637345</v>
      </c>
      <c r="BM730" s="1">
        <v>-0.03689118747267828</v>
      </c>
      <c r="BN730" s="1">
        <v>-0.02068181850383044</v>
      </c>
      <c r="BO730" s="1">
        <v>0.02962592936624331</v>
      </c>
      <c r="BP730" s="1">
        <v>-0.01960789130403673</v>
      </c>
      <c r="BQ730" s="1">
        <v>0.06910332898910454</v>
      </c>
    </row>
    <row r="731" spans="1:69">
      <c r="A731" s="11">
        <v>44629</v>
      </c>
      <c r="B731" s="1">
        <v>-0.004016081724228404</v>
      </c>
      <c r="C731" s="1">
        <v>-0.02027065563705621</v>
      </c>
      <c r="D731" s="1">
        <v>-0.03224061446276683</v>
      </c>
      <c r="E731" s="1">
        <v>-0.01507158993965707</v>
      </c>
      <c r="F731" s="1">
        <v>0.01481863715494769</v>
      </c>
      <c r="G731" s="1">
        <v>0.01963649044569582</v>
      </c>
      <c r="H731" s="1">
        <v>0.01958466903795442</v>
      </c>
      <c r="I731" s="1">
        <v>0.003195899781012423</v>
      </c>
      <c r="J731" s="1">
        <v>0.05230744182993274</v>
      </c>
      <c r="K731" s="1">
        <v>0.02400119993098371</v>
      </c>
      <c r="L731" s="1">
        <v>0.04282938726886387</v>
      </c>
      <c r="M731" s="1">
        <v>0.0513262320528034</v>
      </c>
      <c r="N731" s="1">
        <v>0.0351794903094953</v>
      </c>
      <c r="O731" s="1">
        <v>0.02330896282066064</v>
      </c>
      <c r="P731" s="1">
        <v>0.07786760990399189</v>
      </c>
      <c r="Q731" s="1">
        <v>0.01337325966229375</v>
      </c>
      <c r="R731" s="1">
        <v>0.008197119347871817</v>
      </c>
      <c r="S731" s="1">
        <v>0.005486960613015235</v>
      </c>
      <c r="T731" s="1">
        <v>0.02895362721759942</v>
      </c>
      <c r="U731" s="1">
        <v>-0.000291401175229189</v>
      </c>
      <c r="V731" s="1">
        <v>0.02494661547810373</v>
      </c>
      <c r="W731" s="1">
        <v>0.004480967642446654</v>
      </c>
      <c r="X731" s="1">
        <v>0.01200631990802381</v>
      </c>
      <c r="Y731" s="1">
        <v>0.03829062761710955</v>
      </c>
      <c r="Z731" s="1">
        <v>0.05175653169688643</v>
      </c>
      <c r="AA731" s="1">
        <v>0.006728406599749492</v>
      </c>
      <c r="AB731" s="1">
        <v>0.006938621988604066</v>
      </c>
      <c r="AC731" s="1">
        <v>0.006083850729027729</v>
      </c>
      <c r="AD731" s="1">
        <v>0.03293005593325482</v>
      </c>
      <c r="AE731" s="1">
        <v>0.03965130568637365</v>
      </c>
      <c r="AF731" s="1">
        <v>0.003308534254687245</v>
      </c>
      <c r="AG731" s="1">
        <v>0.01968007129627236</v>
      </c>
      <c r="AH731" s="1">
        <v>-0.007999061951507236</v>
      </c>
      <c r="AI731" s="1">
        <v>0.04006234743254344</v>
      </c>
      <c r="AJ731" s="1">
        <v>0.081506257722052</v>
      </c>
      <c r="AK731" s="1">
        <v>-0.0006012487633194619</v>
      </c>
      <c r="AL731" s="1">
        <v>0.0313638832291947</v>
      </c>
      <c r="AM731" s="1">
        <v>0.06195176727640339</v>
      </c>
      <c r="AN731" s="1">
        <v>0.04002587832635141</v>
      </c>
      <c r="AO731" s="1">
        <v>0.04314471072329096</v>
      </c>
      <c r="AP731" s="1">
        <v>0.03719230166734921</v>
      </c>
      <c r="AQ731" s="1">
        <v>0.0458582492086852</v>
      </c>
      <c r="AR731" s="1">
        <v>0.03021471501187833</v>
      </c>
      <c r="AS731" s="1">
        <v>0.04983028526648225</v>
      </c>
      <c r="AT731" s="1">
        <v>0.02588700419515311</v>
      </c>
      <c r="AU731" s="1">
        <v>0.001580615640177641</v>
      </c>
      <c r="AV731" s="1">
        <v>0.04568532221212629</v>
      </c>
      <c r="AW731" s="1">
        <v>0.02761382570287974</v>
      </c>
      <c r="AX731" s="1">
        <v>0.02835905375916181</v>
      </c>
      <c r="AY731" s="1">
        <v>0.03076176050989643</v>
      </c>
      <c r="AZ731" s="1">
        <v>0.04906539366391804</v>
      </c>
      <c r="BA731" s="1">
        <v>0.026578812722722</v>
      </c>
      <c r="BB731" s="1">
        <v>0.0644934452248378</v>
      </c>
      <c r="BC731" s="1">
        <v>0.03141366122697375</v>
      </c>
      <c r="BD731" s="1">
        <v>0.009277959595606067</v>
      </c>
      <c r="BE731" s="1">
        <v>0.006524322027776863</v>
      </c>
      <c r="BF731" s="1">
        <v>0.1049094104186046</v>
      </c>
      <c r="BG731" s="1">
        <v>0.02965600766435883</v>
      </c>
      <c r="BH731" s="1">
        <v>0.04193357517885765</v>
      </c>
      <c r="BI731" s="1">
        <v>0.07540526287102489</v>
      </c>
      <c r="BJ731" s="1">
        <v>0.03980282152027392</v>
      </c>
      <c r="BK731" s="1">
        <v>0.02557769146253563</v>
      </c>
      <c r="BL731" s="1">
        <v>0.03750751799346297</v>
      </c>
      <c r="BM731" s="1">
        <v>0.01746151435255383</v>
      </c>
      <c r="BN731" s="1">
        <v>0.005189585527610285</v>
      </c>
      <c r="BO731" s="1">
        <v>0.003982959585286716</v>
      </c>
      <c r="BP731" s="1">
        <v>0.03000004384863209</v>
      </c>
      <c r="BQ731" s="1">
        <v>0.04059827780782777</v>
      </c>
    </row>
    <row r="732" spans="1:69">
      <c r="A732" s="11">
        <v>44630</v>
      </c>
      <c r="B732" s="1">
        <v>-0.01092068320616701</v>
      </c>
      <c r="C732" s="1">
        <v>0.05691297034227372</v>
      </c>
      <c r="D732" s="1">
        <v>0.0363466064833371</v>
      </c>
      <c r="E732" s="1">
        <v>0.003060382792405392</v>
      </c>
      <c r="F732" s="1">
        <v>0.008571357239056665</v>
      </c>
      <c r="G732" s="1">
        <v>-0.01174083440856166</v>
      </c>
      <c r="H732" s="1">
        <v>-0.007120329202928932</v>
      </c>
      <c r="I732" s="1">
        <v>0.004002687655979997</v>
      </c>
      <c r="J732" s="1">
        <v>-0.04133276759250393</v>
      </c>
      <c r="K732" s="1">
        <v>0.05412515560997311</v>
      </c>
      <c r="L732" s="1">
        <v>-0.001047101215748469</v>
      </c>
      <c r="M732" s="1">
        <v>0.008820556182774109</v>
      </c>
      <c r="N732" s="1">
        <v>-0.07936195493917686</v>
      </c>
      <c r="O732" s="1">
        <v>0.008039263389789442</v>
      </c>
      <c r="P732" s="1">
        <v>-0.03271960053170497</v>
      </c>
      <c r="Q732" s="1">
        <v>0.005604849982434157</v>
      </c>
      <c r="R732" s="1">
        <v>0.009608519117225045</v>
      </c>
      <c r="S732" s="1">
        <v>-0.003410559868193053</v>
      </c>
      <c r="T732" s="1">
        <v>0.03997681438073908</v>
      </c>
      <c r="U732" s="1">
        <v>-0.009522275113866385</v>
      </c>
      <c r="V732" s="1">
        <v>-0.003584219815261913</v>
      </c>
      <c r="W732" s="1">
        <v>-0.0025393614640562</v>
      </c>
      <c r="X732" s="1">
        <v>-0.00269088942314144</v>
      </c>
      <c r="Y732" s="1">
        <v>-0.002330982686346905</v>
      </c>
      <c r="Z732" s="1">
        <v>-0.008844594611538414</v>
      </c>
      <c r="AA732" s="1">
        <v>0.003702980049141047</v>
      </c>
      <c r="AB732" s="1">
        <v>0.002756453708120388</v>
      </c>
      <c r="AC732" s="1">
        <v>0.008245924475573707</v>
      </c>
      <c r="AD732" s="1">
        <v>0.01557548174904055</v>
      </c>
      <c r="AE732" s="1">
        <v>0.0006708769107366397</v>
      </c>
      <c r="AF732" s="1">
        <v>0.01408968046180359</v>
      </c>
      <c r="AG732" s="1">
        <v>0.006258835351596659</v>
      </c>
      <c r="AH732" s="1">
        <v>-0.02231972963788387</v>
      </c>
      <c r="AI732" s="1">
        <v>-0.01184049176148949</v>
      </c>
      <c r="AJ732" s="1">
        <v>-0.01740859693267027</v>
      </c>
      <c r="AK732" s="1">
        <v>-0.00971656382523689</v>
      </c>
      <c r="AL732" s="1">
        <v>-0.0133412366494331</v>
      </c>
      <c r="AM732" s="1">
        <v>-0.01964431432129154</v>
      </c>
      <c r="AN732" s="1">
        <v>-0.002483008777846352</v>
      </c>
      <c r="AO732" s="1">
        <v>-0.01657427348177742</v>
      </c>
      <c r="AP732" s="1">
        <v>-0.01509840113067107</v>
      </c>
      <c r="AQ732" s="1">
        <v>-0.01008678204739166</v>
      </c>
      <c r="AR732" s="1">
        <v>0.003983532399855161</v>
      </c>
      <c r="AS732" s="1">
        <v>-0.005630088584245185</v>
      </c>
      <c r="AT732" s="1">
        <v>0.01746085365197114</v>
      </c>
      <c r="AU732" s="1">
        <v>-0.01180212509031031</v>
      </c>
      <c r="AV732" s="1">
        <v>-0.07309319070232656</v>
      </c>
      <c r="AW732" s="1">
        <v>0.009230798829403364</v>
      </c>
      <c r="AX732" s="1">
        <v>-0.009584969872341809</v>
      </c>
      <c r="AY732" s="1">
        <v>-0.006922927286857394</v>
      </c>
      <c r="AZ732" s="1">
        <v>-0.01256736138623304</v>
      </c>
      <c r="BA732" s="1">
        <v>0.03695513140355944</v>
      </c>
      <c r="BB732" s="1">
        <v>-0.01778066704450021</v>
      </c>
      <c r="BC732" s="1">
        <v>-0.01295296787009781</v>
      </c>
      <c r="BD732" s="1">
        <v>-0.003646766826498893</v>
      </c>
      <c r="BE732" s="1">
        <v>-0.01915135298669457</v>
      </c>
      <c r="BF732" s="1">
        <v>0.008066656812957262</v>
      </c>
      <c r="BG732" s="1">
        <v>-0.002160142293937017</v>
      </c>
      <c r="BH732" s="1">
        <v>-0.02406375533014871</v>
      </c>
      <c r="BI732" s="1">
        <v>0.001965906456175004</v>
      </c>
      <c r="BJ732" s="1">
        <v>0.0162331509957554</v>
      </c>
      <c r="BK732" s="1">
        <v>0.01208885956835837</v>
      </c>
      <c r="BL732" s="1">
        <v>-0.02279346902777124</v>
      </c>
      <c r="BM732" s="1">
        <v>-0.03645655678725579</v>
      </c>
      <c r="BN732" s="1">
        <v>0.0227305262647437</v>
      </c>
      <c r="BO732" s="1">
        <v>0.001641711085624609</v>
      </c>
      <c r="BP732" s="1">
        <v>0.05825244903113691</v>
      </c>
      <c r="BQ732" s="1">
        <v>0.0323408445794775</v>
      </c>
    </row>
    <row r="733" spans="1:69">
      <c r="A733" s="11">
        <v>44631</v>
      </c>
      <c r="B733" s="1">
        <v>0.008663202161786732</v>
      </c>
      <c r="C733" s="1">
        <v>-0.002207323334708855</v>
      </c>
      <c r="D733" s="1">
        <v>0.03130562405675308</v>
      </c>
      <c r="E733" s="1">
        <v>0.01525560689410188</v>
      </c>
      <c r="F733" s="1">
        <v>-0.01416604563538204</v>
      </c>
      <c r="G733" s="1">
        <v>-0.02547012540553573</v>
      </c>
      <c r="H733" s="1">
        <v>0</v>
      </c>
      <c r="I733" s="1">
        <v>0.0038238869686813</v>
      </c>
      <c r="J733" s="1">
        <v>-0.02038322550823513</v>
      </c>
      <c r="K733" s="1">
        <v>-0.008806846762653975</v>
      </c>
      <c r="L733" s="1">
        <v>-0.02154662524014905</v>
      </c>
      <c r="M733" s="1">
        <v>-0.006913427631468516</v>
      </c>
      <c r="N733" s="1">
        <v>-0.0668316746324269</v>
      </c>
      <c r="O733" s="1">
        <v>-0.003101378797003562</v>
      </c>
      <c r="P733" s="1">
        <v>-0.02735144300203507</v>
      </c>
      <c r="Q733" s="1">
        <v>0.05837048473016981</v>
      </c>
      <c r="R733" s="1">
        <v>-0.009948968213423059</v>
      </c>
      <c r="S733" s="1">
        <v>0.004334891008905828</v>
      </c>
      <c r="T733" s="1">
        <v>0.001119583350147169</v>
      </c>
      <c r="U733" s="1">
        <v>-0.01834467609414114</v>
      </c>
      <c r="V733" s="1">
        <v>0.0208503243051672</v>
      </c>
      <c r="W733" s="1">
        <v>0.0002752755327506407</v>
      </c>
      <c r="X733" s="1">
        <v>0.005650889032606132</v>
      </c>
      <c r="Y733" s="1">
        <v>-0.02660763260033616</v>
      </c>
      <c r="Z733" s="1">
        <v>-0.01663008047428949</v>
      </c>
      <c r="AA733" s="1">
        <v>-0.01196788195303355</v>
      </c>
      <c r="AB733" s="1">
        <v>0.004122990726701081</v>
      </c>
      <c r="AC733" s="1">
        <v>0.001174491649051701</v>
      </c>
      <c r="AD733" s="1">
        <v>0.003519837685974858</v>
      </c>
      <c r="AE733" s="1">
        <v>0.008727600277209646</v>
      </c>
      <c r="AF733" s="1">
        <v>0.002217182410401364</v>
      </c>
      <c r="AG733" s="1">
        <v>-0.001370047765086757</v>
      </c>
      <c r="AH733" s="1">
        <v>0.01062286382736777</v>
      </c>
      <c r="AI733" s="1">
        <v>-0.02252389888105222</v>
      </c>
      <c r="AJ733" s="1">
        <v>0.0196232945378112</v>
      </c>
      <c r="AK733" s="1">
        <v>-0.01197225097393106</v>
      </c>
      <c r="AL733" s="1">
        <v>-0.0337708052336424</v>
      </c>
      <c r="AM733" s="1">
        <v>-0.007969662631937879</v>
      </c>
      <c r="AN733" s="1">
        <v>-0.001244564596741382</v>
      </c>
      <c r="AO733" s="1">
        <v>-0.0389324616675798</v>
      </c>
      <c r="AP733" s="1">
        <v>-0.0602243708737551</v>
      </c>
      <c r="AQ733" s="1">
        <v>-0.01932821427693587</v>
      </c>
      <c r="AR733" s="1">
        <v>-0.009660664395075513</v>
      </c>
      <c r="AS733" s="1">
        <v>-0.04610808699165203</v>
      </c>
      <c r="AT733" s="1">
        <v>0.02325066399045439</v>
      </c>
      <c r="AU733" s="1">
        <v>-0.01869059891482994</v>
      </c>
      <c r="AV733" s="1">
        <v>-0.03230165436787891</v>
      </c>
      <c r="AW733" s="1">
        <v>0.02174797530897465</v>
      </c>
      <c r="AX733" s="1">
        <v>-0.01519252691598427</v>
      </c>
      <c r="AY733" s="1">
        <v>-0.0009420942553598488</v>
      </c>
      <c r="AZ733" s="1">
        <v>-0.00409085180156854</v>
      </c>
      <c r="BA733" s="1">
        <v>0.003841186172258926</v>
      </c>
      <c r="BB733" s="1">
        <v>0.004693288790992289</v>
      </c>
      <c r="BC733" s="1">
        <v>-0.01081753845269195</v>
      </c>
      <c r="BD733" s="1">
        <v>-0.005359063243307149</v>
      </c>
      <c r="BE733" s="1">
        <v>-0.008410991080655461</v>
      </c>
      <c r="BF733" s="1">
        <v>-0.0287288776723772</v>
      </c>
      <c r="BG733" s="1">
        <v>-0.01623602606862951</v>
      </c>
      <c r="BH733" s="1">
        <v>-0.0512345859010529</v>
      </c>
      <c r="BI733" s="1">
        <v>0.005232172917308375</v>
      </c>
      <c r="BJ733" s="1">
        <v>-0.02862636869372825</v>
      </c>
      <c r="BK733" s="1">
        <v>-0.01453091355425651</v>
      </c>
      <c r="BL733" s="1">
        <v>-0.05375645963659337</v>
      </c>
      <c r="BM733" s="1">
        <v>-0.02192929246613773</v>
      </c>
      <c r="BN733" s="1">
        <v>-0.00392641591299403</v>
      </c>
      <c r="BO733" s="1">
        <v>-0.0362605260458474</v>
      </c>
      <c r="BP733" s="1">
        <v>0.03853208351905302</v>
      </c>
      <c r="BQ733" s="1">
        <v>-0.003480840262509388</v>
      </c>
    </row>
    <row r="734" spans="1:69">
      <c r="A734" s="11">
        <v>44634</v>
      </c>
      <c r="B734" s="1">
        <v>-0.04530148029787806</v>
      </c>
      <c r="C734" s="1">
        <v>-0.03201953625565979</v>
      </c>
      <c r="D734" s="1">
        <v>0.004923313334302515</v>
      </c>
      <c r="E734" s="1">
        <v>-0.02329078074882951</v>
      </c>
      <c r="F734" s="1">
        <v>-0.03901054035234852</v>
      </c>
      <c r="G734" s="1">
        <v>0.013155564679453</v>
      </c>
      <c r="H734" s="1">
        <v>0.01467639835015233</v>
      </c>
      <c r="I734" s="1">
        <v>0.0202626153549923</v>
      </c>
      <c r="J734" s="1">
        <v>-0.01956084857243123</v>
      </c>
      <c r="K734" s="1">
        <v>-0.02522948814387271</v>
      </c>
      <c r="L734" s="1">
        <v>-0.02475905734533546</v>
      </c>
      <c r="M734" s="1">
        <v>0.007780571659208091</v>
      </c>
      <c r="N734" s="1">
        <v>-0.1032175878530817</v>
      </c>
      <c r="O734" s="1">
        <v>-0.001333385182324842</v>
      </c>
      <c r="P734" s="1">
        <v>0.03403149022129526</v>
      </c>
      <c r="Q734" s="1">
        <v>0.003829998791453848</v>
      </c>
      <c r="R734" s="1">
        <v>-0.002787045157376933</v>
      </c>
      <c r="S734" s="1">
        <v>-0.006928718694021008</v>
      </c>
      <c r="T734" s="1">
        <v>0.01043797306456784</v>
      </c>
      <c r="U734" s="1">
        <v>-0.02728181914848848</v>
      </c>
      <c r="V734" s="1">
        <v>-0.02538114765101451</v>
      </c>
      <c r="W734" s="1">
        <v>0.0167147654021611</v>
      </c>
      <c r="X734" s="1">
        <v>-0.002480502758071101</v>
      </c>
      <c r="Y734" s="1">
        <v>-0.01321962812270849</v>
      </c>
      <c r="Z734" s="1">
        <v>-0.02862221053786285</v>
      </c>
      <c r="AA734" s="1">
        <v>0.002107601157255834</v>
      </c>
      <c r="AB734" s="1">
        <v>-0.003011197821290224</v>
      </c>
      <c r="AC734" s="1">
        <v>0.007707865555164561</v>
      </c>
      <c r="AD734" s="1">
        <v>0.03249824399994261</v>
      </c>
      <c r="AE734" s="1">
        <v>0.02053583037516948</v>
      </c>
      <c r="AF734" s="1">
        <v>0.02662040715865066</v>
      </c>
      <c r="AG734" s="1">
        <v>0.03758990284200725</v>
      </c>
      <c r="AH734" s="1">
        <v>0.01325317906553414</v>
      </c>
      <c r="AI734" s="1">
        <v>0.00993090858347756</v>
      </c>
      <c r="AJ734" s="1">
        <v>0.04992845104069765</v>
      </c>
      <c r="AK734" s="1">
        <v>0.01232235129610948</v>
      </c>
      <c r="AL734" s="1">
        <v>-0.007923161225560027</v>
      </c>
      <c r="AM734" s="1">
        <v>-0.02218817111092042</v>
      </c>
      <c r="AN734" s="1">
        <v>0.007632487410474731</v>
      </c>
      <c r="AO734" s="1">
        <v>-0.005223579363311304</v>
      </c>
      <c r="AP734" s="1">
        <v>-0.02126438479488046</v>
      </c>
      <c r="AQ734" s="1">
        <v>-0.01296114447624808</v>
      </c>
      <c r="AR734" s="1">
        <v>0.0173034140231032</v>
      </c>
      <c r="AS734" s="1">
        <v>-0.02735659778510824</v>
      </c>
      <c r="AT734" s="1">
        <v>0.03754599842967554</v>
      </c>
      <c r="AU734" s="1">
        <v>0.01173508593214945</v>
      </c>
      <c r="AV734" s="1">
        <v>-0.09558725433315107</v>
      </c>
      <c r="AW734" s="1">
        <v>0.03938735627646728</v>
      </c>
      <c r="AX734" s="1">
        <v>0.00664290665739764</v>
      </c>
      <c r="AY734" s="1">
        <v>0.03026872573558603</v>
      </c>
      <c r="AZ734" s="1">
        <v>0.03696934331444113</v>
      </c>
      <c r="BA734" s="1">
        <v>0.03135630139726509</v>
      </c>
      <c r="BB734" s="1">
        <v>0.03169839512060668</v>
      </c>
      <c r="BC734" s="1">
        <v>0.02115453888629082</v>
      </c>
      <c r="BD734" s="1">
        <v>0.01166440685409387</v>
      </c>
      <c r="BE734" s="1">
        <v>0.003938181748040392</v>
      </c>
      <c r="BF734" s="1">
        <v>-0.02620208559451009</v>
      </c>
      <c r="BG734" s="1">
        <v>0.01339446681105438</v>
      </c>
      <c r="BH734" s="1">
        <v>-0.0364368023686874</v>
      </c>
      <c r="BI734" s="1">
        <v>0.02342222897577795</v>
      </c>
      <c r="BJ734" s="1">
        <v>-0.02982285544683805</v>
      </c>
      <c r="BK734" s="1">
        <v>0.01045832632930344</v>
      </c>
      <c r="BL734" s="1">
        <v>-0.02092415216801813</v>
      </c>
      <c r="BM734" s="1">
        <v>-0.006947417991615024</v>
      </c>
      <c r="BN734" s="1">
        <v>0.01393693535664298</v>
      </c>
      <c r="BO734" s="1">
        <v>0.02472882659233</v>
      </c>
      <c r="BP734" s="1">
        <v>0.02473507658016105</v>
      </c>
      <c r="BQ734" s="1">
        <v>0.06786435124625467</v>
      </c>
    </row>
    <row r="735" spans="1:69">
      <c r="A735" s="11">
        <v>44635</v>
      </c>
      <c r="B735" s="1">
        <v>-0.04039511275369778</v>
      </c>
      <c r="C735" s="1">
        <v>-0.05485059700350714</v>
      </c>
      <c r="D735" s="1">
        <v>-0.04831110877803479</v>
      </c>
      <c r="E735" s="1">
        <v>-0.05230772294609709</v>
      </c>
      <c r="F735" s="1">
        <v>-0.05705878548840837</v>
      </c>
      <c r="G735" s="1">
        <v>0.01696685583191249</v>
      </c>
      <c r="H735" s="1">
        <v>0.006903301219875813</v>
      </c>
      <c r="I735" s="1">
        <v>0.009930097922848047</v>
      </c>
      <c r="J735" s="1">
        <v>0.0692420716973563</v>
      </c>
      <c r="K735" s="1">
        <v>0.03886773033830671</v>
      </c>
      <c r="L735" s="1">
        <v>0.02526556760905896</v>
      </c>
      <c r="M735" s="1">
        <v>-0.02661525383933316</v>
      </c>
      <c r="N735" s="1">
        <v>-0.01286008195123334</v>
      </c>
      <c r="O735" s="1">
        <v>-0.000445025858173409</v>
      </c>
      <c r="P735" s="1">
        <v>0.02869370614345979</v>
      </c>
      <c r="Q735" s="1">
        <v>0.0203642856950641</v>
      </c>
      <c r="R735" s="1">
        <v>0.03112462658691828</v>
      </c>
      <c r="S735" s="1">
        <v>0.008463935011275403</v>
      </c>
      <c r="T735" s="1">
        <v>0.01438854823487956</v>
      </c>
      <c r="U735" s="1">
        <v>0.01845821701518213</v>
      </c>
      <c r="V735" s="1">
        <v>-0.003268178362593188</v>
      </c>
      <c r="W735" s="1">
        <v>0.02949733226687323</v>
      </c>
      <c r="X735" s="1">
        <v>0.01130018694429613</v>
      </c>
      <c r="Y735" s="1">
        <v>0.02860877464832923</v>
      </c>
      <c r="Z735" s="1">
        <v>0.02303524470816498</v>
      </c>
      <c r="AA735" s="1">
        <v>0.003017537224679456</v>
      </c>
      <c r="AB735" s="1">
        <v>-0.01153208484791324</v>
      </c>
      <c r="AC735" s="1">
        <v>-0.02149234081565521</v>
      </c>
      <c r="AD735" s="1">
        <v>-0.01289514988635121</v>
      </c>
      <c r="AE735" s="1">
        <v>-0.02012259615384615</v>
      </c>
      <c r="AF735" s="1">
        <v>0.001795731208728668</v>
      </c>
      <c r="AG735" s="1">
        <v>-0.0273165460031366</v>
      </c>
      <c r="AH735" s="1">
        <v>0.009536100310138629</v>
      </c>
      <c r="AI735" s="1">
        <v>0.01774593295574878</v>
      </c>
      <c r="AJ735" s="1">
        <v>-0.007122617543301568</v>
      </c>
      <c r="AK735" s="1">
        <v>0.009494847753528379</v>
      </c>
      <c r="AL735" s="1">
        <v>0.00235106906485627</v>
      </c>
      <c r="AM735" s="1">
        <v>0.01486693154236396</v>
      </c>
      <c r="AN735" s="1">
        <v>0.009738738006671577</v>
      </c>
      <c r="AO735" s="1">
        <v>0.02893422148209823</v>
      </c>
      <c r="AP735" s="1">
        <v>0.005654882522021065</v>
      </c>
      <c r="AQ735" s="1">
        <v>0.03874256433798551</v>
      </c>
      <c r="AR735" s="1">
        <v>-0.001084475983993416</v>
      </c>
      <c r="AS735" s="1">
        <v>0.03848823255645861</v>
      </c>
      <c r="AT735" s="1">
        <v>-0.01334867921809313</v>
      </c>
      <c r="AU735" s="1">
        <v>0.01449873117213629</v>
      </c>
      <c r="AV735" s="1">
        <v>0.03788611474904346</v>
      </c>
      <c r="AW735" s="1">
        <v>-0.0007656350472446949</v>
      </c>
      <c r="AX735" s="1">
        <v>0.01025314025033053</v>
      </c>
      <c r="AY735" s="1">
        <v>0.004850874999785537</v>
      </c>
      <c r="AZ735" s="1">
        <v>0.003081123118355844</v>
      </c>
      <c r="BA735" s="1">
        <v>0.001545875079136838</v>
      </c>
      <c r="BB735" s="1">
        <v>-0.002263980104307506</v>
      </c>
      <c r="BC735" s="1">
        <v>0.01632725190391748</v>
      </c>
      <c r="BD735" s="1">
        <v>-0.01298486631811469</v>
      </c>
      <c r="BE735" s="1">
        <v>-0.006638507370576585</v>
      </c>
      <c r="BF735" s="1">
        <v>0.01026349347337563</v>
      </c>
      <c r="BG735" s="1">
        <v>0.01789098654609478</v>
      </c>
      <c r="BH735" s="1">
        <v>0.04634835554625338</v>
      </c>
      <c r="BI735" s="1">
        <v>0.02479347160499823</v>
      </c>
      <c r="BJ735" s="1">
        <v>0.03876710756055268</v>
      </c>
      <c r="BK735" s="1">
        <v>0.02047468135443231</v>
      </c>
      <c r="BL735" s="1">
        <v>0.01897069863885958</v>
      </c>
      <c r="BM735" s="1">
        <v>-0.0003710285013325265</v>
      </c>
      <c r="BN735" s="1">
        <v>0.01200967093482341</v>
      </c>
      <c r="BO735" s="1">
        <v>0.02689807558928958</v>
      </c>
      <c r="BP735" s="1">
        <v>0</v>
      </c>
      <c r="BQ735" s="1">
        <v>0.009345785021542818</v>
      </c>
    </row>
    <row r="736" spans="1:69">
      <c r="A736" s="11">
        <v>44636</v>
      </c>
      <c r="B736" s="1">
        <v>0.04761031576870089</v>
      </c>
      <c r="C736" s="1">
        <v>0.04867968577467896</v>
      </c>
      <c r="D736" s="1">
        <v>0.02959217702084094</v>
      </c>
      <c r="E736" s="1">
        <v>0.02353893755284853</v>
      </c>
      <c r="F736" s="1">
        <v>0.04488451121050563</v>
      </c>
      <c r="G736" s="1">
        <v>0.01702410066411009</v>
      </c>
      <c r="H736" s="1">
        <v>0.02220052897027536</v>
      </c>
      <c r="I736" s="1">
        <v>-0.005034232489036561</v>
      </c>
      <c r="J736" s="1">
        <v>0.05524559420442365</v>
      </c>
      <c r="K736" s="1">
        <v>0.03893356372370516</v>
      </c>
      <c r="L736" s="1">
        <v>0.06773805120007892</v>
      </c>
      <c r="M736" s="1">
        <v>0.06073883564818638</v>
      </c>
      <c r="N736" s="1">
        <v>0.3676394011899509</v>
      </c>
      <c r="O736" s="1">
        <v>0.01513796755554342</v>
      </c>
      <c r="P736" s="1">
        <v>0.008362483910038243</v>
      </c>
      <c r="Q736" s="1">
        <v>-0.01304032346652795</v>
      </c>
      <c r="R736" s="1">
        <v>0.001972977035120893</v>
      </c>
      <c r="S736" s="1">
        <v>0.01735281077756867</v>
      </c>
      <c r="T736" s="1">
        <v>-0.004182611656298407</v>
      </c>
      <c r="U736" s="1">
        <v>0.03227977908720825</v>
      </c>
      <c r="V736" s="1">
        <v>-0.007848418450407291</v>
      </c>
      <c r="W736" s="1">
        <v>0.009988856481245145</v>
      </c>
      <c r="X736" s="1">
        <v>0.02519152483035958</v>
      </c>
      <c r="Y736" s="1">
        <v>0.05019055982283183</v>
      </c>
      <c r="Z736" s="1">
        <v>0.03108115852897186</v>
      </c>
      <c r="AA736" s="1">
        <v>0.02042120123125302</v>
      </c>
      <c r="AB736" s="1">
        <v>0.001666691959275823</v>
      </c>
      <c r="AC736" s="1">
        <v>0.01903310552988113</v>
      </c>
      <c r="AD736" s="1">
        <v>0.01689138555989134</v>
      </c>
      <c r="AE736" s="1">
        <v>0.03064738563226554</v>
      </c>
      <c r="AF736" s="1">
        <v>0.01534377530323372</v>
      </c>
      <c r="AG736" s="1">
        <v>0.0269146315647415</v>
      </c>
      <c r="AH736" s="1">
        <v>0.01333932566512419</v>
      </c>
      <c r="AI736" s="1">
        <v>0.0446860436853358</v>
      </c>
      <c r="AJ736" s="1">
        <v>0.02553004620649446</v>
      </c>
      <c r="AK736" s="1">
        <v>-0.06091335795115194</v>
      </c>
      <c r="AL736" s="1">
        <v>0.05235924383524848</v>
      </c>
      <c r="AM736" s="1">
        <v>0.04456437097375909</v>
      </c>
      <c r="AN736" s="1">
        <v>0.03368024276741566</v>
      </c>
      <c r="AO736" s="1">
        <v>0.06040726020546239</v>
      </c>
      <c r="AP736" s="1">
        <v>0.03492143340610676</v>
      </c>
      <c r="AQ736" s="1">
        <v>0.02521333411190496</v>
      </c>
      <c r="AR736" s="1">
        <v>0.03656941316584406</v>
      </c>
      <c r="AS736" s="1">
        <v>0.04008726917613625</v>
      </c>
      <c r="AT736" s="1">
        <v>0.006658967329772114</v>
      </c>
      <c r="AU736" s="1">
        <v>-0.05223092207153324</v>
      </c>
      <c r="AV736" s="1">
        <v>0.2568697281051582</v>
      </c>
      <c r="AW736" s="1">
        <v>0.01359891330433882</v>
      </c>
      <c r="AX736" s="1">
        <v>0.03859847477203449</v>
      </c>
      <c r="AY736" s="1">
        <v>0.037981532277235</v>
      </c>
      <c r="AZ736" s="1">
        <v>0.03290915996679122</v>
      </c>
      <c r="BA736" s="1">
        <v>0.01368594724607308</v>
      </c>
      <c r="BB736" s="1">
        <v>0.04408437733341386</v>
      </c>
      <c r="BC736" s="1">
        <v>0.02366559291768988</v>
      </c>
      <c r="BD736" s="1">
        <v>0.01636816419208631</v>
      </c>
      <c r="BE736" s="1">
        <v>0.01670717915842612</v>
      </c>
      <c r="BF736" s="1">
        <v>0.04846247372551193</v>
      </c>
      <c r="BG736" s="1">
        <v>0.0413228483641741</v>
      </c>
      <c r="BH736" s="1">
        <v>0.04781204042527865</v>
      </c>
      <c r="BI736" s="1">
        <v>0.05397015425503793</v>
      </c>
      <c r="BJ736" s="1">
        <v>0.03804729575376897</v>
      </c>
      <c r="BK736" s="1">
        <v>0.000702919770272592</v>
      </c>
      <c r="BL736" s="1">
        <v>0.06200085399417632</v>
      </c>
      <c r="BM736" s="1">
        <v>0.02550232472870517</v>
      </c>
      <c r="BN736" s="1">
        <v>-0.002949655672264462</v>
      </c>
      <c r="BO736" s="1">
        <v>0.02653012318640546</v>
      </c>
      <c r="BP736" s="1">
        <v>0.0344826245498091</v>
      </c>
      <c r="BQ736" s="1">
        <v>0.01296290593382987</v>
      </c>
    </row>
    <row r="737" spans="1:69">
      <c r="A737" s="11">
        <v>44637</v>
      </c>
      <c r="B737" s="1">
        <v>0.03000519439740335</v>
      </c>
      <c r="C737" s="1">
        <v>0.02087375902527078</v>
      </c>
      <c r="D737" s="1">
        <v>0.06291396889947465</v>
      </c>
      <c r="E737" s="1">
        <v>0.01903260968786413</v>
      </c>
      <c r="F737" s="1">
        <v>0.02698596888148552</v>
      </c>
      <c r="G737" s="1">
        <v>0.01439575962175299</v>
      </c>
      <c r="H737" s="1">
        <v>0.004471401807222275</v>
      </c>
      <c r="I737" s="1">
        <v>0.03502249687779346</v>
      </c>
      <c r="J737" s="1">
        <v>-0.03189737555315098</v>
      </c>
      <c r="K737" s="1">
        <v>0.02700774898981684</v>
      </c>
      <c r="L737" s="1">
        <v>0.02218756286416435</v>
      </c>
      <c r="M737" s="1">
        <v>0.03659983137108114</v>
      </c>
      <c r="N737" s="1">
        <v>-0.0439131307195475</v>
      </c>
      <c r="O737" s="1">
        <v>0.02192984203847037</v>
      </c>
      <c r="P737" s="1">
        <v>0.01669351623485316</v>
      </c>
      <c r="Q737" s="1">
        <v>-0.007008933462417599</v>
      </c>
      <c r="R737" s="1">
        <v>0.01729875325773045</v>
      </c>
      <c r="S737" s="1">
        <v>0.009810508464638712</v>
      </c>
      <c r="T737" s="1">
        <v>0.01880936194817862</v>
      </c>
      <c r="U737" s="1">
        <v>-0.006188905200274819</v>
      </c>
      <c r="V737" s="1">
        <v>-0.03802469444811418</v>
      </c>
      <c r="W737" s="1">
        <v>0.01041050699011192</v>
      </c>
      <c r="X737" s="1">
        <v>0.002839038997050736</v>
      </c>
      <c r="Y737" s="1">
        <v>0.01996369793838526</v>
      </c>
      <c r="Z737" s="1">
        <v>0.006806679327300946</v>
      </c>
      <c r="AA737" s="1">
        <v>0.04091841709982136</v>
      </c>
      <c r="AB737" s="1">
        <v>-0.001663918719325364</v>
      </c>
      <c r="AC737" s="1">
        <v>-0.00229301872771126</v>
      </c>
      <c r="AD737" s="1">
        <v>0.02237800159939729</v>
      </c>
      <c r="AE737" s="1">
        <v>0.01264288855605589</v>
      </c>
      <c r="AF737" s="1">
        <v>0.01680682325389049</v>
      </c>
      <c r="AG737" s="1">
        <v>-0.01813463498623269</v>
      </c>
      <c r="AH737" s="1">
        <v>0.001070659428343612</v>
      </c>
      <c r="AI737" s="1">
        <v>0.01264459129602713</v>
      </c>
      <c r="AJ737" s="1">
        <v>-0.01244720322887727</v>
      </c>
      <c r="AK737" s="1">
        <v>0.01720696181455184</v>
      </c>
      <c r="AL737" s="1">
        <v>0.008194034578785869</v>
      </c>
      <c r="AM737" s="1">
        <v>0.00509302083824914</v>
      </c>
      <c r="AN737" s="1">
        <v>0.009626765202418675</v>
      </c>
      <c r="AO737" s="1">
        <v>0.02067471077015859</v>
      </c>
      <c r="AP737" s="1">
        <v>0.002573795978106475</v>
      </c>
      <c r="AQ737" s="1">
        <v>0.002819309206768983</v>
      </c>
      <c r="AR737" s="1">
        <v>-0.01289901965848206</v>
      </c>
      <c r="AS737" s="1">
        <v>0.0387939338364427</v>
      </c>
      <c r="AT737" s="1">
        <v>-0.008399831788036494</v>
      </c>
      <c r="AU737" s="1">
        <v>0.01029615933637373</v>
      </c>
      <c r="AV737" s="1">
        <v>-0.08798625124228943</v>
      </c>
      <c r="AW737" s="1">
        <v>0.02494343985847292</v>
      </c>
      <c r="AX737" s="1">
        <v>0.003534572478463449</v>
      </c>
      <c r="AY737" s="1">
        <v>0.0126360058249666</v>
      </c>
      <c r="AZ737" s="1">
        <v>-0.01146992397813285</v>
      </c>
      <c r="BA737" s="1">
        <v>0.01867835755900016</v>
      </c>
      <c r="BB737" s="1">
        <v>0.007451111281084888</v>
      </c>
      <c r="BC737" s="1">
        <v>-0.004387451195886016</v>
      </c>
      <c r="BD737" s="1">
        <v>0.005733045602637876</v>
      </c>
      <c r="BE737" s="1">
        <v>0.009560816912539183</v>
      </c>
      <c r="BF737" s="1">
        <v>0.03077122416662825</v>
      </c>
      <c r="BG737" s="1">
        <v>0.01267670476785465</v>
      </c>
      <c r="BH737" s="1">
        <v>0.03733501046902266</v>
      </c>
      <c r="BI737" s="1">
        <v>0.01000589044050093</v>
      </c>
      <c r="BJ737" s="1">
        <v>0.004669107798427996</v>
      </c>
      <c r="BK737" s="1">
        <v>0.0175811215114392</v>
      </c>
      <c r="BL737" s="1">
        <v>0.03754997785733649</v>
      </c>
      <c r="BM737" s="1">
        <v>-0.03303683416407255</v>
      </c>
      <c r="BN737" s="1">
        <v>0.001519398758730972</v>
      </c>
      <c r="BO737" s="1">
        <v>0.05405069421708752</v>
      </c>
      <c r="BP737" s="1">
        <v>0</v>
      </c>
      <c r="BQ737" s="1">
        <v>0.001828130058426636</v>
      </c>
    </row>
    <row r="738" spans="1:69">
      <c r="A738" s="11">
        <v>44638</v>
      </c>
      <c r="B738" s="1">
        <v>0.003407181083965982</v>
      </c>
      <c r="C738" s="1">
        <v>-0.002020935957188774</v>
      </c>
      <c r="D738" s="1">
        <v>-0.01208729849172085</v>
      </c>
      <c r="E738" s="1">
        <v>0.02334622510726581</v>
      </c>
      <c r="F738" s="1">
        <v>-0.0071854191339078</v>
      </c>
      <c r="G738" s="1">
        <v>0.01031343918242023</v>
      </c>
      <c r="H738" s="1">
        <v>0.0007949607443946682</v>
      </c>
      <c r="I738" s="1">
        <v>0.01970669018895821</v>
      </c>
      <c r="J738" s="1">
        <v>0.01584740446214039</v>
      </c>
      <c r="K738" s="1">
        <v>0.02551215135836982</v>
      </c>
      <c r="L738" s="1">
        <v>0.01756108317146254</v>
      </c>
      <c r="M738" s="1">
        <v>0.007782799970536658</v>
      </c>
      <c r="N738" s="1">
        <v>0.07900767249352114</v>
      </c>
      <c r="O738" s="1">
        <v>0.001716776833506684</v>
      </c>
      <c r="P738" s="1">
        <v>0.00815704489312119</v>
      </c>
      <c r="Q738" s="1">
        <v>0</v>
      </c>
      <c r="R738" s="1">
        <v>0.0154850891568592</v>
      </c>
      <c r="S738" s="1">
        <v>0.0125856159732276</v>
      </c>
      <c r="T738" s="1">
        <v>0.001075434204498293</v>
      </c>
      <c r="U738" s="1">
        <v>0.009505060106424379</v>
      </c>
      <c r="V738" s="1">
        <v>0</v>
      </c>
      <c r="W738" s="1">
        <v>-0.0007727163524722247</v>
      </c>
      <c r="X738" s="1">
        <v>-0.01565193972472911</v>
      </c>
      <c r="Y738" s="1">
        <v>0.05433637113027823</v>
      </c>
      <c r="Z738" s="1">
        <v>0.01635212439880473</v>
      </c>
      <c r="AA738" s="1">
        <v>0.02660712209143745</v>
      </c>
      <c r="AB738" s="1">
        <v>-0.003888875120490187</v>
      </c>
      <c r="AC738" s="1">
        <v>0</v>
      </c>
      <c r="AD738" s="1">
        <v>0</v>
      </c>
      <c r="AE738" s="1">
        <v>0.0007989996082014006</v>
      </c>
      <c r="AF738" s="1">
        <v>0</v>
      </c>
      <c r="AG738" s="1">
        <v>0</v>
      </c>
      <c r="AH738" s="1">
        <v>-0.02076244376627179</v>
      </c>
      <c r="AI738" s="1">
        <v>-0.0003568075725374209</v>
      </c>
      <c r="AJ738" s="1">
        <v>0.02374993332977748</v>
      </c>
      <c r="AK738" s="1">
        <v>-0.005623075301375735</v>
      </c>
      <c r="AL738" s="1">
        <v>0.03033155522476116</v>
      </c>
      <c r="AM738" s="1">
        <v>0.03187189833480075</v>
      </c>
      <c r="AN738" s="1">
        <v>0.004107410238124221</v>
      </c>
      <c r="AO738" s="1">
        <v>0.04161859751580677</v>
      </c>
      <c r="AP738" s="1">
        <v>0.04934392948932276</v>
      </c>
      <c r="AQ738" s="1">
        <v>0.01764787666131551</v>
      </c>
      <c r="AR738" s="1">
        <v>0.001228552888519641</v>
      </c>
      <c r="AS738" s="1">
        <v>0.02477116951594627</v>
      </c>
      <c r="AT738" s="1">
        <v>0</v>
      </c>
      <c r="AU738" s="1">
        <v>-0.001982159489322455</v>
      </c>
      <c r="AV738" s="1">
        <v>0.05969444200369933</v>
      </c>
      <c r="AW738" s="1">
        <v>0.00497774861197664</v>
      </c>
      <c r="AX738" s="1">
        <v>-0.0005180954881339739</v>
      </c>
      <c r="AY738" s="1">
        <v>-0.001473077353048913</v>
      </c>
      <c r="AZ738" s="1">
        <v>-0.01375152053468121</v>
      </c>
      <c r="BA738" s="1">
        <v>0</v>
      </c>
      <c r="BB738" s="1">
        <v>0.007395887806775914</v>
      </c>
      <c r="BC738" s="1">
        <v>0.01847463937938909</v>
      </c>
      <c r="BD738" s="1">
        <v>0</v>
      </c>
      <c r="BE738" s="1">
        <v>0.005622886125034032</v>
      </c>
      <c r="BF738" s="1">
        <v>0.02096038491225238</v>
      </c>
      <c r="BG738" s="1">
        <v>-0.001632863299090292</v>
      </c>
      <c r="BH738" s="1">
        <v>0.03876779427650434</v>
      </c>
      <c r="BI738" s="1">
        <v>0.01981352888177135</v>
      </c>
      <c r="BJ738" s="1">
        <v>0.01012112636504137</v>
      </c>
      <c r="BK738" s="1">
        <v>-0.001775048611754926</v>
      </c>
      <c r="BL738" s="1">
        <v>0.02821236867482546</v>
      </c>
      <c r="BM738" s="1">
        <v>0.01053303479592405</v>
      </c>
      <c r="BN738" s="1">
        <v>0.002965455173185472</v>
      </c>
      <c r="BO738" s="1">
        <v>0.0217187096245306</v>
      </c>
      <c r="BP738" s="1">
        <v>-0.02999998120772918</v>
      </c>
      <c r="BQ738" s="1">
        <v>-0.02007295260756192</v>
      </c>
    </row>
    <row r="739" spans="1:69">
      <c r="A739" s="11">
        <v>44641</v>
      </c>
      <c r="B739" s="1">
        <v>-0.007640092715053837</v>
      </c>
      <c r="C739" s="1">
        <v>-0.01304341607389947</v>
      </c>
      <c r="D739" s="1">
        <v>-0.01929863644090879</v>
      </c>
      <c r="E739" s="1">
        <v>0.01140688239948817</v>
      </c>
      <c r="F739" s="1">
        <v>-0.002043590135221596</v>
      </c>
      <c r="G739" s="1">
        <v>-0.00563489966204489</v>
      </c>
      <c r="H739" s="1">
        <v>0.007148472127801897</v>
      </c>
      <c r="I739" s="1">
        <v>0.007715396302233835</v>
      </c>
      <c r="J739" s="1">
        <v>0.02168164202646561</v>
      </c>
      <c r="K739" s="1">
        <v>0.001494552321774867</v>
      </c>
      <c r="L739" s="1">
        <v>-0.02465438738615566</v>
      </c>
      <c r="M739" s="1">
        <v>-0.007722695774093569</v>
      </c>
      <c r="N739" s="1">
        <v>-0.04349036547687091</v>
      </c>
      <c r="O739" s="1">
        <v>0.01285346304081458</v>
      </c>
      <c r="P739" s="1">
        <v>-0.005637648978793153</v>
      </c>
      <c r="Q739" s="1">
        <v>0.001478301148254424</v>
      </c>
      <c r="R739" s="1">
        <v>-0.01036775954608993</v>
      </c>
      <c r="S739" s="1">
        <v>-0.003598021825707676</v>
      </c>
      <c r="T739" s="1">
        <v>0.01969566217334151</v>
      </c>
      <c r="U739" s="1">
        <v>-0.01688315651633521</v>
      </c>
      <c r="V739" s="1">
        <v>-0.009318192738952291</v>
      </c>
      <c r="W739" s="1">
        <v>0.003866766195758764</v>
      </c>
      <c r="X739" s="1">
        <v>-0.001669437629132187</v>
      </c>
      <c r="Y739" s="1">
        <v>-0.01700161358941654</v>
      </c>
      <c r="Z739" s="1">
        <v>-0.002361070972334511</v>
      </c>
      <c r="AA739" s="1">
        <v>-0.0243291023400618</v>
      </c>
      <c r="AB739" s="1">
        <v>-0.007250455153701152</v>
      </c>
      <c r="AC739" s="1">
        <v>-0.02319158204472382</v>
      </c>
      <c r="AD739" s="1">
        <v>0.003918231619237433</v>
      </c>
      <c r="AE739" s="1">
        <v>-0.0003992117622779734</v>
      </c>
      <c r="AF739" s="1">
        <v>-0.01298711377903283</v>
      </c>
      <c r="AG739" s="1">
        <v>-0.0009707208453786365</v>
      </c>
      <c r="AH739" s="1">
        <v>0.01008337600739795</v>
      </c>
      <c r="AI739" s="1">
        <v>-0.003212079321305406</v>
      </c>
      <c r="AJ739" s="1">
        <v>-0.01037849477351005</v>
      </c>
      <c r="AK739" s="1">
        <v>0.03242766487244753</v>
      </c>
      <c r="AL739" s="1">
        <v>-0.02748238303841577</v>
      </c>
      <c r="AM739" s="1">
        <v>-0.01693822302375547</v>
      </c>
      <c r="AN739" s="1">
        <v>0.004674981064198835</v>
      </c>
      <c r="AO739" s="1">
        <v>-0.02309575441420497</v>
      </c>
      <c r="AP739" s="1">
        <v>-0.02500675835230837</v>
      </c>
      <c r="AQ739" s="1">
        <v>-0.004227201197941732</v>
      </c>
      <c r="AR739" s="1">
        <v>0.007195136181082473</v>
      </c>
      <c r="AS739" s="1">
        <v>-0.01579088194756995</v>
      </c>
      <c r="AT739" s="1">
        <v>0.09349843760603105</v>
      </c>
      <c r="AU739" s="1">
        <v>0.04357984026473805</v>
      </c>
      <c r="AV739" s="1">
        <v>-0.01408295871493959</v>
      </c>
      <c r="AW739" s="1">
        <v>-0.005870422402224684</v>
      </c>
      <c r="AX739" s="1">
        <v>0.0002073293653315211</v>
      </c>
      <c r="AY739" s="1">
        <v>0.007463323190463278</v>
      </c>
      <c r="AZ739" s="1">
        <v>-0.007407518885736319</v>
      </c>
      <c r="BA739" s="1">
        <v>-0.02222224830324748</v>
      </c>
      <c r="BB739" s="1">
        <v>-0.002141282876462758</v>
      </c>
      <c r="BC739" s="1">
        <v>0.0009984838926460071</v>
      </c>
      <c r="BD739" s="1">
        <v>-0.01359104785932275</v>
      </c>
      <c r="BE739" s="1">
        <v>-0.00117712277465043</v>
      </c>
      <c r="BF739" s="1">
        <v>-0.05387584525420253</v>
      </c>
      <c r="BG739" s="1">
        <v>-0.007359477581105445</v>
      </c>
      <c r="BH739" s="1">
        <v>0.01741796388875105</v>
      </c>
      <c r="BI739" s="1">
        <v>-0.02171423775809156</v>
      </c>
      <c r="BJ739" s="1">
        <v>-0.01421158245139853</v>
      </c>
      <c r="BK739" s="1">
        <v>0.003042749519907684</v>
      </c>
      <c r="BL739" s="1">
        <v>-0.01394735520382595</v>
      </c>
      <c r="BM739" s="1">
        <v>0.004867814463072495</v>
      </c>
      <c r="BN739" s="1">
        <v>-0.008319609029455055</v>
      </c>
      <c r="BO739" s="1">
        <v>-0.03380432836798131</v>
      </c>
      <c r="BP739" s="1">
        <v>0.01374569559061878</v>
      </c>
      <c r="BQ739" s="1">
        <v>0.07774676683650839</v>
      </c>
    </row>
    <row r="740" spans="1:69">
      <c r="A740" s="11">
        <v>44642</v>
      </c>
      <c r="B740" s="1">
        <v>0.002224146928044846</v>
      </c>
      <c r="C740" s="1">
        <v>-0.008508877770022738</v>
      </c>
      <c r="D740" s="1">
        <v>-0.02064311699689036</v>
      </c>
      <c r="E740" s="1">
        <v>0.01203006021431352</v>
      </c>
      <c r="F740" s="1">
        <v>-0.005456847839787504</v>
      </c>
      <c r="G740" s="1">
        <v>0.001067657500908092</v>
      </c>
      <c r="H740" s="1">
        <v>0.01671926845355376</v>
      </c>
      <c r="I740" s="1">
        <v>0.01865747161417919</v>
      </c>
      <c r="J740" s="1">
        <v>-0.00983436342008015</v>
      </c>
      <c r="K740" s="1">
        <v>0.02103830044237709</v>
      </c>
      <c r="L740" s="1">
        <v>0.01956254835345961</v>
      </c>
      <c r="M740" s="1">
        <v>0.002088080723772867</v>
      </c>
      <c r="N740" s="1">
        <v>0.1100492511718438</v>
      </c>
      <c r="O740" s="1">
        <v>0.01861252171605687</v>
      </c>
      <c r="P740" s="1">
        <v>-0.002624869618693682</v>
      </c>
      <c r="Q740" s="1">
        <v>-0.01676268352475951</v>
      </c>
      <c r="R740" s="1">
        <v>0.007002256111044769</v>
      </c>
      <c r="S740" s="1">
        <v>0.01892997703068455</v>
      </c>
      <c r="T740" s="1">
        <v>-0.008252912656068423</v>
      </c>
      <c r="U740" s="1">
        <v>0.01469620999480958</v>
      </c>
      <c r="V740" s="1">
        <v>0.02503196667544239</v>
      </c>
      <c r="W740" s="1">
        <v>-0.004301201454507297</v>
      </c>
      <c r="X740" s="1">
        <v>0.0198016890445738</v>
      </c>
      <c r="Y740" s="1">
        <v>0.03548154899538702</v>
      </c>
      <c r="Z740" s="1">
        <v>0.02783585664764709</v>
      </c>
      <c r="AA740" s="1">
        <v>0.01576696428120727</v>
      </c>
      <c r="AB740" s="1">
        <v>0.006460809153416402</v>
      </c>
      <c r="AC740" s="1">
        <v>0.007143916868892486</v>
      </c>
      <c r="AD740" s="1">
        <v>0.00565251801765565</v>
      </c>
      <c r="AE740" s="1">
        <v>0.03154945883626237</v>
      </c>
      <c r="AF740" s="1">
        <v>0.01146924528107873</v>
      </c>
      <c r="AG740" s="1">
        <v>0.01873050279353428</v>
      </c>
      <c r="AH740" s="1">
        <v>-0.007855973716750841</v>
      </c>
      <c r="AI740" s="1">
        <v>0.02126752275453958</v>
      </c>
      <c r="AJ740" s="1">
        <v>0.03310717553419051</v>
      </c>
      <c r="AK740" s="1">
        <v>0.001340879050686361</v>
      </c>
      <c r="AL740" s="1">
        <v>0.02209459973922145</v>
      </c>
      <c r="AM740" s="1">
        <v>0.05183514189690164</v>
      </c>
      <c r="AN740" s="1">
        <v>0.02253881632459942</v>
      </c>
      <c r="AO740" s="1">
        <v>0.02439826123834066</v>
      </c>
      <c r="AP740" s="1">
        <v>0.003066602211982294</v>
      </c>
      <c r="AQ740" s="1">
        <v>0.01637911256871716</v>
      </c>
      <c r="AR740" s="1">
        <v>0.02165246439199087</v>
      </c>
      <c r="AS740" s="1">
        <v>0.02223769233369977</v>
      </c>
      <c r="AT740" s="1">
        <v>0.1304348596989224</v>
      </c>
      <c r="AU740" s="1">
        <v>-0.0006718279701923846</v>
      </c>
      <c r="AV740" s="1">
        <v>0.06523452052189627</v>
      </c>
      <c r="AW740" s="1">
        <v>-0.02122165499228301</v>
      </c>
      <c r="AX740" s="1">
        <v>0.02258950347556143</v>
      </c>
      <c r="AY740" s="1">
        <v>0.02506672575557967</v>
      </c>
      <c r="AZ740" s="1">
        <v>0.02853381833198121</v>
      </c>
      <c r="BA740" s="1">
        <v>0.006726466606183257</v>
      </c>
      <c r="BB740" s="1">
        <v>0.003678729409637649</v>
      </c>
      <c r="BC740" s="1">
        <v>0.01097255870309333</v>
      </c>
      <c r="BD740" s="1">
        <v>0.02088122651060509</v>
      </c>
      <c r="BE740" s="1">
        <v>0.01001767425996447</v>
      </c>
      <c r="BF740" s="1">
        <v>0.0002629753133305268</v>
      </c>
      <c r="BG740" s="1">
        <v>0.02588048226319994</v>
      </c>
      <c r="BH740" s="1">
        <v>0.07905243778179138</v>
      </c>
      <c r="BI740" s="1">
        <v>0.0005840140796191662</v>
      </c>
      <c r="BJ740" s="1">
        <v>0.01057895721786561</v>
      </c>
      <c r="BK740" s="1">
        <v>-0.00460934437227889</v>
      </c>
      <c r="BL740" s="1">
        <v>0.02911225036218235</v>
      </c>
      <c r="BM740" s="1">
        <v>0.001000374061406406</v>
      </c>
      <c r="BN740" s="1">
        <v>-0.002981385456444108</v>
      </c>
      <c r="BO740" s="1">
        <v>-0.006051786701424255</v>
      </c>
      <c r="BP740" s="1">
        <v>0.02542371261797993</v>
      </c>
      <c r="BQ740" s="1">
        <v>0.02505392997229405</v>
      </c>
    </row>
    <row r="741" spans="1:69">
      <c r="A741" s="11">
        <v>44643</v>
      </c>
      <c r="B741" s="1">
        <v>-0.009900971461984875</v>
      </c>
      <c r="C741" s="1">
        <v>0.009981773823408258</v>
      </c>
      <c r="D741" s="1">
        <v>0.01717119197379446</v>
      </c>
      <c r="E741" s="1">
        <v>0.1002972152933308</v>
      </c>
      <c r="F741" s="1">
        <v>0.03374040378010634</v>
      </c>
      <c r="G741" s="1">
        <v>-0.0407744789915705</v>
      </c>
      <c r="H741" s="1">
        <v>-0.01116971067452888</v>
      </c>
      <c r="I741" s="1">
        <v>7.311089568973195E-05</v>
      </c>
      <c r="J741" s="1">
        <v>-0.007492599925926102</v>
      </c>
      <c r="K741" s="1">
        <v>-0.008981816492546923</v>
      </c>
      <c r="L741" s="1">
        <v>-0.05023164357654053</v>
      </c>
      <c r="M741" s="1">
        <v>-0.005884609794707507</v>
      </c>
      <c r="N741" s="1">
        <v>0.01956691922601483</v>
      </c>
      <c r="O741" s="1">
        <v>-0.001245895680063835</v>
      </c>
      <c r="P741" s="1">
        <v>-0.002631777692000625</v>
      </c>
      <c r="Q741" s="1">
        <v>-0.01690308581406696</v>
      </c>
      <c r="R741" s="1">
        <v>-0.009652779313405468</v>
      </c>
      <c r="S741" s="1">
        <v>-0.02319596566914839</v>
      </c>
      <c r="T741" s="1">
        <v>0.01646599492015066</v>
      </c>
      <c r="U741" s="1">
        <v>-0.004686745130695669</v>
      </c>
      <c r="V741" s="1">
        <v>-0.002093188417745862</v>
      </c>
      <c r="W741" s="1">
        <v>-0.03745978458250443</v>
      </c>
      <c r="X741" s="1">
        <v>0.006883659632025196</v>
      </c>
      <c r="Y741" s="1">
        <v>-0.01307988223620038</v>
      </c>
      <c r="Z741" s="1">
        <v>-0.01264637679961311</v>
      </c>
      <c r="AA741" s="1">
        <v>-0.02252399932677518</v>
      </c>
      <c r="AB741" s="1">
        <v>-0.0005582364335876555</v>
      </c>
      <c r="AC741" s="1">
        <v>0.002336165806501089</v>
      </c>
      <c r="AD741" s="1">
        <v>-0.01257980958657878</v>
      </c>
      <c r="AE741" s="1">
        <v>-0.01335645363822024</v>
      </c>
      <c r="AF741" s="1">
        <v>-0.0007651781330764162</v>
      </c>
      <c r="AG741" s="1">
        <v>-0.008186316567380114</v>
      </c>
      <c r="AH741" s="1">
        <v>-0.01834676231096555</v>
      </c>
      <c r="AI741" s="1">
        <v>-0.01991306704172324</v>
      </c>
      <c r="AJ741" s="1">
        <v>-0.01453031332085386</v>
      </c>
      <c r="AK741" s="1">
        <v>0.01057676710471145</v>
      </c>
      <c r="AL741" s="1">
        <v>-0.01463348052384106</v>
      </c>
      <c r="AM741" s="1">
        <v>-0.03345034644457801</v>
      </c>
      <c r="AN741" s="1">
        <v>-0.01279856825616621</v>
      </c>
      <c r="AO741" s="1">
        <v>-0.01472415080769107</v>
      </c>
      <c r="AP741" s="1">
        <v>-0.03918848773028494</v>
      </c>
      <c r="AQ741" s="1">
        <v>-0.01502989495859108</v>
      </c>
      <c r="AR741" s="1">
        <v>-0.03024555641442994</v>
      </c>
      <c r="AS741" s="1">
        <v>-0.02201510210421609</v>
      </c>
      <c r="AT741" s="1">
        <v>0.02895316605357889</v>
      </c>
      <c r="AU741" s="1">
        <v>0.00138925851297067</v>
      </c>
      <c r="AV741" s="1">
        <v>0.008024458800991896</v>
      </c>
      <c r="AW741" s="1">
        <v>-0.01602562720786416</v>
      </c>
      <c r="AX741" s="1">
        <v>-0.02381314500225118</v>
      </c>
      <c r="AY741" s="1">
        <v>-0.01731085376196495</v>
      </c>
      <c r="AZ741" s="1">
        <v>-0.031156650752177</v>
      </c>
      <c r="BA741" s="1">
        <v>-0.006580303568359258</v>
      </c>
      <c r="BB741" s="1">
        <v>-0.00671959859359994</v>
      </c>
      <c r="BC741" s="1">
        <v>-0.02565370997945426</v>
      </c>
      <c r="BD741" s="1">
        <v>0.001972531034968972</v>
      </c>
      <c r="BE741" s="1">
        <v>-0.002042048977397792</v>
      </c>
      <c r="BF741" s="1">
        <v>-0.07520380494749102</v>
      </c>
      <c r="BG741" s="1">
        <v>-0.02014200060345872</v>
      </c>
      <c r="BH741" s="1">
        <v>0.005161136057840299</v>
      </c>
      <c r="BI741" s="1">
        <v>-0.0105077878952502</v>
      </c>
      <c r="BJ741" s="1">
        <v>0.0001026518150657463</v>
      </c>
      <c r="BK741" s="1">
        <v>-0.00413603530717066</v>
      </c>
      <c r="BL741" s="1">
        <v>-0.01409439873256269</v>
      </c>
      <c r="BM741" s="1">
        <v>-0.02435427860076533</v>
      </c>
      <c r="BN741" s="1">
        <v>-0.01286512778008275</v>
      </c>
      <c r="BO741" s="1">
        <v>-0.05568598929486568</v>
      </c>
      <c r="BP741" s="1">
        <v>0.008264561214450739</v>
      </c>
      <c r="BQ741" s="1">
        <v>-0.02191310973695282</v>
      </c>
    </row>
    <row r="742" spans="1:69">
      <c r="A742" s="11">
        <v>44644</v>
      </c>
      <c r="B742" s="1">
        <v>-0.007241393639306537</v>
      </c>
      <c r="C742" s="1">
        <v>-0.02760042127356821</v>
      </c>
      <c r="D742" s="1">
        <v>0.01675225675591641</v>
      </c>
      <c r="E742" s="1">
        <v>-0.07157331365414088</v>
      </c>
      <c r="F742" s="1">
        <v>-0.01784048620777123</v>
      </c>
      <c r="G742" s="1">
        <v>0.007697624346570064</v>
      </c>
      <c r="H742" s="1">
        <v>0.01176653659672988</v>
      </c>
      <c r="I742" s="1">
        <v>0.01240413921823991</v>
      </c>
      <c r="J742" s="1">
        <v>0.05802318044764032</v>
      </c>
      <c r="K742" s="1">
        <v>0.001477901005191296</v>
      </c>
      <c r="L742" s="1">
        <v>0.004880327844650756</v>
      </c>
      <c r="M742" s="1">
        <v>0.01966782574290149</v>
      </c>
      <c r="N742" s="1">
        <v>-0.01782664940269918</v>
      </c>
      <c r="O742" s="1">
        <v>0.01455303435816946</v>
      </c>
      <c r="P742" s="1">
        <v>0.01968447017582031</v>
      </c>
      <c r="Q742" s="1">
        <v>0.01399146167134058</v>
      </c>
      <c r="R742" s="1">
        <v>0.007382245801095477</v>
      </c>
      <c r="S742" s="1">
        <v>0.002528670280719236</v>
      </c>
      <c r="T742" s="1">
        <v>0.018812177300495</v>
      </c>
      <c r="U742" s="1">
        <v>0.003891313073171254</v>
      </c>
      <c r="V742" s="1">
        <v>-0.004195261624843072</v>
      </c>
      <c r="W742" s="1">
        <v>0.01091838003963463</v>
      </c>
      <c r="X742" s="1">
        <v>0.02618550794183316</v>
      </c>
      <c r="Y742" s="1">
        <v>0.04442639205942966</v>
      </c>
      <c r="Z742" s="1">
        <v>0.02027748261671158</v>
      </c>
      <c r="AA742" s="1">
        <v>0.008198831205822543</v>
      </c>
      <c r="AB742" s="1">
        <v>0.004188727620753507</v>
      </c>
      <c r="AC742" s="1">
        <v>0.009916011327120833</v>
      </c>
      <c r="AD742" s="1">
        <v>-0.02232915339383501</v>
      </c>
      <c r="AE742" s="1">
        <v>0.01549925174706268</v>
      </c>
      <c r="AF742" s="1">
        <v>-0.01935398818857859</v>
      </c>
      <c r="AG742" s="1">
        <v>0.008013467618487757</v>
      </c>
      <c r="AH742" s="1">
        <v>-0.005508641137501047</v>
      </c>
      <c r="AI742" s="1">
        <v>0.006510169908729546</v>
      </c>
      <c r="AJ742" s="1">
        <v>-0.0003029852775817687</v>
      </c>
      <c r="AK742" s="1">
        <v>0.01006180112544053</v>
      </c>
      <c r="AL742" s="1">
        <v>0.02358087909929396</v>
      </c>
      <c r="AM742" s="1">
        <v>0.00249238853357836</v>
      </c>
      <c r="AN742" s="1">
        <v>0.01109201704671636</v>
      </c>
      <c r="AO742" s="1">
        <v>0.02862363167889215</v>
      </c>
      <c r="AP742" s="1">
        <v>0.08851614220831183</v>
      </c>
      <c r="AQ742" s="1">
        <v>0.01539291224511885</v>
      </c>
      <c r="AR742" s="1">
        <v>0.004359697091582015</v>
      </c>
      <c r="AS742" s="1">
        <v>0.003257767236821474</v>
      </c>
      <c r="AT742" s="1">
        <v>-0.05869131107707848</v>
      </c>
      <c r="AU742" s="1">
        <v>0.01711718075272151</v>
      </c>
      <c r="AV742" s="1">
        <v>-0.03467046715498268</v>
      </c>
      <c r="AW742" s="1">
        <v>0.007664261844358089</v>
      </c>
      <c r="AX742" s="1">
        <v>0.003010264741473367</v>
      </c>
      <c r="AY742" s="1">
        <v>0.01898407983649308</v>
      </c>
      <c r="AZ742" s="1">
        <v>0.008810525240549483</v>
      </c>
      <c r="BA742" s="1">
        <v>-0.007439077651902992</v>
      </c>
      <c r="BB742" s="1">
        <v>-0.00536787580468201</v>
      </c>
      <c r="BC742" s="1">
        <v>0.01738398282461429</v>
      </c>
      <c r="BD742" s="1">
        <v>0.01125861071043821</v>
      </c>
      <c r="BE742" s="1">
        <v>0.01373876368842097</v>
      </c>
      <c r="BF742" s="1">
        <v>-0.004833613244126345</v>
      </c>
      <c r="BG742" s="1">
        <v>0.01598050702684883</v>
      </c>
      <c r="BH742" s="1">
        <v>0.01482312842013522</v>
      </c>
      <c r="BI742" s="1">
        <v>0.01887903719295903</v>
      </c>
      <c r="BJ742" s="1">
        <v>0.01552114641304736</v>
      </c>
      <c r="BK742" s="1">
        <v>0.0203286990208944</v>
      </c>
      <c r="BL742" s="1">
        <v>0.002484059144324258</v>
      </c>
      <c r="BM742" s="1">
        <v>-0.000377429656516548</v>
      </c>
      <c r="BN742" s="1">
        <v>0.006199406476231184</v>
      </c>
      <c r="BO742" s="1">
        <v>-0.01437302764857573</v>
      </c>
      <c r="BP742" s="1">
        <v>0</v>
      </c>
      <c r="BQ742" s="1">
        <v>0.008616966855607311</v>
      </c>
    </row>
    <row r="743" spans="1:69">
      <c r="A743" s="11">
        <v>44645</v>
      </c>
      <c r="B743" s="1">
        <v>-0.02587705313484312</v>
      </c>
      <c r="C743" s="1">
        <v>-0.02584281994156568</v>
      </c>
      <c r="D743" s="1">
        <v>-0.04761907562486511</v>
      </c>
      <c r="E743" s="1">
        <v>0.1003636689649259</v>
      </c>
      <c r="F743" s="1">
        <v>-0.01797282935351574</v>
      </c>
      <c r="G743" s="1">
        <v>0.009590913403265455</v>
      </c>
      <c r="H743" s="1">
        <v>0.01612656126769929</v>
      </c>
      <c r="I743" s="1">
        <v>0.02198210466082262</v>
      </c>
      <c r="J743" s="1">
        <v>-0.007135158210084369</v>
      </c>
      <c r="K743" s="1">
        <v>0.006868294014676479</v>
      </c>
      <c r="L743" s="1">
        <v>-0.02744532039661896</v>
      </c>
      <c r="M743" s="1">
        <v>0.0168538350707006</v>
      </c>
      <c r="N743" s="1">
        <v>-0.01875817310887251</v>
      </c>
      <c r="O743" s="1">
        <v>0.002049287148864209</v>
      </c>
      <c r="P743" s="1">
        <v>0.01826934279090953</v>
      </c>
      <c r="Q743" s="1">
        <v>-0.01530460636468989</v>
      </c>
      <c r="R743" s="1">
        <v>-0.004300108959355842</v>
      </c>
      <c r="S743" s="1">
        <v>0.00350906719117039</v>
      </c>
      <c r="T743" s="1">
        <v>0.02222597919929759</v>
      </c>
      <c r="U743" s="1">
        <v>-0.01042349253104646</v>
      </c>
      <c r="V743" s="1">
        <v>-0.02208555355230013</v>
      </c>
      <c r="W743" s="1">
        <v>0.004306978287567986</v>
      </c>
      <c r="X743" s="1">
        <v>0.02286188262717692</v>
      </c>
      <c r="Y743" s="1">
        <v>-0.008876719289817037</v>
      </c>
      <c r="Z743" s="1">
        <v>0.001482557596498735</v>
      </c>
      <c r="AA743" s="1">
        <v>-0.002140044813947695</v>
      </c>
      <c r="AB743" s="1">
        <v>0.009733111356036162</v>
      </c>
      <c r="AC743" s="1">
        <v>-0.009441013214078309</v>
      </c>
      <c r="AD743" s="1">
        <v>-0.007589932885446515</v>
      </c>
      <c r="AE743" s="1">
        <v>-0.001545574619337575</v>
      </c>
      <c r="AF743" s="1">
        <v>-0.0073121906285325</v>
      </c>
      <c r="AG743" s="1">
        <v>-0.005538348239778168</v>
      </c>
      <c r="AH743" s="1">
        <v>0.02261794257106398</v>
      </c>
      <c r="AI743" s="1">
        <v>0.00874270995982962</v>
      </c>
      <c r="AJ743" s="1">
        <v>-0.01505202136669348</v>
      </c>
      <c r="AK743" s="1">
        <v>0.008738506112328404</v>
      </c>
      <c r="AL743" s="1">
        <v>0.01070064996085174</v>
      </c>
      <c r="AM743" s="1">
        <v>-0.02578494753720884</v>
      </c>
      <c r="AN743" s="1">
        <v>0.01567170060485412</v>
      </c>
      <c r="AO743" s="1">
        <v>0.01024730120210648</v>
      </c>
      <c r="AP743" s="1">
        <v>0.01169279871565054</v>
      </c>
      <c r="AQ743" s="1">
        <v>-0.001381175232752052</v>
      </c>
      <c r="AR743" s="1">
        <v>0.02159277314061203</v>
      </c>
      <c r="AS743" s="1">
        <v>-0.004950587937145423</v>
      </c>
      <c r="AT743" s="1">
        <v>-0.01061289512532748</v>
      </c>
      <c r="AU743" s="1">
        <v>0.007941547849208641</v>
      </c>
      <c r="AV743" s="1">
        <v>0.01627600480476765</v>
      </c>
      <c r="AW743" s="1">
        <v>0.003612923099825416</v>
      </c>
      <c r="AX743" s="1">
        <v>0.01666246413817563</v>
      </c>
      <c r="AY743" s="1">
        <v>0.01426647911193424</v>
      </c>
      <c r="AZ743" s="1">
        <v>0.02358079572051985</v>
      </c>
      <c r="BA743" s="1">
        <v>0.006878843960654191</v>
      </c>
      <c r="BB743" s="1">
        <v>-0.008888915047578383</v>
      </c>
      <c r="BC743" s="1">
        <v>0.003483774264480433</v>
      </c>
      <c r="BD743" s="1">
        <v>-0.01121331696112937</v>
      </c>
      <c r="BE743" s="1">
        <v>0.01499427189592395</v>
      </c>
      <c r="BF743" s="1">
        <v>-0.01485715593610493</v>
      </c>
      <c r="BG743" s="1">
        <v>0.001008198054534004</v>
      </c>
      <c r="BH743" s="1">
        <v>-0.003234937980317265</v>
      </c>
      <c r="BI743" s="1">
        <v>0.008685559615190463</v>
      </c>
      <c r="BJ743" s="1">
        <v>-0.001945202659648926</v>
      </c>
      <c r="BK743" s="1">
        <v>-0.0008374405075286528</v>
      </c>
      <c r="BL743" s="1">
        <v>-0.009456359631795141</v>
      </c>
      <c r="BM743" s="1">
        <v>-0.001024791069646813</v>
      </c>
      <c r="BN743" s="1">
        <v>0.004340759939359229</v>
      </c>
      <c r="BO743" s="1">
        <v>-0.007972644652314509</v>
      </c>
      <c r="BP743" s="1">
        <v>0.02295080317439413</v>
      </c>
      <c r="BQ743" s="1">
        <v>0.06450235699315998</v>
      </c>
    </row>
    <row r="744" spans="1:69">
      <c r="A744" s="11">
        <v>44648</v>
      </c>
      <c r="B744" s="1">
        <v>-0.005170252390238605</v>
      </c>
      <c r="C744" s="1">
        <v>-0.03810678142749646</v>
      </c>
      <c r="D744" s="1">
        <v>-0.0316666450531764</v>
      </c>
      <c r="E744" s="1">
        <v>0.09980167302802534</v>
      </c>
      <c r="F744" s="1">
        <v>-0.0172780834565629</v>
      </c>
      <c r="G744" s="1">
        <v>0.00874316300678557</v>
      </c>
      <c r="H744" s="1">
        <v>-0.003815100627616252</v>
      </c>
      <c r="I744" s="1">
        <v>-0.00846266247626104</v>
      </c>
      <c r="J744" s="1">
        <v>0.004763096043667758</v>
      </c>
      <c r="K744" s="1">
        <v>0.02559267890010886</v>
      </c>
      <c r="L744" s="1">
        <v>0.008942024788545222</v>
      </c>
      <c r="M744" s="1">
        <v>0.0204420536797707</v>
      </c>
      <c r="N744" s="1">
        <v>0.0185857023968885</v>
      </c>
      <c r="O744" s="1">
        <v>0.00572589766085807</v>
      </c>
      <c r="P744" s="1">
        <v>0.014231256695455</v>
      </c>
      <c r="Q744" s="1">
        <v>0.004934131487184024</v>
      </c>
      <c r="R744" s="1">
        <v>0.0170952010518497</v>
      </c>
      <c r="S744" s="1">
        <v>0.0003278588247630498</v>
      </c>
      <c r="T744" s="1">
        <v>-0.01271121686940224</v>
      </c>
      <c r="U744" s="1">
        <v>0.02040820426647416</v>
      </c>
      <c r="V744" s="1">
        <v>-0.02140942900286413</v>
      </c>
      <c r="W744" s="1">
        <v>0.01966085362234393</v>
      </c>
      <c r="X744" s="1">
        <v>0.01155184453726998</v>
      </c>
      <c r="Y744" s="1">
        <v>0.01743160676228572</v>
      </c>
      <c r="Z744" s="1">
        <v>0.003027789527117353</v>
      </c>
      <c r="AA744" s="1">
        <v>0.01973065003354857</v>
      </c>
      <c r="AB744" s="1">
        <v>-0.003855781371859712</v>
      </c>
      <c r="AC744" s="1">
        <v>-0.014105929135941</v>
      </c>
      <c r="AD744" s="1">
        <v>0.0008032574664864622</v>
      </c>
      <c r="AE744" s="1">
        <v>0.003676474333075497</v>
      </c>
      <c r="AF744" s="1">
        <v>0.0158764367816091</v>
      </c>
      <c r="AG744" s="1">
        <v>-0.001572207133194614</v>
      </c>
      <c r="AH744" s="1">
        <v>-0.01760378532768092</v>
      </c>
      <c r="AI744" s="1">
        <v>-0.007398516393887222</v>
      </c>
      <c r="AJ744" s="1">
        <v>0.0006154174881465302</v>
      </c>
      <c r="AK744" s="1">
        <v>-0.01913320834336962</v>
      </c>
      <c r="AL744" s="1">
        <v>0.0331319164399595</v>
      </c>
      <c r="AM744" s="1">
        <v>0.01633252346226666</v>
      </c>
      <c r="AN744" s="1">
        <v>-0.0001404090358648746</v>
      </c>
      <c r="AO744" s="1">
        <v>0.007979392999860391</v>
      </c>
      <c r="AP744" s="1">
        <v>-0.0007880713749800483</v>
      </c>
      <c r="AQ744" s="1">
        <v>0.023116565482316</v>
      </c>
      <c r="AR744" s="1">
        <v>-0.02277062672036212</v>
      </c>
      <c r="AS744" s="1">
        <v>0.01246490192866023</v>
      </c>
      <c r="AT744" s="1">
        <v>0.00581031579843283</v>
      </c>
      <c r="AU744" s="1">
        <v>-0.02483740662910938</v>
      </c>
      <c r="AV744" s="1">
        <v>0.001708315962309026</v>
      </c>
      <c r="AW744" s="1">
        <v>0.009473307011044652</v>
      </c>
      <c r="AX744" s="1">
        <v>-0.008958143364299676</v>
      </c>
      <c r="AY744" s="1">
        <v>-0.006619253927242275</v>
      </c>
      <c r="AZ744" s="1">
        <v>-0.01749140715108144</v>
      </c>
      <c r="BA744" s="1">
        <v>0.01437749347435724</v>
      </c>
      <c r="BB744" s="1">
        <v>0.0237028499754135</v>
      </c>
      <c r="BC744" s="1">
        <v>0.002479734932639532</v>
      </c>
      <c r="BD744" s="1">
        <v>-0.0005124082762532067</v>
      </c>
      <c r="BE744" s="1">
        <v>0.003124892734027718</v>
      </c>
      <c r="BF744" s="1">
        <v>0.03030748252657323</v>
      </c>
      <c r="BG744" s="1">
        <v>0.009065271715255063</v>
      </c>
      <c r="BH744" s="1">
        <v>0.0803450783611821</v>
      </c>
      <c r="BI744" s="1">
        <v>0.0005740659493707057</v>
      </c>
      <c r="BJ744" s="1">
        <v>0.001037800021536084</v>
      </c>
      <c r="BK744" s="1">
        <v>0.0003313405194242947</v>
      </c>
      <c r="BL744" s="1">
        <v>0.02042066520466479</v>
      </c>
      <c r="BM744" s="1">
        <v>0</v>
      </c>
      <c r="BN744" s="1">
        <v>0.017776284298745</v>
      </c>
      <c r="BO744" s="1">
        <v>0.02040118822686932</v>
      </c>
      <c r="BP744" s="1">
        <v>0</v>
      </c>
      <c r="BQ744" s="1">
        <v>-0.006019303484833705</v>
      </c>
    </row>
    <row r="745" spans="1:69">
      <c r="A745" s="11">
        <v>44649</v>
      </c>
      <c r="B745" s="1">
        <v>-0.02060929964501845</v>
      </c>
      <c r="C745" s="1">
        <v>-0.01335976362344315</v>
      </c>
      <c r="D745" s="1">
        <v>-0.007160033144581579</v>
      </c>
      <c r="E745" s="1">
        <v>-0.03124991771912389</v>
      </c>
      <c r="F745" s="1">
        <v>0.003733133551351964</v>
      </c>
      <c r="G745" s="1">
        <v>0.00166682418164843</v>
      </c>
      <c r="H745" s="1">
        <v>0.0006127348624456186</v>
      </c>
      <c r="I745" s="1">
        <v>-0.007183485077303042</v>
      </c>
      <c r="J745" s="1">
        <v>0.02486697892785816</v>
      </c>
      <c r="K745" s="1">
        <v>0.00192027764251268</v>
      </c>
      <c r="L745" s="1">
        <v>0.03314926761371906</v>
      </c>
      <c r="M745" s="1">
        <v>-0.004872759350843414</v>
      </c>
      <c r="N745" s="1">
        <v>0.01407596488078688</v>
      </c>
      <c r="O745" s="1">
        <v>0.008540068104645693</v>
      </c>
      <c r="P745" s="1">
        <v>0.008018039899118312</v>
      </c>
      <c r="Q745" s="1">
        <v>0.02008156354745183</v>
      </c>
      <c r="R745" s="1">
        <v>0.008439417914089642</v>
      </c>
      <c r="S745" s="1">
        <v>0.01299985233549306</v>
      </c>
      <c r="T745" s="1">
        <v>-0.01694049819378041</v>
      </c>
      <c r="U745" s="1">
        <v>0.01951608965473794</v>
      </c>
      <c r="V745" s="1">
        <v>0.02788090438132218</v>
      </c>
      <c r="W745" s="1">
        <v>0.01378188018094129</v>
      </c>
      <c r="X745" s="1">
        <v>0.01511011724682043</v>
      </c>
      <c r="Y745" s="1">
        <v>0.02643784718696929</v>
      </c>
      <c r="Z745" s="1">
        <v>0.009158175975388039</v>
      </c>
      <c r="AA745" s="1">
        <v>0.02119954643055322</v>
      </c>
      <c r="AB745" s="1">
        <v>0.01327065037553044</v>
      </c>
      <c r="AC745" s="1">
        <v>0.004038787962760582</v>
      </c>
      <c r="AD745" s="1">
        <v>0.01399250595991464</v>
      </c>
      <c r="AE745" s="1">
        <v>0.01600156169874145</v>
      </c>
      <c r="AF745" s="1">
        <v>0.007039735503535871</v>
      </c>
      <c r="AG745" s="1">
        <v>0.00664555149128665</v>
      </c>
      <c r="AH745" s="1">
        <v>0.01043647890264965</v>
      </c>
      <c r="AI745" s="1">
        <v>0.002200433733467788</v>
      </c>
      <c r="AJ745" s="1">
        <v>0.02501027320113614</v>
      </c>
      <c r="AK745" s="1">
        <v>-0.01759632773740472</v>
      </c>
      <c r="AL745" s="1">
        <v>0.03674122155119774</v>
      </c>
      <c r="AM745" s="1">
        <v>0.03335959478330919</v>
      </c>
      <c r="AN745" s="1">
        <v>0.003226817979010699</v>
      </c>
      <c r="AO745" s="1">
        <v>0.02804241860170564</v>
      </c>
      <c r="AP745" s="1">
        <v>0.05362781175950238</v>
      </c>
      <c r="AQ745" s="1">
        <v>0.01515916726051603</v>
      </c>
      <c r="AR745" s="1">
        <v>0.01471650823867776</v>
      </c>
      <c r="AS745" s="1">
        <v>0.03516418909723251</v>
      </c>
      <c r="AT745" s="1">
        <v>-0.01635256233755333</v>
      </c>
      <c r="AU745" s="1">
        <v>-0.001096692564828916</v>
      </c>
      <c r="AV745" s="1">
        <v>0.001065835666521187</v>
      </c>
      <c r="AW745" s="1">
        <v>-0.01013509409537716</v>
      </c>
      <c r="AX745" s="1">
        <v>-0.003338289687346951</v>
      </c>
      <c r="AY745" s="1">
        <v>0.006663360401750307</v>
      </c>
      <c r="AZ745" s="1">
        <v>0.008684362073519525</v>
      </c>
      <c r="BA745" s="1">
        <v>-0.004925627382074138</v>
      </c>
      <c r="BB745" s="1">
        <v>0.0347308794758634</v>
      </c>
      <c r="BC745" s="1">
        <v>0.01632584300771334</v>
      </c>
      <c r="BD745" s="1">
        <v>-0.000296869160367641</v>
      </c>
      <c r="BE745" s="1">
        <v>0.02407254602399922</v>
      </c>
      <c r="BF745" s="1">
        <v>0.04152001156274698</v>
      </c>
      <c r="BG745" s="1">
        <v>0.03147671369380012</v>
      </c>
      <c r="BH745" s="1">
        <v>0.007079858095940583</v>
      </c>
      <c r="BI745" s="1">
        <v>0.03442342920048946</v>
      </c>
      <c r="BJ745" s="1">
        <v>0.02786484451183258</v>
      </c>
      <c r="BK745" s="1">
        <v>-0.004812933337308367</v>
      </c>
      <c r="BL745" s="1">
        <v>0.07649586208033754</v>
      </c>
      <c r="BM745" s="1">
        <v>0.01770865877062233</v>
      </c>
      <c r="BN745" s="1">
        <v>0.008424652461621163</v>
      </c>
      <c r="BO745" s="1">
        <v>0.04887228148483236</v>
      </c>
      <c r="BP745" s="1">
        <v>0.00160256297643846</v>
      </c>
      <c r="BQ745" s="1">
        <v>-0.03108595187101793</v>
      </c>
    </row>
    <row r="746" spans="1:69">
      <c r="A746" s="11">
        <v>44650</v>
      </c>
      <c r="B746" s="1">
        <v>0.04300091755025837</v>
      </c>
      <c r="C746" s="1">
        <v>0.0520847884127198</v>
      </c>
      <c r="D746" s="1">
        <v>0.06511334679568637</v>
      </c>
      <c r="E746" s="1">
        <v>0.0217120653477616</v>
      </c>
      <c r="F746" s="1">
        <v>0.03785236014067528</v>
      </c>
      <c r="G746" s="1">
        <v>0.001580761150193233</v>
      </c>
      <c r="H746" s="1">
        <v>0.002755618417533467</v>
      </c>
      <c r="I746" s="1">
        <v>0.005731059237449321</v>
      </c>
      <c r="J746" s="1">
        <v>-0.03254079385696007</v>
      </c>
      <c r="K746" s="1">
        <v>-0.01780118433038691</v>
      </c>
      <c r="L746" s="1">
        <v>-0.05291892293236011</v>
      </c>
      <c r="M746" s="1">
        <v>0.002901684948587668</v>
      </c>
      <c r="N746" s="1">
        <v>-0.001113848465750356</v>
      </c>
      <c r="O746" s="1">
        <v>0.004032229163072998</v>
      </c>
      <c r="P746" s="1">
        <v>-0.007904626199383813</v>
      </c>
      <c r="Q746" s="1">
        <v>-0.006497919990175571</v>
      </c>
      <c r="R746" s="1">
        <v>0.01138630791530848</v>
      </c>
      <c r="S746" s="1">
        <v>-0.01445066862441169</v>
      </c>
      <c r="T746" s="1">
        <v>0.005859021531378739</v>
      </c>
      <c r="U746" s="1">
        <v>-0.01278271850461254</v>
      </c>
      <c r="V746" s="1">
        <v>0.007181221900623536</v>
      </c>
      <c r="W746" s="1">
        <v>0.008999257901594948</v>
      </c>
      <c r="X746" s="1">
        <v>0.006058774357108332</v>
      </c>
      <c r="Y746" s="1">
        <v>-0.0159721505591186</v>
      </c>
      <c r="Z746" s="1">
        <v>-0.004226870977857788</v>
      </c>
      <c r="AA746" s="1">
        <v>-0.009061601664081875</v>
      </c>
      <c r="AB746" s="1">
        <v>0.004911397943557105</v>
      </c>
      <c r="AC746" s="1">
        <v>-0.002054123897280768</v>
      </c>
      <c r="AD746" s="1">
        <v>0.01613960699707651</v>
      </c>
      <c r="AE746" s="1">
        <v>-0.000759032593628084</v>
      </c>
      <c r="AF746" s="1">
        <v>0.02069205767579385</v>
      </c>
      <c r="AG746" s="1">
        <v>0.01686191040206575</v>
      </c>
      <c r="AH746" s="1">
        <v>0</v>
      </c>
      <c r="AI746" s="1">
        <v>-0.00453317486486815</v>
      </c>
      <c r="AJ746" s="1">
        <v>-0.03760000633633809</v>
      </c>
      <c r="AK746" s="1">
        <v>0.02013032475686005</v>
      </c>
      <c r="AL746" s="1">
        <v>0.09579327293105822</v>
      </c>
      <c r="AM746" s="1">
        <v>-0.01381553962184601</v>
      </c>
      <c r="AN746" s="1">
        <v>0.001677991411344948</v>
      </c>
      <c r="AO746" s="1">
        <v>-0.008744429224305073</v>
      </c>
      <c r="AP746" s="1">
        <v>0.02420154194203561</v>
      </c>
      <c r="AQ746" s="1">
        <v>-0.004914233911119892</v>
      </c>
      <c r="AR746" s="1">
        <v>-0.05367244907831692</v>
      </c>
      <c r="AS746" s="1">
        <v>-0.02641520573233858</v>
      </c>
      <c r="AT746" s="1">
        <v>0.06622689151073136</v>
      </c>
      <c r="AU746" s="1">
        <v>0.01572896520023792</v>
      </c>
      <c r="AV746" s="1">
        <v>-0.02022997113312175</v>
      </c>
      <c r="AW746" s="1">
        <v>-0.005688397676375412</v>
      </c>
      <c r="AX746" s="1">
        <v>-0.01715968560470904</v>
      </c>
      <c r="AY746" s="1">
        <v>-0.004633432491866096</v>
      </c>
      <c r="AZ746" s="1">
        <v>-0.02496776195013017</v>
      </c>
      <c r="BA746" s="1">
        <v>-0.001515266791968339</v>
      </c>
      <c r="BB746" s="1">
        <v>-0.01360754275613563</v>
      </c>
      <c r="BC746" s="1">
        <v>-0.005516796500289578</v>
      </c>
      <c r="BD746" s="1">
        <v>0.006936717548643667</v>
      </c>
      <c r="BE746" s="1">
        <v>0.00359522171665394</v>
      </c>
      <c r="BF746" s="1">
        <v>-0.04702707239099446</v>
      </c>
      <c r="BG746" s="1">
        <v>-0.0122579881975835</v>
      </c>
      <c r="BH746" s="1">
        <v>-0.00507475414515135</v>
      </c>
      <c r="BI746" s="1">
        <v>-0.02052139906502892</v>
      </c>
      <c r="BJ746" s="1">
        <v>-0.01168511685116846</v>
      </c>
      <c r="BK746" s="1">
        <v>0.01975599208588519</v>
      </c>
      <c r="BL746" s="1">
        <v>-0.005391103183439938</v>
      </c>
      <c r="BM746" s="1">
        <v>-0.01978780399224611</v>
      </c>
      <c r="BN746" s="1">
        <v>0.01793114039257304</v>
      </c>
      <c r="BO746" s="1">
        <v>-0.07014943631501758</v>
      </c>
      <c r="BP746" s="1">
        <v>-0.01600008900018812</v>
      </c>
      <c r="BQ746" s="1">
        <v>-0.01750002235174086</v>
      </c>
    </row>
    <row r="747" spans="1:69">
      <c r="A747" s="11">
        <v>44651</v>
      </c>
      <c r="B747" s="1">
        <v>0</v>
      </c>
      <c r="C747" s="1">
        <v>-0.01204209382464116</v>
      </c>
      <c r="D747" s="1">
        <v>0.0001627243289052949</v>
      </c>
      <c r="E747" s="1">
        <v>-0.01639332864418752</v>
      </c>
      <c r="F747" s="1">
        <v>-0.006415793178106255</v>
      </c>
      <c r="G747" s="1">
        <v>-0.01678017238279295</v>
      </c>
      <c r="H747" s="1">
        <v>-0.0169464598630511</v>
      </c>
      <c r="I747" s="1">
        <v>-0.0133913147865371</v>
      </c>
      <c r="J747" s="1">
        <v>-0.0828720414498435</v>
      </c>
      <c r="K747" s="1">
        <v>-0.01986456735857167</v>
      </c>
      <c r="L747" s="1">
        <v>-0.05305260535332501</v>
      </c>
      <c r="M747" s="1">
        <v>0.01844477272398293</v>
      </c>
      <c r="N747" s="1">
        <v>-0.06673527755276143</v>
      </c>
      <c r="O747" s="1">
        <v>0.02650602524317636</v>
      </c>
      <c r="P747" s="1">
        <v>-0.006965287209324766</v>
      </c>
      <c r="Q747" s="1">
        <v>-0.01312921181585092</v>
      </c>
      <c r="R747" s="1">
        <v>-0.001075606363127868</v>
      </c>
      <c r="S747" s="1">
        <v>-0.01882035094314194</v>
      </c>
      <c r="T747" s="1">
        <v>-0.01524756519339487</v>
      </c>
      <c r="U747" s="1">
        <v>-6.416310574475226E-05</v>
      </c>
      <c r="V747" s="1">
        <v>0.01911395585226838</v>
      </c>
      <c r="W747" s="1">
        <v>-0.005503163624142493</v>
      </c>
      <c r="X747" s="1">
        <v>0.01417104728159857</v>
      </c>
      <c r="Y747" s="1">
        <v>-0.0005556987289548898</v>
      </c>
      <c r="Z747" s="1">
        <v>-0.02099621858402823</v>
      </c>
      <c r="AA747" s="1">
        <v>-0.01396632187736424</v>
      </c>
      <c r="AB747" s="1">
        <v>0.0002714863171535686</v>
      </c>
      <c r="AC747" s="1">
        <v>-0.002272623255159645</v>
      </c>
      <c r="AD747" s="1">
        <v>-0.004368744776509947</v>
      </c>
      <c r="AE747" s="1">
        <v>-0.002278709880458307</v>
      </c>
      <c r="AF747" s="1">
        <v>0.000273932139851496</v>
      </c>
      <c r="AG747" s="1">
        <v>-0.005475306313845518</v>
      </c>
      <c r="AH747" s="1">
        <v>0.007535426597499617</v>
      </c>
      <c r="AI747" s="1">
        <v>-0.03002683215668256</v>
      </c>
      <c r="AJ747" s="1">
        <v>-0.02213218693798957</v>
      </c>
      <c r="AK747" s="1">
        <v>-0.01020294214222273</v>
      </c>
      <c r="AL747" s="1">
        <v>-0.03101454426655836</v>
      </c>
      <c r="AM747" s="1">
        <v>-0.02351282130331001</v>
      </c>
      <c r="AN747" s="1">
        <v>-0.01884675375917833</v>
      </c>
      <c r="AO747" s="1">
        <v>-0.02409482267325402</v>
      </c>
      <c r="AP747" s="1">
        <v>-0.04872105879971267</v>
      </c>
      <c r="AQ747" s="1">
        <v>-0.01768309256443035</v>
      </c>
      <c r="AR747" s="1">
        <v>-0.01602227440735648</v>
      </c>
      <c r="AS747" s="1">
        <v>-0.0180355070144349</v>
      </c>
      <c r="AT747" s="1">
        <v>0.05414797537160787</v>
      </c>
      <c r="AU747" s="1">
        <v>-0.01347799966910679</v>
      </c>
      <c r="AV747" s="1">
        <v>-0.02532061659739315</v>
      </c>
      <c r="AW747" s="1">
        <v>-0.01277648170722423</v>
      </c>
      <c r="AX747" s="1">
        <v>-0.03292600738672979</v>
      </c>
      <c r="AY747" s="1">
        <v>-0.01770577542701646</v>
      </c>
      <c r="AZ747" s="1">
        <v>-0.01721858718524605</v>
      </c>
      <c r="BA747" s="1">
        <v>-0.001618850283284679</v>
      </c>
      <c r="BB747" s="1">
        <v>-0.009503348488541286</v>
      </c>
      <c r="BC747" s="1">
        <v>-0.01762113570952983</v>
      </c>
      <c r="BD747" s="1">
        <v>0.002184650556577017</v>
      </c>
      <c r="BE747" s="1">
        <v>-0.03664932976279356</v>
      </c>
      <c r="BF747" s="1">
        <v>-0.07359607287392012</v>
      </c>
      <c r="BG747" s="1">
        <v>-0.01247559318999458</v>
      </c>
      <c r="BH747" s="1">
        <v>-0.01498181314233948</v>
      </c>
      <c r="BI747" s="1">
        <v>-0.03624005635210825</v>
      </c>
      <c r="BJ747" s="1">
        <v>-0.008786555766762572</v>
      </c>
      <c r="BK747" s="1">
        <v>-0.02083251732262914</v>
      </c>
      <c r="BL747" s="1">
        <v>-0.007242595358878168</v>
      </c>
      <c r="BM747" s="1">
        <v>-0.008334690561242919</v>
      </c>
      <c r="BN747" s="1">
        <v>-0.006338856497587031</v>
      </c>
      <c r="BO747" s="1">
        <v>0.0008281734219162118</v>
      </c>
      <c r="BP747" s="1">
        <v>-0.007444183899026569</v>
      </c>
      <c r="BQ747" s="1">
        <v>-0.01314679253711437</v>
      </c>
    </row>
    <row r="748" spans="1:69">
      <c r="A748" s="11">
        <v>44652</v>
      </c>
      <c r="B748" s="1">
        <v>0.02807011240923307</v>
      </c>
      <c r="C748" s="1">
        <v>0.03121367957935051</v>
      </c>
      <c r="D748" s="1">
        <v>-0.004198589462866997</v>
      </c>
      <c r="E748" s="1">
        <v>0.06172832980160337</v>
      </c>
      <c r="F748" s="1">
        <v>0.03549160478675639</v>
      </c>
      <c r="G748" s="1">
        <v>0.001858737273429556</v>
      </c>
      <c r="H748" s="1">
        <v>0.006988605793832869</v>
      </c>
      <c r="I748" s="1">
        <v>0.007436324856783916</v>
      </c>
      <c r="J748" s="1">
        <v>-0.01051759589355183</v>
      </c>
      <c r="K748" s="1">
        <v>0.003450973226124532</v>
      </c>
      <c r="L748" s="1">
        <v>-0.06832297133000065</v>
      </c>
      <c r="M748" s="1">
        <v>-0.0134942613329061</v>
      </c>
      <c r="N748" s="1">
        <v>0.01286759059940823</v>
      </c>
      <c r="O748" s="1">
        <v>0.01369328887438237</v>
      </c>
      <c r="P748" s="1">
        <v>0.0002523762272721441</v>
      </c>
      <c r="Q748" s="1">
        <v>-0.003485516937051902</v>
      </c>
      <c r="R748" s="1">
        <v>-0.0004861126620064882</v>
      </c>
      <c r="S748" s="1">
        <v>0.003791664340768497</v>
      </c>
      <c r="T748" s="1">
        <v>0.01409190012917616</v>
      </c>
      <c r="U748" s="1">
        <v>-0.02535338924228681</v>
      </c>
      <c r="V748" s="1">
        <v>-0.00866118437345631</v>
      </c>
      <c r="W748" s="1">
        <v>0.01462920133507128</v>
      </c>
      <c r="X748" s="1">
        <v>0.02142132270425745</v>
      </c>
      <c r="Y748" s="1">
        <v>-0.007988494513986644</v>
      </c>
      <c r="Z748" s="1">
        <v>0.007522341940129351</v>
      </c>
      <c r="AA748" s="1">
        <v>-0.02107741927262619</v>
      </c>
      <c r="AB748" s="1">
        <v>-0.008143339156329144</v>
      </c>
      <c r="AC748" s="1">
        <v>0.00489958503836907</v>
      </c>
      <c r="AD748" s="1">
        <v>0.02472878074852214</v>
      </c>
      <c r="AE748" s="1">
        <v>0.006661613042734604</v>
      </c>
      <c r="AF748" s="1">
        <v>0.008558770772508328</v>
      </c>
      <c r="AG748" s="1">
        <v>-0.002542927506320458</v>
      </c>
      <c r="AH748" s="1">
        <v>0.02224362319986994</v>
      </c>
      <c r="AI748" s="1">
        <v>-0.007409071271521572</v>
      </c>
      <c r="AJ748" s="1">
        <v>0.007119283469133375</v>
      </c>
      <c r="AK748" s="1">
        <v>0.01037611608745137</v>
      </c>
      <c r="AL748" s="1">
        <v>0.006050957995236805</v>
      </c>
      <c r="AM748" s="1">
        <v>0.01016500854353541</v>
      </c>
      <c r="AN748" s="1">
        <v>0.003130304491451241</v>
      </c>
      <c r="AO748" s="1">
        <v>0.01119808187771754</v>
      </c>
      <c r="AP748" s="1">
        <v>-0.009731119266963795</v>
      </c>
      <c r="AQ748" s="1">
        <v>0.003600362183788786</v>
      </c>
      <c r="AR748" s="1">
        <v>-0.02855463316189233</v>
      </c>
      <c r="AS748" s="1">
        <v>-0.002989922657136934</v>
      </c>
      <c r="AT748" s="1">
        <v>-0.02049839228295824</v>
      </c>
      <c r="AU748" s="1">
        <v>0.01692678773047596</v>
      </c>
      <c r="AV748" s="1">
        <v>0.06823506468725027</v>
      </c>
      <c r="AW748" s="1">
        <v>-0.003863220262546818</v>
      </c>
      <c r="AX748" s="1">
        <v>-0.01794522264809861</v>
      </c>
      <c r="AY748" s="1">
        <v>0.001946386459312999</v>
      </c>
      <c r="AZ748" s="1">
        <v>-0.03548961708860066</v>
      </c>
      <c r="BA748" s="1">
        <v>0.02999600363178279</v>
      </c>
      <c r="BB748" s="1">
        <v>-0.002785591791426456</v>
      </c>
      <c r="BC748" s="1">
        <v>0.01611031481921166</v>
      </c>
      <c r="BD748" s="1">
        <v>0.004827712038524945</v>
      </c>
      <c r="BE748" s="1">
        <v>0.04891301485651689</v>
      </c>
      <c r="BF748" s="1">
        <v>0.00887803175874069</v>
      </c>
      <c r="BG748" s="1">
        <v>0.01104569676215994</v>
      </c>
      <c r="BH748" s="1">
        <v>0.006486599368272561</v>
      </c>
      <c r="BI748" s="1">
        <v>-0.0146886012500641</v>
      </c>
      <c r="BJ748" s="1">
        <v>-0.02511174719839793</v>
      </c>
      <c r="BK748" s="1">
        <v>0.005137587397874066</v>
      </c>
      <c r="BL748" s="1">
        <v>0.02023904573607505</v>
      </c>
      <c r="BM748" s="1">
        <v>0.00971449569356797</v>
      </c>
      <c r="BN748" s="1">
        <v>0.01403434335463793</v>
      </c>
      <c r="BO748" s="1">
        <v>-0.02137927613644897</v>
      </c>
      <c r="BP748" s="1">
        <v>-0.02166657430952779</v>
      </c>
      <c r="BQ748" s="1">
        <v>0.02148697585947756</v>
      </c>
    </row>
    <row r="749" spans="1:69">
      <c r="A749" s="11">
        <v>44655</v>
      </c>
      <c r="B749" s="1">
        <v>0</v>
      </c>
      <c r="C749" s="1">
        <v>0</v>
      </c>
      <c r="D749" s="1">
        <v>0</v>
      </c>
      <c r="E749" s="1">
        <v>0</v>
      </c>
      <c r="F749" s="1">
        <v>0</v>
      </c>
      <c r="G749" s="1">
        <v>0.002529933317818367</v>
      </c>
      <c r="H749" s="1">
        <v>-0.01896975316652572</v>
      </c>
      <c r="I749" s="1">
        <v>-0.017557679053822</v>
      </c>
      <c r="J749" s="1">
        <v>0.02162858198619522</v>
      </c>
      <c r="K749" s="1">
        <v>0.02926448456153086</v>
      </c>
      <c r="L749" s="1">
        <v>0.02519994445944729</v>
      </c>
      <c r="M749" s="1">
        <v>0.01619868028115024</v>
      </c>
      <c r="N749" s="1">
        <v>0.06624322371974678</v>
      </c>
      <c r="O749" s="1">
        <v>-0.004245503288235475</v>
      </c>
      <c r="P749" s="1">
        <v>0.00691147885360488</v>
      </c>
      <c r="Q749" s="1">
        <v>0.0126607467119475</v>
      </c>
      <c r="R749" s="1">
        <v>-0.0007644756415291498</v>
      </c>
      <c r="S749" s="1">
        <v>0.0001110505553381103</v>
      </c>
      <c r="T749" s="1">
        <v>0.006519028320427056</v>
      </c>
      <c r="U749" s="1">
        <v>0.006643053211165428</v>
      </c>
      <c r="V749" s="1">
        <v>0.0137323721649234</v>
      </c>
      <c r="W749" s="1">
        <v>-0.01636158814222244</v>
      </c>
      <c r="X749" s="1">
        <v>-0.005124608476618109</v>
      </c>
      <c r="Y749" s="1">
        <v>0.0226541317240212</v>
      </c>
      <c r="Z749" s="1">
        <v>0.02091332584673</v>
      </c>
      <c r="AA749" s="1">
        <v>0.02273697957936838</v>
      </c>
      <c r="AB749" s="1">
        <v>0.001915702012283083</v>
      </c>
      <c r="AC749" s="1">
        <v>0.01569640851799847</v>
      </c>
      <c r="AD749" s="1">
        <v>0.09968130963351962</v>
      </c>
      <c r="AE749" s="1">
        <v>-0.007184846811478351</v>
      </c>
      <c r="AF749" s="1">
        <v>0.01350979457605694</v>
      </c>
      <c r="AG749" s="1">
        <v>-0.01046079261673505</v>
      </c>
      <c r="AH749" s="1">
        <v>-0.02037199616320806</v>
      </c>
      <c r="AI749" s="1">
        <v>0.004434267508661272</v>
      </c>
      <c r="AJ749" s="1">
        <v>-0.01055072197569196</v>
      </c>
      <c r="AK749" s="1">
        <v>-0.004417220624259532</v>
      </c>
      <c r="AL749" s="1">
        <v>0.04555843164366524</v>
      </c>
      <c r="AM749" s="1">
        <v>0.01320301290310777</v>
      </c>
      <c r="AN749" s="1">
        <v>-0.01219861978140424</v>
      </c>
      <c r="AO749" s="1">
        <v>0.04020454988100375</v>
      </c>
      <c r="AP749" s="1">
        <v>0.02430824663374076</v>
      </c>
      <c r="AQ749" s="1">
        <v>0.01793673505355464</v>
      </c>
      <c r="AR749" s="1">
        <v>0.005526634124500829</v>
      </c>
      <c r="AS749" s="1">
        <v>0.04827696661141467</v>
      </c>
      <c r="AT749" s="1">
        <v>-0.006729545483688981</v>
      </c>
      <c r="AU749" s="1">
        <v>-0.005497092418497607</v>
      </c>
      <c r="AV749" s="1">
        <v>0.02358828055166806</v>
      </c>
      <c r="AW749" s="1">
        <v>-0.01221644344681161</v>
      </c>
      <c r="AX749" s="1">
        <v>0.009219297831693174</v>
      </c>
      <c r="AY749" s="1">
        <v>-0.0170608073437678</v>
      </c>
      <c r="AZ749" s="1">
        <v>0</v>
      </c>
      <c r="BA749" s="1">
        <v>0.008559567149402092</v>
      </c>
      <c r="BB749" s="1">
        <v>0.01117326629900073</v>
      </c>
      <c r="BC749" s="1">
        <v>-0.005557374215097388</v>
      </c>
      <c r="BD749" s="1">
        <v>0.003447112034988375</v>
      </c>
      <c r="BE749" s="1">
        <v>0.008453801574779485</v>
      </c>
      <c r="BF749" s="1">
        <v>0.02473065032395128</v>
      </c>
      <c r="BG749" s="1">
        <v>0.01897155465280398</v>
      </c>
      <c r="BH749" s="1">
        <v>0.05611341298759176</v>
      </c>
      <c r="BI749" s="1">
        <v>0.01132967331679624</v>
      </c>
      <c r="BJ749" s="1">
        <v>0.0267889183034955</v>
      </c>
      <c r="BK749" s="1">
        <v>-0.005013751976309044</v>
      </c>
      <c r="BL749" s="1">
        <v>-0.003413869040080897</v>
      </c>
      <c r="BM749" s="1">
        <v>-0.007188713573416328</v>
      </c>
      <c r="BN749" s="1">
        <v>0.0001986150319188695</v>
      </c>
      <c r="BO749" s="1">
        <v>0.03643431380931172</v>
      </c>
      <c r="BP749" s="1">
        <v>-0.003407196660584311</v>
      </c>
      <c r="BQ749" s="1">
        <v>0.01472437780225833</v>
      </c>
    </row>
    <row r="750" spans="1:69">
      <c r="A750" s="11">
        <v>44656</v>
      </c>
      <c r="B750" s="1">
        <v>0</v>
      </c>
      <c r="C750" s="1">
        <v>0</v>
      </c>
      <c r="D750" s="1">
        <v>0</v>
      </c>
      <c r="E750" s="1">
        <v>0</v>
      </c>
      <c r="F750" s="1">
        <v>0</v>
      </c>
      <c r="G750" s="1">
        <v>0.005047097814716794</v>
      </c>
      <c r="H750" s="1">
        <v>0.002515346519576189</v>
      </c>
      <c r="I750" s="1">
        <v>0.001094233192574734</v>
      </c>
      <c r="J750" s="1">
        <v>-0.03356553990270705</v>
      </c>
      <c r="K750" s="1">
        <v>-0.02549208919330759</v>
      </c>
      <c r="L750" s="1">
        <v>-0.04773042256663518</v>
      </c>
      <c r="M750" s="1">
        <v>0.005844882674969964</v>
      </c>
      <c r="N750" s="1">
        <v>-0.05531914893617018</v>
      </c>
      <c r="O750" s="1">
        <v>-0.01085265122399015</v>
      </c>
      <c r="P750" s="1">
        <v>0.006062502306515949</v>
      </c>
      <c r="Q750" s="1">
        <v>-0.006324237753674078</v>
      </c>
      <c r="R750" s="1">
        <v>0.0003303016989772978</v>
      </c>
      <c r="S750" s="1">
        <v>-0.03576976822051847</v>
      </c>
      <c r="T750" s="1">
        <v>-0.006647246378857385</v>
      </c>
      <c r="U750" s="1">
        <v>-0.01734726381154672</v>
      </c>
      <c r="V750" s="1">
        <v>0.01119780392622993</v>
      </c>
      <c r="W750" s="1">
        <v>0.01293734454093998</v>
      </c>
      <c r="X750" s="1">
        <v>-0.02582715198305918</v>
      </c>
      <c r="Y750" s="1">
        <v>-0.01384520926424937</v>
      </c>
      <c r="Z750" s="1">
        <v>-0.01795776499388391</v>
      </c>
      <c r="AA750" s="1">
        <v>-0.01439997932202208</v>
      </c>
      <c r="AB750" s="1">
        <v>-0.002731607144563331</v>
      </c>
      <c r="AC750" s="1">
        <v>0.006905937861824807</v>
      </c>
      <c r="AD750" s="1">
        <v>-0.02976243771349107</v>
      </c>
      <c r="AE750" s="1">
        <v>0.004951505135846412</v>
      </c>
      <c r="AF750" s="1">
        <v>-0.005760514131027294</v>
      </c>
      <c r="AG750" s="1">
        <v>-0.0113415860251308</v>
      </c>
      <c r="AH750" s="1">
        <v>-0.0164177241242025</v>
      </c>
      <c r="AI750" s="1">
        <v>-0.01163739272668995</v>
      </c>
      <c r="AJ750" s="1">
        <v>-0.01247599146689349</v>
      </c>
      <c r="AK750" s="1">
        <v>0.007274534104064978</v>
      </c>
      <c r="AL750" s="1">
        <v>-0.01350929913153032</v>
      </c>
      <c r="AM750" s="1">
        <v>-0.01979289662909411</v>
      </c>
      <c r="AN750" s="1">
        <v>0.005313107080723745</v>
      </c>
      <c r="AO750" s="1">
        <v>-0.008764817038383166</v>
      </c>
      <c r="AP750" s="1">
        <v>-0.049159436145918</v>
      </c>
      <c r="AQ750" s="1">
        <v>-0.01298531679945314</v>
      </c>
      <c r="AR750" s="1">
        <v>-0.01081125049168785</v>
      </c>
      <c r="AS750" s="1">
        <v>-0.02899107561562098</v>
      </c>
      <c r="AT750" s="1">
        <v>0.02354787974072647</v>
      </c>
      <c r="AU750" s="1">
        <v>0.003802944191180657</v>
      </c>
      <c r="AV750" s="1">
        <v>-0.01947577705322534</v>
      </c>
      <c r="AW750" s="1">
        <v>0.005889325687539415</v>
      </c>
      <c r="AX750" s="1">
        <v>-0.002297560558792489</v>
      </c>
      <c r="AY750" s="1">
        <v>0.004038453533076192</v>
      </c>
      <c r="AZ750" s="1">
        <v>-0.006986455022074844</v>
      </c>
      <c r="BA750" s="1">
        <v>-0.006340807839236406</v>
      </c>
      <c r="BB750" s="1">
        <v>0.002455437590310305</v>
      </c>
      <c r="BC750" s="1">
        <v>-0.01939513621209088</v>
      </c>
      <c r="BD750" s="1">
        <v>0.01173798722065045</v>
      </c>
      <c r="BE750" s="1">
        <v>-0.01487291380908407</v>
      </c>
      <c r="BF750" s="1">
        <v>-0.04456621402767069</v>
      </c>
      <c r="BG750" s="1">
        <v>-0.005842285030637329</v>
      </c>
      <c r="BH750" s="1">
        <v>-0.04730897154420111</v>
      </c>
      <c r="BI750" s="1">
        <v>-0.02771222516071892</v>
      </c>
      <c r="BJ750" s="1">
        <v>-0.0006773092593925778</v>
      </c>
      <c r="BK750" s="1">
        <v>0.01517590143979897</v>
      </c>
      <c r="BL750" s="1">
        <v>-0.01680402190083308</v>
      </c>
      <c r="BM750" s="1">
        <v>-0.03250215863291517</v>
      </c>
      <c r="BN750" s="1">
        <v>0.002847064818535472</v>
      </c>
      <c r="BO750" s="1">
        <v>0.01162700303035735</v>
      </c>
      <c r="BP750" s="1">
        <v>0.02564097166651536</v>
      </c>
      <c r="BQ750" s="1">
        <v>0.05970151614252961</v>
      </c>
    </row>
    <row r="751" spans="1:69">
      <c r="A751" s="11">
        <v>44657</v>
      </c>
      <c r="B751" s="1">
        <v>-0.003242298616737527</v>
      </c>
      <c r="C751" s="1">
        <v>0.0006879488321098748</v>
      </c>
      <c r="D751" s="1">
        <v>-0.01470777453757277</v>
      </c>
      <c r="E751" s="1">
        <v>0.08837206986632196</v>
      </c>
      <c r="F751" s="1">
        <v>-0.008432535728354895</v>
      </c>
      <c r="G751" s="1">
        <v>0.003850066351340109</v>
      </c>
      <c r="H751" s="1">
        <v>0.02038578398003588</v>
      </c>
      <c r="I751" s="1">
        <v>0.01296998654264181</v>
      </c>
      <c r="J751" s="1">
        <v>-0.02948887413291701</v>
      </c>
      <c r="K751" s="1">
        <v>-0.03230012013198524</v>
      </c>
      <c r="L751" s="1">
        <v>-0.03291450073710311</v>
      </c>
      <c r="M751" s="1">
        <v>-0.0015847162591065</v>
      </c>
      <c r="N751" s="1">
        <v>-0.02990990716057851</v>
      </c>
      <c r="O751" s="1">
        <v>0.009404367607647846</v>
      </c>
      <c r="P751" s="1">
        <v>0.01070706482182526</v>
      </c>
      <c r="Q751" s="1">
        <v>0.006951922236764885</v>
      </c>
      <c r="R751" s="1">
        <v>0.01646034771775362</v>
      </c>
      <c r="S751" s="1">
        <v>0.001267262644479406</v>
      </c>
      <c r="T751" s="1">
        <v>-0.003946496439988678</v>
      </c>
      <c r="U751" s="1">
        <v>-0.001296634320814727</v>
      </c>
      <c r="V751" s="1">
        <v>0.03371904816093441</v>
      </c>
      <c r="W751" s="1">
        <v>0.02051084973424322</v>
      </c>
      <c r="X751" s="1">
        <v>0.003850936337375321</v>
      </c>
      <c r="Y751" s="1">
        <v>-0.02872264375296862</v>
      </c>
      <c r="Z751" s="1">
        <v>-0.02755512479846567</v>
      </c>
      <c r="AA751" s="1">
        <v>-0.02358174122832868</v>
      </c>
      <c r="AB751" s="1">
        <v>-0.003560471553098243</v>
      </c>
      <c r="AC751" s="1">
        <v>-0.02074270125635369</v>
      </c>
      <c r="AD751" s="1">
        <v>-0.03506201631931161</v>
      </c>
      <c r="AE751" s="1">
        <v>-0.006632578394166089</v>
      </c>
      <c r="AF751" s="1">
        <v>-0.001886509750952059</v>
      </c>
      <c r="AG751" s="1">
        <v>-0.01754337123558447</v>
      </c>
      <c r="AH751" s="1">
        <v>-0.0001310570502740527</v>
      </c>
      <c r="AI751" s="1">
        <v>-0.01387420751137514</v>
      </c>
      <c r="AJ751" s="1">
        <v>-0.02418744825336538</v>
      </c>
      <c r="AK751" s="1">
        <v>0.01641183348979181</v>
      </c>
      <c r="AL751" s="1">
        <v>-0.01889232920817108</v>
      </c>
      <c r="AM751" s="1">
        <v>-0.01200056140412431</v>
      </c>
      <c r="AN751" s="1">
        <v>0.0008569716145858663</v>
      </c>
      <c r="AO751" s="1">
        <v>-0.03683572041506755</v>
      </c>
      <c r="AP751" s="1">
        <v>-0.03562817985735034</v>
      </c>
      <c r="AQ751" s="1">
        <v>-0.03660582950541513</v>
      </c>
      <c r="AR751" s="1">
        <v>-0.007693175526057083</v>
      </c>
      <c r="AS751" s="1">
        <v>-0.03104034718512161</v>
      </c>
      <c r="AT751" s="1">
        <v>-0.002825314709432702</v>
      </c>
      <c r="AU751" s="1">
        <v>0.01640925105160207</v>
      </c>
      <c r="AV751" s="1">
        <v>-0.01383109007514893</v>
      </c>
      <c r="AW751" s="1">
        <v>0.03181101726138014</v>
      </c>
      <c r="AX751" s="1">
        <v>-0.007840237258797567</v>
      </c>
      <c r="AY751" s="1">
        <v>-0.001026951508790175</v>
      </c>
      <c r="AZ751" s="1">
        <v>-0.02345221198385261</v>
      </c>
      <c r="BA751" s="1">
        <v>0.00932647658157193</v>
      </c>
      <c r="BB751" s="1">
        <v>-0.01898341925496394</v>
      </c>
      <c r="BC751" s="1">
        <v>-0.02179017307788778</v>
      </c>
      <c r="BD751" s="1">
        <v>-0.01518074049908935</v>
      </c>
      <c r="BE751" s="1">
        <v>-0.0115289862961544</v>
      </c>
      <c r="BF751" s="1">
        <v>0.02494964575868086</v>
      </c>
      <c r="BG751" s="1">
        <v>-0.04178233546955001</v>
      </c>
      <c r="BH751" s="1">
        <v>-0.04169489429436835</v>
      </c>
      <c r="BI751" s="1">
        <v>-0.02061856624057645</v>
      </c>
      <c r="BJ751" s="1">
        <v>-0.01792397273512802</v>
      </c>
      <c r="BK751" s="1">
        <v>0.02702021125045628</v>
      </c>
      <c r="BL751" s="1">
        <v>-0.02311786654842229</v>
      </c>
      <c r="BM751" s="1">
        <v>-0.01648753797371372</v>
      </c>
      <c r="BN751" s="1">
        <v>0.02323897409152176</v>
      </c>
      <c r="BO751" s="1">
        <v>-0.05289702262850782</v>
      </c>
      <c r="BP751" s="1">
        <v>0</v>
      </c>
      <c r="BQ751" s="1">
        <v>0.02073551385593464</v>
      </c>
    </row>
    <row r="752" spans="1:69">
      <c r="A752" s="11">
        <v>44658</v>
      </c>
      <c r="B752" s="1">
        <v>-0.01215545803926632</v>
      </c>
      <c r="C752" s="1">
        <v>0.002749806707924796</v>
      </c>
      <c r="D752" s="1">
        <v>0.006435334926556013</v>
      </c>
      <c r="E752" s="1">
        <v>-0.09081191455246596</v>
      </c>
      <c r="F752" s="1">
        <v>0</v>
      </c>
      <c r="G752" s="1">
        <v>0.02859763216552857</v>
      </c>
      <c r="H752" s="1">
        <v>0.001536661907757031</v>
      </c>
      <c r="I752" s="1">
        <v>0.009998544149689481</v>
      </c>
      <c r="J752" s="1">
        <v>0.000482329050265129</v>
      </c>
      <c r="K752" s="1">
        <v>-0.006119432350275122</v>
      </c>
      <c r="L752" s="1">
        <v>0.0009884106233988277</v>
      </c>
      <c r="M752" s="1">
        <v>0.01252195134439815</v>
      </c>
      <c r="N752" s="1">
        <v>-0.03166793882285557</v>
      </c>
      <c r="O752" s="1">
        <v>0.009316749470716701</v>
      </c>
      <c r="P752" s="1">
        <v>0.02389757659749092</v>
      </c>
      <c r="Q752" s="1">
        <v>0.008265281969082716</v>
      </c>
      <c r="R752" s="1">
        <v>0.03977504601717041</v>
      </c>
      <c r="S752" s="1">
        <v>0.01035546997510872</v>
      </c>
      <c r="T752" s="1">
        <v>0.007579744151600121</v>
      </c>
      <c r="U752" s="1">
        <v>-0.02097199707380715</v>
      </c>
      <c r="V752" s="1">
        <v>0.001645088642849846</v>
      </c>
      <c r="W752" s="1">
        <v>-0.01350186487429517</v>
      </c>
      <c r="X752" s="1">
        <v>0.01128696041202448</v>
      </c>
      <c r="Y752" s="1">
        <v>0.01821903601325947</v>
      </c>
      <c r="Z752" s="1">
        <v>-0.005183111927230866</v>
      </c>
      <c r="AA752" s="1">
        <v>0.009362962219406024</v>
      </c>
      <c r="AB752" s="1">
        <v>0.005497429005271615</v>
      </c>
      <c r="AC752" s="1">
        <v>0.002092570023090046</v>
      </c>
      <c r="AD752" s="1">
        <v>-0.02185970059450137</v>
      </c>
      <c r="AE752" s="1">
        <v>-0.005341372427077329</v>
      </c>
      <c r="AF752" s="1">
        <v>0.01120484307574832</v>
      </c>
      <c r="AG752" s="1">
        <v>-0.00927014664643333</v>
      </c>
      <c r="AH752" s="1">
        <v>0.00255317259670762</v>
      </c>
      <c r="AI752" s="1">
        <v>-0.003042277091722001</v>
      </c>
      <c r="AJ752" s="1">
        <v>0.01094518977089143</v>
      </c>
      <c r="AK752" s="1">
        <v>0.02404416220289307</v>
      </c>
      <c r="AL752" s="1">
        <v>0.01990163429872882</v>
      </c>
      <c r="AM752" s="1">
        <v>-0.003418439173213161</v>
      </c>
      <c r="AN752" s="1">
        <v>-0.007421096532855942</v>
      </c>
      <c r="AO752" s="1">
        <v>-0.001567425430954894</v>
      </c>
      <c r="AP752" s="1">
        <v>0.02555547570487815</v>
      </c>
      <c r="AQ752" s="1">
        <v>0.006243812990815556</v>
      </c>
      <c r="AR752" s="1">
        <v>-0.008060504110217748</v>
      </c>
      <c r="AS752" s="1">
        <v>-0.01683185042567614</v>
      </c>
      <c r="AT752" s="1">
        <v>0.02145227795072091</v>
      </c>
      <c r="AU752" s="1">
        <v>0.02017512265986721</v>
      </c>
      <c r="AV752" s="1">
        <v>-0.01961411176798888</v>
      </c>
      <c r="AW752" s="1">
        <v>0.04331386273052762</v>
      </c>
      <c r="AX752" s="1">
        <v>0.002321049075008075</v>
      </c>
      <c r="AY752" s="1">
        <v>-0.01781885879483713</v>
      </c>
      <c r="AZ752" s="1">
        <v>-0.01921228557371657</v>
      </c>
      <c r="BA752" s="1">
        <v>0.002042600255810489</v>
      </c>
      <c r="BB752" s="1">
        <v>-0.004369607627116578</v>
      </c>
      <c r="BC752" s="1">
        <v>-0.002912955499435377</v>
      </c>
      <c r="BD752" s="1">
        <v>-0.01895557807063752</v>
      </c>
      <c r="BE752" s="1">
        <v>0.01138576295508531</v>
      </c>
      <c r="BF752" s="1">
        <v>-0.0258542349599763</v>
      </c>
      <c r="BG752" s="1">
        <v>-0.01267017079969002</v>
      </c>
      <c r="BH752" s="1">
        <v>0.01099681610521275</v>
      </c>
      <c r="BI752" s="1">
        <v>-0.004334346531123301</v>
      </c>
      <c r="BJ752" s="1">
        <v>0.01935024025348286</v>
      </c>
      <c r="BK752" s="1">
        <v>0.009778972436003786</v>
      </c>
      <c r="BL752" s="1">
        <v>-0.01609791983163855</v>
      </c>
      <c r="BM752" s="1">
        <v>-0.001544810247135153</v>
      </c>
      <c r="BN752" s="1">
        <v>0.01000044558012791</v>
      </c>
      <c r="BO752" s="1">
        <v>0.01490312735710431</v>
      </c>
      <c r="BP752" s="1">
        <v>-0.003333271761907453</v>
      </c>
      <c r="BQ752" s="1">
        <v>0.01648140412735555</v>
      </c>
    </row>
    <row r="753" spans="1:69">
      <c r="A753" s="11">
        <v>44659</v>
      </c>
      <c r="B753" s="1">
        <v>-0.006412452277555936</v>
      </c>
      <c r="C753" s="1">
        <v>0.0008726313567530841</v>
      </c>
      <c r="D753" s="1">
        <v>0.01512852791547559</v>
      </c>
      <c r="E753" s="1">
        <v>0.06874265913657984</v>
      </c>
      <c r="F753" s="1">
        <v>0.0107648657086743</v>
      </c>
      <c r="G753" s="1">
        <v>-0.0009727071799249254</v>
      </c>
      <c r="H753" s="1">
        <v>0.005370598725159326</v>
      </c>
      <c r="I753" s="1">
        <v>0.01082532072546738</v>
      </c>
      <c r="J753" s="1">
        <v>-0.02622446190407679</v>
      </c>
      <c r="K753" s="1">
        <v>-0.02106674055044377</v>
      </c>
      <c r="L753" s="1">
        <v>-0.03795130037595273</v>
      </c>
      <c r="M753" s="1">
        <v>0.0001741928403473647</v>
      </c>
      <c r="N753" s="1">
        <v>-0.007096939556857085</v>
      </c>
      <c r="O753" s="1">
        <v>0.007692328728454489</v>
      </c>
      <c r="P753" s="1">
        <v>-0.001203107386287927</v>
      </c>
      <c r="Q753" s="1">
        <v>-0.0243514305791166</v>
      </c>
      <c r="R753" s="1">
        <v>-0.01317316769280519</v>
      </c>
      <c r="S753" s="1">
        <v>0.01309646763579275</v>
      </c>
      <c r="T753" s="1">
        <v>0.01966137254114031</v>
      </c>
      <c r="U753" s="1">
        <v>-0.01394085691406799</v>
      </c>
      <c r="V753" s="1">
        <v>0.007870968802676348</v>
      </c>
      <c r="W753" s="1">
        <v>0.003624785019475274</v>
      </c>
      <c r="X753" s="1">
        <v>0.00548570199202647</v>
      </c>
      <c r="Y753" s="1">
        <v>-0.006772746057392198</v>
      </c>
      <c r="Z753" s="1">
        <v>-0.01798628481210107</v>
      </c>
      <c r="AA753" s="1">
        <v>-0.009622770930128199</v>
      </c>
      <c r="AB753" s="1">
        <v>0.01421538342521722</v>
      </c>
      <c r="AC753" s="1">
        <v>-0.006477764199529834</v>
      </c>
      <c r="AD753" s="1">
        <v>-0.001186707121789476</v>
      </c>
      <c r="AE753" s="1">
        <v>0.01649393824251622</v>
      </c>
      <c r="AF753" s="1">
        <v>0.007075601809784171</v>
      </c>
      <c r="AG753" s="1">
        <v>0.001987282806510171</v>
      </c>
      <c r="AH753" s="1">
        <v>-0.004505663304856244</v>
      </c>
      <c r="AI753" s="1">
        <v>0.01830817991507616</v>
      </c>
      <c r="AJ753" s="1">
        <v>0.005638884413027734</v>
      </c>
      <c r="AK753" s="1">
        <v>-0.008571243966558395</v>
      </c>
      <c r="AL753" s="1">
        <v>-0.02576278049788161</v>
      </c>
      <c r="AM753" s="1">
        <v>-0.02043499463180631</v>
      </c>
      <c r="AN753" s="1">
        <v>0.01524078271174045</v>
      </c>
      <c r="AO753" s="1">
        <v>-0.002780870713945061</v>
      </c>
      <c r="AP753" s="1">
        <v>0.01056346166205846</v>
      </c>
      <c r="AQ753" s="1">
        <v>-0.01460004432701212</v>
      </c>
      <c r="AR753" s="1">
        <v>0.01153775140789381</v>
      </c>
      <c r="AS753" s="1">
        <v>-0.01731323793826722</v>
      </c>
      <c r="AT753" s="1">
        <v>0.03360271097082945</v>
      </c>
      <c r="AU753" s="1">
        <v>-0.01510290965383898</v>
      </c>
      <c r="AV753" s="1">
        <v>0.0007529558414420823</v>
      </c>
      <c r="AW753" s="1">
        <v>0.0001812757470405213</v>
      </c>
      <c r="AX753" s="1">
        <v>0.01830403858229301</v>
      </c>
      <c r="AY753" s="1">
        <v>0.01796772202980534</v>
      </c>
      <c r="AZ753" s="1">
        <v>0.01616065364033292</v>
      </c>
      <c r="BA753" s="1">
        <v>0.0019413824640786</v>
      </c>
      <c r="BB753" s="1">
        <v>0.01065834736357241</v>
      </c>
      <c r="BC753" s="1">
        <v>0.006014789882455407</v>
      </c>
      <c r="BD753" s="1">
        <v>0.0005156065175346836</v>
      </c>
      <c r="BE753" s="1">
        <v>-0.006864441240191255</v>
      </c>
      <c r="BF753" s="1">
        <v>-0.01707276841395156</v>
      </c>
      <c r="BG753" s="1">
        <v>-0.002389161641487836</v>
      </c>
      <c r="BH753" s="1">
        <v>-0.03004944796541842</v>
      </c>
      <c r="BI753" s="1">
        <v>-0.008084584269758888</v>
      </c>
      <c r="BJ753" s="1">
        <v>0.006946158338309472</v>
      </c>
      <c r="BK753" s="1">
        <v>0.016780056820763</v>
      </c>
      <c r="BL753" s="1">
        <v>-0.03811109435954751</v>
      </c>
      <c r="BM753" s="1">
        <v>0.07088419665962453</v>
      </c>
      <c r="BN753" s="1">
        <v>0.005557835634466324</v>
      </c>
      <c r="BO753" s="1">
        <v>0.02734080021133667</v>
      </c>
      <c r="BP753" s="1">
        <v>0.005016732394331314</v>
      </c>
      <c r="BQ753" s="1">
        <v>0.02300154972079316</v>
      </c>
    </row>
    <row r="754" spans="1:69">
      <c r="A754" s="11">
        <v>44662</v>
      </c>
      <c r="B754" s="1">
        <v>-0.03436244306791403</v>
      </c>
      <c r="C754" s="1">
        <v>-0.04315339470419455</v>
      </c>
      <c r="D754" s="1">
        <v>0.01594207155601235</v>
      </c>
      <c r="E754" s="1">
        <v>-0.1000549495305149</v>
      </c>
      <c r="F754" s="1">
        <v>-0.03587443884158259</v>
      </c>
      <c r="G754" s="1">
        <v>-0.02604462427319321</v>
      </c>
      <c r="H754" s="1">
        <v>-0.005036428172883078</v>
      </c>
      <c r="I754" s="1">
        <v>0.006834347257524298</v>
      </c>
      <c r="J754" s="1">
        <v>-0.03594056686552449</v>
      </c>
      <c r="K754" s="1">
        <v>-0.0216139471563136</v>
      </c>
      <c r="L754" s="1">
        <v>0.002786181080450367</v>
      </c>
      <c r="M754" s="1">
        <v>-0.001393233316519638</v>
      </c>
      <c r="N754" s="1">
        <v>-0.01912485029348809</v>
      </c>
      <c r="O754" s="1">
        <v>-0.01030536770913426</v>
      </c>
      <c r="P754" s="1">
        <v>-0.005829918172639115</v>
      </c>
      <c r="Q754" s="1">
        <v>0.0117629591583841</v>
      </c>
      <c r="R754" s="1">
        <v>-0.02561497421713732</v>
      </c>
      <c r="S754" s="1">
        <v>-0.01967169757178588</v>
      </c>
      <c r="T754" s="1">
        <v>0.001844417184035496</v>
      </c>
      <c r="U754" s="1">
        <v>-0.01003449538658407</v>
      </c>
      <c r="V754" s="1">
        <v>-0.03056256252135026</v>
      </c>
      <c r="W754" s="1">
        <v>0.006662976204117932</v>
      </c>
      <c r="X754" s="1">
        <v>-0.005034926637455972</v>
      </c>
      <c r="Y754" s="1">
        <v>-0.02310695805411933</v>
      </c>
      <c r="Z754" s="1">
        <v>-0.0314453313584997</v>
      </c>
      <c r="AA754" s="1">
        <v>-0.0218838240815763</v>
      </c>
      <c r="AB754" s="1">
        <v>0.004043188221032112</v>
      </c>
      <c r="AC754" s="1">
        <v>-0.02732381745698609</v>
      </c>
      <c r="AD754" s="1">
        <v>-0.01247445491247734</v>
      </c>
      <c r="AE754" s="1">
        <v>0.006226369214054284</v>
      </c>
      <c r="AF754" s="1">
        <v>0.007092308841874617</v>
      </c>
      <c r="AG754" s="1">
        <v>-0.02669273514747017</v>
      </c>
      <c r="AH754" s="1">
        <v>0.003739074230576955</v>
      </c>
      <c r="AI754" s="1">
        <v>-0.003670709151129437</v>
      </c>
      <c r="AJ754" s="1">
        <v>0.01110245921339437</v>
      </c>
      <c r="AK754" s="1">
        <v>0.005915225703218008</v>
      </c>
      <c r="AL754" s="1">
        <v>-0.0019487934752217</v>
      </c>
      <c r="AM754" s="1">
        <v>-0.01370880882995262</v>
      </c>
      <c r="AN754" s="1">
        <v>-0.0004248448197240462</v>
      </c>
      <c r="AO754" s="1">
        <v>-0.02640217275600987</v>
      </c>
      <c r="AP754" s="1">
        <v>0.01420535894988983</v>
      </c>
      <c r="AQ754" s="1">
        <v>-0.03943151157981317</v>
      </c>
      <c r="AR754" s="1">
        <v>0.002820792222657964</v>
      </c>
      <c r="AS754" s="1">
        <v>-0.02214230857225963</v>
      </c>
      <c r="AT754" s="1">
        <v>-0.02077900368082908</v>
      </c>
      <c r="AU754" s="1">
        <v>-0.003278237281690299</v>
      </c>
      <c r="AV754" s="1">
        <v>0.02117370091628112</v>
      </c>
      <c r="AW754" s="1">
        <v>-0.02247594509913953</v>
      </c>
      <c r="AX754" s="1">
        <v>-0.003898262225364379</v>
      </c>
      <c r="AY754" s="1">
        <v>-0.001799337602734652</v>
      </c>
      <c r="AZ754" s="1">
        <v>0.01879513489058771</v>
      </c>
      <c r="BA754" s="1">
        <v>-0.002228158827854987</v>
      </c>
      <c r="BB754" s="1">
        <v>-0.008684776507556613</v>
      </c>
      <c r="BC754" s="1">
        <v>-0.003928920056918361</v>
      </c>
      <c r="BD754" s="1">
        <v>0.002590240932883514</v>
      </c>
      <c r="BE754" s="1">
        <v>-0.008570558082580559</v>
      </c>
      <c r="BF754" s="1">
        <v>0.005368645634933555</v>
      </c>
      <c r="BG754" s="1">
        <v>-0.02107409917968661</v>
      </c>
      <c r="BH754" s="1">
        <v>-0.04832808607380445</v>
      </c>
      <c r="BI754" s="1">
        <v>-0.003134808234030118</v>
      </c>
      <c r="BJ754" s="1">
        <v>0.005553507792603662</v>
      </c>
      <c r="BK754" s="1">
        <v>-0.01560558776402887</v>
      </c>
      <c r="BL754" s="1">
        <v>-0.003513966384505518</v>
      </c>
      <c r="BM754" s="1">
        <v>0.0249892840770487</v>
      </c>
      <c r="BN754" s="1">
        <v>-0.01982091613830173</v>
      </c>
      <c r="BO754" s="1">
        <v>0.03090124290115148</v>
      </c>
      <c r="BP754" s="1">
        <v>0</v>
      </c>
      <c r="BQ754" s="1">
        <v>0.02469587571019161</v>
      </c>
    </row>
    <row r="755" spans="1:69">
      <c r="A755" s="11">
        <v>44663</v>
      </c>
      <c r="B755" s="1">
        <v>0.03757222678524097</v>
      </c>
      <c r="C755" s="1">
        <v>0.06651052962138815</v>
      </c>
      <c r="D755" s="1">
        <v>0.03815916560850718</v>
      </c>
      <c r="E755" s="1">
        <v>-0.05925479721562799</v>
      </c>
      <c r="F755" s="1">
        <v>0.03604651546500626</v>
      </c>
      <c r="G755" s="1">
        <v>-0.013745426965031</v>
      </c>
      <c r="H755" s="1">
        <v>-0.004602092556964754</v>
      </c>
      <c r="I755" s="1">
        <v>-0.005458301721268821</v>
      </c>
      <c r="J755" s="1">
        <v>-0.02331317868367444</v>
      </c>
      <c r="K755" s="1">
        <v>-0.002213363562407644</v>
      </c>
      <c r="L755" s="1">
        <v>0.001755016130169373</v>
      </c>
      <c r="M755" s="1">
        <v>-0.01168470025667867</v>
      </c>
      <c r="N755" s="1">
        <v>-0.01772528801245221</v>
      </c>
      <c r="O755" s="1">
        <v>-0.008484381407711572</v>
      </c>
      <c r="P755" s="1">
        <v>-0.003683248359366287</v>
      </c>
      <c r="Q755" s="1">
        <v>0.003663780873978117</v>
      </c>
      <c r="R755" s="1">
        <v>-0.005661348699801394</v>
      </c>
      <c r="S755" s="1">
        <v>-0.01284263348045911</v>
      </c>
      <c r="T755" s="1">
        <v>0.01472804423431495</v>
      </c>
      <c r="U755" s="1">
        <v>-0.007349560689948742</v>
      </c>
      <c r="V755" s="1">
        <v>-0.03281758107738042</v>
      </c>
      <c r="W755" s="1">
        <v>0.01138188974519916</v>
      </c>
      <c r="X755" s="1">
        <v>-0.0004666802496164912</v>
      </c>
      <c r="Y755" s="1">
        <v>0.006187677017096771</v>
      </c>
      <c r="Z755" s="1">
        <v>-0.01095558925850981</v>
      </c>
      <c r="AA755" s="1">
        <v>0.0007159978205142359</v>
      </c>
      <c r="AB755" s="1">
        <v>-0.009127514455819496</v>
      </c>
      <c r="AC755" s="1">
        <v>-0.002248956185154971</v>
      </c>
      <c r="AD755" s="1">
        <v>-0.001971616904138829</v>
      </c>
      <c r="AE755" s="1">
        <v>-0.0262516138786949</v>
      </c>
      <c r="AF755" s="1">
        <v>0.005857575895954703</v>
      </c>
      <c r="AG755" s="1">
        <v>-0.01426427794686735</v>
      </c>
      <c r="AH755" s="1">
        <v>-0.0001961133101811008</v>
      </c>
      <c r="AI755" s="1">
        <v>-0.01097749358654565</v>
      </c>
      <c r="AJ755" s="1">
        <v>-0.02129553019166286</v>
      </c>
      <c r="AK755" s="1">
        <v>0.007108266310126954</v>
      </c>
      <c r="AL755" s="1">
        <v>0.02012261654348402</v>
      </c>
      <c r="AM755" s="1">
        <v>0.005816505403164918</v>
      </c>
      <c r="AN755" s="1">
        <v>-0.005950574991734348</v>
      </c>
      <c r="AO755" s="1">
        <v>-0.01071794905414336</v>
      </c>
      <c r="AP755" s="1">
        <v>0.001321188816632457</v>
      </c>
      <c r="AQ755" s="1">
        <v>-0.01121790446024351</v>
      </c>
      <c r="AR755" s="1">
        <v>-0.01865096103214836</v>
      </c>
      <c r="AS755" s="1">
        <v>-0.01120687901288608</v>
      </c>
      <c r="AT755" s="1">
        <v>-0.01362463765303834</v>
      </c>
      <c r="AU755" s="1">
        <v>0.002466714715922746</v>
      </c>
      <c r="AV755" s="1">
        <v>-0.02915488329027915</v>
      </c>
      <c r="AW755" s="1">
        <v>-0.01520492673603735</v>
      </c>
      <c r="AX755" s="1">
        <v>-0.01496051829714007</v>
      </c>
      <c r="AY755" s="1">
        <v>-0.008154507790738563</v>
      </c>
      <c r="AZ755" s="1">
        <v>-0.01513717271105064</v>
      </c>
      <c r="BA755" s="1">
        <v>-0.00436936743361116</v>
      </c>
      <c r="BB755" s="1">
        <v>-0.005632080622412272</v>
      </c>
      <c r="BC755" s="1">
        <v>-0.006516926482796781</v>
      </c>
      <c r="BD755" s="1">
        <v>-0.001339098081281076</v>
      </c>
      <c r="BE755" s="1">
        <v>0.01394316967058162</v>
      </c>
      <c r="BF755" s="1">
        <v>-0.0144494769185346</v>
      </c>
      <c r="BG755" s="1">
        <v>0.005591535747239806</v>
      </c>
      <c r="BH755" s="1">
        <v>0.01129181356649944</v>
      </c>
      <c r="BI755" s="1">
        <v>0.0006289452277836727</v>
      </c>
      <c r="BJ755" s="1">
        <v>0.0052503717955239</v>
      </c>
      <c r="BK755" s="1">
        <v>-0.006940231735874214</v>
      </c>
      <c r="BL755" s="1">
        <v>-0.020187034216823</v>
      </c>
      <c r="BM755" s="1">
        <v>-0.03074915730933492</v>
      </c>
      <c r="BN755" s="1">
        <v>-0.006870138374731161</v>
      </c>
      <c r="BO755" s="1">
        <v>0.00554597619806585</v>
      </c>
      <c r="BP755" s="1">
        <v>0.01497496880961857</v>
      </c>
      <c r="BQ755" s="1">
        <v>-0.01978419687886068</v>
      </c>
    </row>
    <row r="756" spans="1:69">
      <c r="A756" s="11">
        <v>44664</v>
      </c>
      <c r="B756" s="1">
        <v>-0.01514627961168347</v>
      </c>
      <c r="C756" s="1">
        <v>-0.009519145500509585</v>
      </c>
      <c r="D756" s="1">
        <v>0.003232404534662336</v>
      </c>
      <c r="E756" s="1">
        <v>-0.04415580536046149</v>
      </c>
      <c r="F756" s="1">
        <v>-0.007295180295348258</v>
      </c>
      <c r="G756" s="1">
        <v>0.01322927564637588</v>
      </c>
      <c r="H756" s="1">
        <v>0.001541043788407581</v>
      </c>
      <c r="I756" s="1">
        <v>-0.001688678121435361</v>
      </c>
      <c r="J756" s="1">
        <v>0.02776024639334618</v>
      </c>
      <c r="K756" s="1">
        <v>0.03152445706895657</v>
      </c>
      <c r="L756" s="1">
        <v>0.02861314465446751</v>
      </c>
      <c r="M756" s="1">
        <v>0.001235272215756034</v>
      </c>
      <c r="N756" s="1">
        <v>0.002807005306234345</v>
      </c>
      <c r="O756" s="1">
        <v>0.008946002184934576</v>
      </c>
      <c r="P756" s="1">
        <v>0.02456467237829685</v>
      </c>
      <c r="Q756" s="1">
        <v>-0.01070775583040273</v>
      </c>
      <c r="R756" s="1">
        <v>0.01673670843540265</v>
      </c>
      <c r="S756" s="1">
        <v>-0.0003484106454858527</v>
      </c>
      <c r="T756" s="1">
        <v>0.005277907525758074</v>
      </c>
      <c r="U756" s="1">
        <v>-0.007965539489571127</v>
      </c>
      <c r="V756" s="1">
        <v>0.01822652476799091</v>
      </c>
      <c r="W756" s="1">
        <v>-0.00428132690056382</v>
      </c>
      <c r="X756" s="1">
        <v>0.01593250948623393</v>
      </c>
      <c r="Y756" s="1">
        <v>0.03259619110374645</v>
      </c>
      <c r="Z756" s="1">
        <v>0.01489002158644248</v>
      </c>
      <c r="AA756" s="1">
        <v>0.0111786123476223</v>
      </c>
      <c r="AB756" s="1">
        <v>-0.004064000906400467</v>
      </c>
      <c r="AC756" s="1">
        <v>-0.005436620494778555</v>
      </c>
      <c r="AD756" s="1">
        <v>-0.01901893276048339</v>
      </c>
      <c r="AE756" s="1">
        <v>-0.002118200640343848</v>
      </c>
      <c r="AF756" s="1">
        <v>-0.002355612848648381</v>
      </c>
      <c r="AG756" s="1">
        <v>0.004134513764817438</v>
      </c>
      <c r="AH756" s="1">
        <v>0.01228834976310167</v>
      </c>
      <c r="AI756" s="1">
        <v>-0.03223345174215653</v>
      </c>
      <c r="AJ756" s="1">
        <v>0.0004532773643000088</v>
      </c>
      <c r="AK756" s="1">
        <v>0.003507659575734179</v>
      </c>
      <c r="AL756" s="1">
        <v>0.0501648100103107</v>
      </c>
      <c r="AM756" s="1">
        <v>0.02162977855674186</v>
      </c>
      <c r="AN756" s="1">
        <v>0.00413324714211849</v>
      </c>
      <c r="AO756" s="1">
        <v>0.003969394349203181</v>
      </c>
      <c r="AP756" s="1">
        <v>0.03325432701745545</v>
      </c>
      <c r="AQ756" s="1">
        <v>0.01971214799619281</v>
      </c>
      <c r="AR756" s="1">
        <v>-0.004798039238167906</v>
      </c>
      <c r="AS756" s="1">
        <v>0.01839577582094365</v>
      </c>
      <c r="AT756" s="1">
        <v>0.0377868536169812</v>
      </c>
      <c r="AU756" s="1">
        <v>0.00267654693332342</v>
      </c>
      <c r="AV756" s="1">
        <v>0.03740244665684211</v>
      </c>
      <c r="AW756" s="1">
        <v>-0.0001883458093275836</v>
      </c>
      <c r="AX756" s="1">
        <v>-0.007287862611492502</v>
      </c>
      <c r="AY756" s="1">
        <v>0.006490708431388548</v>
      </c>
      <c r="AZ756" s="1">
        <v>0.005283390182512226</v>
      </c>
      <c r="BA756" s="1">
        <v>0.009362135526871151</v>
      </c>
      <c r="BB756" s="1">
        <v>-0.0157332032346974</v>
      </c>
      <c r="BC756" s="1">
        <v>-0.00120834380630952</v>
      </c>
      <c r="BD756" s="1">
        <v>-0.008167443979839928</v>
      </c>
      <c r="BE756" s="1">
        <v>-0.003025304300061094</v>
      </c>
      <c r="BF756" s="1">
        <v>0.02756977461248744</v>
      </c>
      <c r="BG756" s="1">
        <v>-0.0020157138986725</v>
      </c>
      <c r="BH756" s="1">
        <v>0.03588835603591267</v>
      </c>
      <c r="BI756" s="1">
        <v>0.01948456749940242</v>
      </c>
      <c r="BJ756" s="1">
        <v>0.02365116099500097</v>
      </c>
      <c r="BK756" s="1">
        <v>0.006164302971985336</v>
      </c>
      <c r="BL756" s="1">
        <v>0.02858332825290688</v>
      </c>
      <c r="BM756" s="1">
        <v>0.008005212758664948</v>
      </c>
      <c r="BN756" s="1">
        <v>0.02603930830188905</v>
      </c>
      <c r="BO756" s="1">
        <v>0.005515489984604605</v>
      </c>
      <c r="BP756" s="1">
        <v>0.03114757126463563</v>
      </c>
      <c r="BQ756" s="1">
        <v>-0.01394490632030609</v>
      </c>
    </row>
    <row r="757" spans="1:69">
      <c r="A757" s="11">
        <v>44665</v>
      </c>
      <c r="B757" s="1">
        <v>0.03800605790162148</v>
      </c>
      <c r="C757" s="1">
        <v>0.05698618615041418</v>
      </c>
      <c r="D757" s="1">
        <v>0.009543085147808661</v>
      </c>
      <c r="E757" s="1">
        <v>0.02785321238691707</v>
      </c>
      <c r="F757" s="1">
        <v>0.02261162721466747</v>
      </c>
      <c r="G757" s="1">
        <v>-0.01498154203496571</v>
      </c>
      <c r="H757" s="1">
        <v>0.00523172493055446</v>
      </c>
      <c r="I757" s="1">
        <v>-0.005074712713197704</v>
      </c>
      <c r="J757" s="1">
        <v>-0.04788214044877293</v>
      </c>
      <c r="K757" s="1">
        <v>-0.02465268427488598</v>
      </c>
      <c r="L757" s="1">
        <v>-0.01845021816235393</v>
      </c>
      <c r="M757" s="1">
        <v>-0.005639789267139927</v>
      </c>
      <c r="N757" s="1">
        <v>-0.04538639379116927</v>
      </c>
      <c r="O757" s="1">
        <v>0.008481033938754656</v>
      </c>
      <c r="P757" s="1">
        <v>-0.006599287354612127</v>
      </c>
      <c r="Q757" s="1">
        <v>0</v>
      </c>
      <c r="R757" s="1">
        <v>-0.001184310573455583</v>
      </c>
      <c r="S757" s="1">
        <v>-0.01533818109498042</v>
      </c>
      <c r="T757" s="1">
        <v>0.0009843884348450516</v>
      </c>
      <c r="U757" s="1">
        <v>-0.0003537409590687046</v>
      </c>
      <c r="V757" s="1">
        <v>0</v>
      </c>
      <c r="W757" s="1">
        <v>0.0009213384132227276</v>
      </c>
      <c r="X757" s="1">
        <v>0.002886659350967991</v>
      </c>
      <c r="Y757" s="1">
        <v>-0.02669717439767938</v>
      </c>
      <c r="Z757" s="1">
        <v>-0.02327953300041474</v>
      </c>
      <c r="AA757" s="1">
        <v>-0.01556550265577428</v>
      </c>
      <c r="AB757" s="1">
        <v>0</v>
      </c>
      <c r="AC757" s="1">
        <v>0</v>
      </c>
      <c r="AD757" s="1">
        <v>0</v>
      </c>
      <c r="AE757" s="1">
        <v>0.008105065580836346</v>
      </c>
      <c r="AF757" s="1">
        <v>0</v>
      </c>
      <c r="AG757" s="1">
        <v>0</v>
      </c>
      <c r="AH757" s="1">
        <v>0.008264960423313816</v>
      </c>
      <c r="AI757" s="1">
        <v>-0.009269480733388846</v>
      </c>
      <c r="AJ757" s="1">
        <v>0.01903034324579678</v>
      </c>
      <c r="AK757" s="1">
        <v>-0.003260918476774566</v>
      </c>
      <c r="AL757" s="1">
        <v>-0.01075867658945684</v>
      </c>
      <c r="AM757" s="1">
        <v>0.004190306030536384</v>
      </c>
      <c r="AN757" s="1">
        <v>0.002696941384303875</v>
      </c>
      <c r="AO757" s="1">
        <v>-0.02237319268097682</v>
      </c>
      <c r="AP757" s="1">
        <v>0.01021703791092321</v>
      </c>
      <c r="AQ757" s="1">
        <v>-0.0270844372900706</v>
      </c>
      <c r="AR757" s="1">
        <v>-0.0009392948511597332</v>
      </c>
      <c r="AS757" s="1">
        <v>-0.02653878945108767</v>
      </c>
      <c r="AT757" s="1">
        <v>0</v>
      </c>
      <c r="AU757" s="1">
        <v>0.005769455501515974</v>
      </c>
      <c r="AV757" s="1">
        <v>-0.006583816223353911</v>
      </c>
      <c r="AW757" s="1">
        <v>0.0003766895925942926</v>
      </c>
      <c r="AX757" s="1">
        <v>-0.01927816734885557</v>
      </c>
      <c r="AY757" s="1">
        <v>0.008082530132867305</v>
      </c>
      <c r="AZ757" s="1">
        <v>-0.009555610170932427</v>
      </c>
      <c r="BA757" s="1">
        <v>0</v>
      </c>
      <c r="BB757" s="1">
        <v>0.006393830980468085</v>
      </c>
      <c r="BC757" s="1">
        <v>-0.004320772469550649</v>
      </c>
      <c r="BD757" s="1">
        <v>0</v>
      </c>
      <c r="BE757" s="1">
        <v>0.004413747596870854</v>
      </c>
      <c r="BF757" s="1">
        <v>-0.05412533338665704</v>
      </c>
      <c r="BG757" s="1">
        <v>-0.03217702440030845</v>
      </c>
      <c r="BH757" s="1">
        <v>-0.03655231880843268</v>
      </c>
      <c r="BI757" s="1">
        <v>-0.0098643559917031</v>
      </c>
      <c r="BJ757" s="1">
        <v>0.0003609961407566864</v>
      </c>
      <c r="BK757" s="1">
        <v>-0.004059604639659264</v>
      </c>
      <c r="BL757" s="1">
        <v>-0.02910745600001985</v>
      </c>
      <c r="BM757" s="1">
        <v>0.01545400993237744</v>
      </c>
      <c r="BN757" s="1">
        <v>-0.0008904554852967594</v>
      </c>
      <c r="BO757" s="1">
        <v>-0.027164776496024</v>
      </c>
      <c r="BP757" s="1">
        <v>-0.007949076418849343</v>
      </c>
      <c r="BQ757" s="1">
        <v>0.05247489040686881</v>
      </c>
    </row>
    <row r="758" spans="1:69">
      <c r="A758" s="11">
        <v>44666</v>
      </c>
      <c r="B758" s="1">
        <v>-0.001192100468282553</v>
      </c>
      <c r="C758" s="1">
        <v>-0.009733730030835996</v>
      </c>
      <c r="D758" s="1">
        <v>0.03586619419181791</v>
      </c>
      <c r="E758" s="1">
        <v>0.009914045149577833</v>
      </c>
      <c r="F758" s="1">
        <v>-0.001663927330949333</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0</v>
      </c>
      <c r="Z758" s="1">
        <v>0</v>
      </c>
      <c r="AA758" s="1">
        <v>0</v>
      </c>
      <c r="AB758" s="1">
        <v>0</v>
      </c>
      <c r="AC758" s="1">
        <v>0</v>
      </c>
      <c r="AD758" s="1">
        <v>0</v>
      </c>
      <c r="AE758" s="1">
        <v>0</v>
      </c>
      <c r="AF758" s="1">
        <v>0</v>
      </c>
      <c r="AG758" s="1">
        <v>0</v>
      </c>
      <c r="AH758" s="1">
        <v>0</v>
      </c>
      <c r="AI758" s="1">
        <v>0</v>
      </c>
      <c r="AJ758" s="1">
        <v>0</v>
      </c>
      <c r="AK758" s="1">
        <v>0</v>
      </c>
      <c r="AL758" s="1">
        <v>0</v>
      </c>
      <c r="AM758" s="1">
        <v>0</v>
      </c>
      <c r="AN758" s="1">
        <v>0</v>
      </c>
      <c r="AO758" s="1">
        <v>0</v>
      </c>
      <c r="AP758" s="1">
        <v>0</v>
      </c>
      <c r="AQ758" s="1">
        <v>0</v>
      </c>
      <c r="AR758" s="1">
        <v>0</v>
      </c>
      <c r="AS758" s="1">
        <v>0</v>
      </c>
      <c r="AT758" s="1">
        <v>0</v>
      </c>
      <c r="AU758" s="1">
        <v>0</v>
      </c>
      <c r="AV758" s="1">
        <v>0</v>
      </c>
      <c r="AW758" s="1">
        <v>0</v>
      </c>
      <c r="AX758" s="1">
        <v>0</v>
      </c>
      <c r="AY758" s="1">
        <v>0</v>
      </c>
      <c r="AZ758" s="1">
        <v>0</v>
      </c>
      <c r="BA758" s="1">
        <v>0</v>
      </c>
      <c r="BB758" s="1">
        <v>0</v>
      </c>
      <c r="BC758" s="1">
        <v>0</v>
      </c>
      <c r="BD758" s="1">
        <v>0</v>
      </c>
      <c r="BE758" s="1">
        <v>0</v>
      </c>
      <c r="BF758" s="1">
        <v>0</v>
      </c>
      <c r="BG758" s="1">
        <v>0</v>
      </c>
      <c r="BH758" s="1">
        <v>0</v>
      </c>
      <c r="BI758" s="1">
        <v>0</v>
      </c>
      <c r="BJ758" s="1">
        <v>0</v>
      </c>
      <c r="BK758" s="1">
        <v>0</v>
      </c>
      <c r="BL758" s="1">
        <v>0</v>
      </c>
      <c r="BM758" s="1">
        <v>0</v>
      </c>
      <c r="BN758" s="1">
        <v>0</v>
      </c>
      <c r="BO758" s="1">
        <v>0</v>
      </c>
      <c r="BP758" s="1">
        <v>0</v>
      </c>
      <c r="BQ758" s="1">
        <v>0</v>
      </c>
    </row>
    <row r="759" spans="1:69">
      <c r="A759" s="11">
        <v>44669</v>
      </c>
      <c r="B759" s="1">
        <v>-0.01841436858321777</v>
      </c>
      <c r="C759" s="1">
        <v>-0.0160094335458818</v>
      </c>
      <c r="D759" s="1">
        <v>-0.01455395445547247</v>
      </c>
      <c r="E759" s="1">
        <v>-0.03206804453105827</v>
      </c>
      <c r="F759" s="1">
        <v>-0.008399843079404112</v>
      </c>
      <c r="G759" s="1">
        <v>-0.01189566908567274</v>
      </c>
      <c r="H759" s="1">
        <v>0.002908144378725996</v>
      </c>
      <c r="I759" s="1">
        <v>-0.01013043560172078</v>
      </c>
      <c r="J759" s="1">
        <v>0.008918996914137001</v>
      </c>
      <c r="K759" s="1">
        <v>0.007109164667870926</v>
      </c>
      <c r="L759" s="1">
        <v>0.002313408809540451</v>
      </c>
      <c r="M759" s="1">
        <v>0.002835922389612389</v>
      </c>
      <c r="N759" s="1">
        <v>-0.008168381995459439</v>
      </c>
      <c r="O759" s="1">
        <v>0.02370034829315815</v>
      </c>
      <c r="P759" s="1">
        <v>-0.003584409600307259</v>
      </c>
      <c r="Q759" s="1">
        <v>0.01062673738082864</v>
      </c>
      <c r="R759" s="1">
        <v>-0.01400774101357616</v>
      </c>
      <c r="S759" s="1">
        <v>-0.00153398308789543</v>
      </c>
      <c r="T759" s="1">
        <v>-0.0009834203672089981</v>
      </c>
      <c r="U759" s="1">
        <v>0.004918490925606589</v>
      </c>
      <c r="V759" s="1">
        <v>-0.01456984370259462</v>
      </c>
      <c r="W759" s="1">
        <v>-0.01196684249623869</v>
      </c>
      <c r="X759" s="1">
        <v>0.01242982097712009</v>
      </c>
      <c r="Y759" s="1">
        <v>-0.004039030508495633</v>
      </c>
      <c r="Z759" s="1">
        <v>0.00556372103034275</v>
      </c>
      <c r="AA759" s="1">
        <v>-0.006648111949993818</v>
      </c>
      <c r="AB759" s="1">
        <v>-0.001904237082541949</v>
      </c>
      <c r="AC759" s="1">
        <v>-0.01986489572563366</v>
      </c>
      <c r="AD759" s="1">
        <v>-0.04744514409701239</v>
      </c>
      <c r="AE759" s="1">
        <v>0</v>
      </c>
      <c r="AF759" s="1">
        <v>-0.004722188640603253</v>
      </c>
      <c r="AG759" s="1">
        <v>-0.07274189909514694</v>
      </c>
      <c r="AH759" s="1">
        <v>-0.008773658926501615</v>
      </c>
      <c r="AI759" s="1">
        <v>0.01855373899190882</v>
      </c>
      <c r="AJ759" s="1">
        <v>0</v>
      </c>
      <c r="AK759" s="1">
        <v>-0.0004704951052116879</v>
      </c>
      <c r="AL759" s="1">
        <v>-0.008239933545119094</v>
      </c>
      <c r="AM759" s="1">
        <v>0.005783259522947226</v>
      </c>
      <c r="AN759" s="1">
        <v>0.008352245084005006</v>
      </c>
      <c r="AO759" s="1">
        <v>0.002807172981444728</v>
      </c>
      <c r="AP759" s="1">
        <v>-0.01618202778914546</v>
      </c>
      <c r="AQ759" s="1">
        <v>0.002465716960143194</v>
      </c>
      <c r="AR759" s="1">
        <v>-0.002506850497847601</v>
      </c>
      <c r="AS759" s="1">
        <v>-0.00958584552646824</v>
      </c>
      <c r="AT759" s="1">
        <v>-0.03090340618458431</v>
      </c>
      <c r="AU759" s="1">
        <v>-0.003467488324703671</v>
      </c>
      <c r="AV759" s="1">
        <v>-0.0166210522009822</v>
      </c>
      <c r="AW759" s="1">
        <v>-0.02409642949411495</v>
      </c>
      <c r="AX759" s="1">
        <v>0.004285681269899921</v>
      </c>
      <c r="AY759" s="1">
        <v>0.01074722076870915</v>
      </c>
      <c r="AZ759" s="1">
        <v>0.009165373313598124</v>
      </c>
      <c r="BA759" s="1">
        <v>-0.0156521792251032</v>
      </c>
      <c r="BB759" s="1">
        <v>0</v>
      </c>
      <c r="BC759" s="1">
        <v>-0.001388644551409079</v>
      </c>
      <c r="BD759" s="1">
        <v>-0.03628496700869721</v>
      </c>
      <c r="BE759" s="1">
        <v>-0.01071129234592849</v>
      </c>
      <c r="BF759" s="1">
        <v>0.01000158679893359</v>
      </c>
      <c r="BG759" s="1">
        <v>0.002518573455400519</v>
      </c>
      <c r="BH759" s="1">
        <v>0.01958373343116304</v>
      </c>
      <c r="BI759" s="1">
        <v>-0.001245239793279507</v>
      </c>
      <c r="BJ759" s="1">
        <v>0.0004571212419013371</v>
      </c>
      <c r="BK759" s="1">
        <v>-0.001383610051513995</v>
      </c>
      <c r="BL759" s="1">
        <v>-0.01734047429122065</v>
      </c>
      <c r="BM759" s="1">
        <v>-0.0007927374766275586</v>
      </c>
      <c r="BN759" s="1">
        <v>-0.007639459872884835</v>
      </c>
      <c r="BO759" s="1">
        <v>-0.05188612502623691</v>
      </c>
      <c r="BP759" s="1">
        <v>0</v>
      </c>
      <c r="BQ759" s="1">
        <v>0.01202260221564022</v>
      </c>
    </row>
    <row r="760" spans="1:69">
      <c r="A760" s="11">
        <v>44670</v>
      </c>
      <c r="B760" s="1">
        <v>-0.004689903395925121</v>
      </c>
      <c r="C760" s="1">
        <v>-0.0130398159922146</v>
      </c>
      <c r="D760" s="1">
        <v>-0.02242134944575247</v>
      </c>
      <c r="E760" s="1">
        <v>-0.002028390874314723</v>
      </c>
      <c r="F760" s="1">
        <v>-0.0002902763419752041</v>
      </c>
      <c r="G760" s="1">
        <v>0.031731075830157</v>
      </c>
      <c r="H760" s="1">
        <v>-0.0004577497997196867</v>
      </c>
      <c r="I760" s="1">
        <v>0.01438494193130913</v>
      </c>
      <c r="J760" s="1">
        <v>0.03237832501107163</v>
      </c>
      <c r="K760" s="1">
        <v>0.03488883060861969</v>
      </c>
      <c r="L760" s="1">
        <v>0.05943460580693016</v>
      </c>
      <c r="M760" s="1">
        <v>0.02827848522166154</v>
      </c>
      <c r="N760" s="1">
        <v>-0.01277583250099545</v>
      </c>
      <c r="O760" s="1">
        <v>-0.02837936116457462</v>
      </c>
      <c r="P760" s="1">
        <v>0.02177567123241797</v>
      </c>
      <c r="Q760" s="1">
        <v>-0.02735854306878771</v>
      </c>
      <c r="R760" s="1">
        <v>0.02092344949874048</v>
      </c>
      <c r="S760" s="1">
        <v>0.01335523309726327</v>
      </c>
      <c r="T760" s="1">
        <v>0.003117292951934747</v>
      </c>
      <c r="U760" s="1">
        <v>-0.007746521855743871</v>
      </c>
      <c r="V760" s="1">
        <v>0.02325531949809867</v>
      </c>
      <c r="W760" s="1">
        <v>0.01608693377571813</v>
      </c>
      <c r="X760" s="1">
        <v>0.006350764122171171</v>
      </c>
      <c r="Y760" s="1">
        <v>0.01443620824492764</v>
      </c>
      <c r="Z760" s="1">
        <v>0.02008430188603638</v>
      </c>
      <c r="AA760" s="1">
        <v>0.02378576485298556</v>
      </c>
      <c r="AB760" s="1">
        <v>0.008721676671826106</v>
      </c>
      <c r="AC760" s="1">
        <v>-0.02870096103987763</v>
      </c>
      <c r="AD760" s="1">
        <v>-0.03730237678860959</v>
      </c>
      <c r="AE760" s="1">
        <v>0.006125492576381841</v>
      </c>
      <c r="AF760" s="1">
        <v>0.01041188623042566</v>
      </c>
      <c r="AG760" s="1">
        <v>-0.03546207261848167</v>
      </c>
      <c r="AH760" s="1">
        <v>0.01434308548960916</v>
      </c>
      <c r="AI760" s="1">
        <v>0.02070677952689404</v>
      </c>
      <c r="AJ760" s="1">
        <v>0.008670559896407637</v>
      </c>
      <c r="AK760" s="1">
        <v>-0.01613040819816602</v>
      </c>
      <c r="AL760" s="1">
        <v>0.04412221645999548</v>
      </c>
      <c r="AM760" s="1">
        <v>0.03013319315845608</v>
      </c>
      <c r="AN760" s="1">
        <v>0.008563791244277974</v>
      </c>
      <c r="AO760" s="1">
        <v>0.03102905135248091</v>
      </c>
      <c r="AP760" s="1">
        <v>0.0390645207321012</v>
      </c>
      <c r="AQ760" s="1">
        <v>0.01703988528835376</v>
      </c>
      <c r="AR760" s="1">
        <v>0.01809489798079444</v>
      </c>
      <c r="AS760" s="1">
        <v>0.03181791412443835</v>
      </c>
      <c r="AT760" s="1">
        <v>-0.05091167318418122</v>
      </c>
      <c r="AU760" s="1">
        <v>-0.002512926598207676</v>
      </c>
      <c r="AV760" s="1">
        <v>0.001818560281643844</v>
      </c>
      <c r="AW760" s="1">
        <v>-0.03202156666326994</v>
      </c>
      <c r="AX760" s="1">
        <v>0.0130868240116111</v>
      </c>
      <c r="AY760" s="1">
        <v>0.007763600296443185</v>
      </c>
      <c r="AZ760" s="1">
        <v>0.03632889973638842</v>
      </c>
      <c r="BA760" s="1">
        <v>0.004416972794146545</v>
      </c>
      <c r="BB760" s="1">
        <v>-0.01143580043327841</v>
      </c>
      <c r="BC760" s="1">
        <v>0.02763774781919115</v>
      </c>
      <c r="BD760" s="1">
        <v>-0.01534662422722799</v>
      </c>
      <c r="BE760" s="1">
        <v>0.002221018672018849</v>
      </c>
      <c r="BF760" s="1">
        <v>0.03457794027397698</v>
      </c>
      <c r="BG760" s="1">
        <v>0.04170550256563166</v>
      </c>
      <c r="BH760" s="1">
        <v>0.02375809344524948</v>
      </c>
      <c r="BI760" s="1">
        <v>0.04239391265675585</v>
      </c>
      <c r="BJ760" s="1">
        <v>0.03013177878425055</v>
      </c>
      <c r="BK760" s="1">
        <v>0.006778072569957772</v>
      </c>
      <c r="BL760" s="1">
        <v>0.05910489610535907</v>
      </c>
      <c r="BM760" s="1">
        <v>0.01650018079177018</v>
      </c>
      <c r="BN760" s="1">
        <v>0.01135484785113672</v>
      </c>
      <c r="BO760" s="1">
        <v>0.041982124455755</v>
      </c>
      <c r="BP760" s="1">
        <v>-0.02884621077239369</v>
      </c>
      <c r="BQ760" s="1">
        <v>0.01781974788942908</v>
      </c>
    </row>
    <row r="761" spans="1:69">
      <c r="A761" s="11">
        <v>44671</v>
      </c>
      <c r="B761" s="1">
        <v>0.004537570176599726</v>
      </c>
      <c r="C761" s="1">
        <v>0.005454515748225308</v>
      </c>
      <c r="D761" s="1">
        <v>-0.08714322862663393</v>
      </c>
      <c r="E761" s="1">
        <v>-0.04132793407553448</v>
      </c>
      <c r="F761" s="1">
        <v>0.003742364594115699</v>
      </c>
      <c r="G761" s="1">
        <v>0.0221702592899411</v>
      </c>
      <c r="H761" s="1">
        <v>0.01725448951989716</v>
      </c>
      <c r="I761" s="1">
        <v>0.01495697499833093</v>
      </c>
      <c r="J761" s="1">
        <v>-0.0300217028056069</v>
      </c>
      <c r="K761" s="1">
        <v>-0.02604104491907511</v>
      </c>
      <c r="L761" s="1">
        <v>0.007761329506273729</v>
      </c>
      <c r="M761" s="1">
        <v>-0.007906492710353374</v>
      </c>
      <c r="N761" s="1">
        <v>-0.04374327634107622</v>
      </c>
      <c r="O761" s="1">
        <v>0.02843965450562358</v>
      </c>
      <c r="P761" s="1">
        <v>0.01314368733598426</v>
      </c>
      <c r="Q761" s="1">
        <v>0.0128628268013582</v>
      </c>
      <c r="R761" s="1">
        <v>0.01553102887707936</v>
      </c>
      <c r="S761" s="1">
        <v>0.005481731835188741</v>
      </c>
      <c r="T761" s="1">
        <v>0.002944113456923914</v>
      </c>
      <c r="U761" s="1">
        <v>-0.03051801262765019</v>
      </c>
      <c r="V761" s="1">
        <v>0.002642081210358471</v>
      </c>
      <c r="W761" s="1">
        <v>0.02017240128144349</v>
      </c>
      <c r="X761" s="1">
        <v>-0.01553077055845675</v>
      </c>
      <c r="Y761" s="1">
        <v>0.01608036140553937</v>
      </c>
      <c r="Z761" s="1">
        <v>-0.01750930506588366</v>
      </c>
      <c r="AA761" s="1">
        <v>0.01307422972256433</v>
      </c>
      <c r="AB761" s="1">
        <v>0.006484832793390849</v>
      </c>
      <c r="AC761" s="1">
        <v>0.01722542533086879</v>
      </c>
      <c r="AD761" s="1">
        <v>0.008449326563575887</v>
      </c>
      <c r="AE761" s="1">
        <v>0.02359209653454553</v>
      </c>
      <c r="AF761" s="1">
        <v>-0.0144786693133887</v>
      </c>
      <c r="AG761" s="1">
        <v>0.01528181450821897</v>
      </c>
      <c r="AH761" s="1">
        <v>0.01713374505554399</v>
      </c>
      <c r="AI761" s="1">
        <v>0.003508207514081318</v>
      </c>
      <c r="AJ761" s="1">
        <v>0.02115941287348644</v>
      </c>
      <c r="AK761" s="1">
        <v>-0.01311156261434898</v>
      </c>
      <c r="AL761" s="1">
        <v>-0.0475955359840976</v>
      </c>
      <c r="AM761" s="1">
        <v>0.004592622780262845</v>
      </c>
      <c r="AN761" s="1">
        <v>0.008351957045414249</v>
      </c>
      <c r="AO761" s="1">
        <v>-0.07772306649211735</v>
      </c>
      <c r="AP761" s="1">
        <v>-0.0009893570393534334</v>
      </c>
      <c r="AQ761" s="1">
        <v>0.003715390753705305</v>
      </c>
      <c r="AR761" s="1">
        <v>0.08824984042979045</v>
      </c>
      <c r="AS761" s="1">
        <v>-0.3511660252264417</v>
      </c>
      <c r="AT761" s="1">
        <v>-0.02902530248289836</v>
      </c>
      <c r="AU761" s="1">
        <v>-0.002174813635389183</v>
      </c>
      <c r="AV761" s="1">
        <v>-0.04997325239766259</v>
      </c>
      <c r="AW761" s="1">
        <v>-0.008569135356795154</v>
      </c>
      <c r="AX761" s="1">
        <v>0.008930034810134213</v>
      </c>
      <c r="AY761" s="1">
        <v>0.01373309258440747</v>
      </c>
      <c r="AZ761" s="1">
        <v>0.01337636539302323</v>
      </c>
      <c r="BA761" s="1">
        <v>-0.004495257442519662</v>
      </c>
      <c r="BB761" s="1">
        <v>0.01285352509090854</v>
      </c>
      <c r="BC761" s="1">
        <v>0.002198887942494787</v>
      </c>
      <c r="BD761" s="1">
        <v>0.02350103720054708</v>
      </c>
      <c r="BE761" s="1">
        <v>0.01468146784502911</v>
      </c>
      <c r="BF761" s="1">
        <v>-0.001569095792238628</v>
      </c>
      <c r="BG761" s="1">
        <v>-0.01185215809065898</v>
      </c>
      <c r="BH761" s="1">
        <v>-0.04955503671370076</v>
      </c>
      <c r="BI761" s="1">
        <v>-0.0107654548576076</v>
      </c>
      <c r="BJ761" s="1">
        <v>0.007026658729450741</v>
      </c>
      <c r="BK761" s="1">
        <v>0.01545461422658256</v>
      </c>
      <c r="BL761" s="1">
        <v>-0.03056306587262148</v>
      </c>
      <c r="BM761" s="1">
        <v>-0.001508821030976715</v>
      </c>
      <c r="BN761" s="1">
        <v>0.01255950057421251</v>
      </c>
      <c r="BO761" s="1">
        <v>-0.02432375038629564</v>
      </c>
      <c r="BP761" s="1">
        <v>0.02310228944096804</v>
      </c>
      <c r="BQ761" s="1">
        <v>-0.02506014073652596</v>
      </c>
    </row>
    <row r="762" spans="1:69">
      <c r="A762" s="11">
        <v>44672</v>
      </c>
      <c r="B762" s="1">
        <v>-0.02658103050745408</v>
      </c>
      <c r="C762" s="1">
        <v>-0.02001195950950507</v>
      </c>
      <c r="D762" s="1">
        <v>-0.02682683390137552</v>
      </c>
      <c r="E762" s="1">
        <v>-0.04310949289324317</v>
      </c>
      <c r="F762" s="1">
        <v>-0.009471401195412454</v>
      </c>
      <c r="G762" s="1">
        <v>0.005952457186481075</v>
      </c>
      <c r="H762" s="1">
        <v>-0.01681183546530052</v>
      </c>
      <c r="I762" s="1">
        <v>-0.01897673150879453</v>
      </c>
      <c r="J762" s="1">
        <v>-0.04435224758384237</v>
      </c>
      <c r="K762" s="1">
        <v>-0.03702642767393682</v>
      </c>
      <c r="L762" s="1">
        <v>-0.0005404001587185903</v>
      </c>
      <c r="M762" s="1">
        <v>-0.006930026151830804</v>
      </c>
      <c r="N762" s="1">
        <v>-0.03825081823354393</v>
      </c>
      <c r="O762" s="1">
        <v>0</v>
      </c>
      <c r="P762" s="1">
        <v>-0.01181489743327768</v>
      </c>
      <c r="Q762" s="1">
        <v>-0.01349005613042642</v>
      </c>
      <c r="R762" s="1">
        <v>-0.01953524061091216</v>
      </c>
      <c r="S762" s="1">
        <v>0.002435925621858015</v>
      </c>
      <c r="T762" s="1">
        <v>-0.01810180080703261</v>
      </c>
      <c r="U762" s="1">
        <v>-0.04831629435297491</v>
      </c>
      <c r="V762" s="1">
        <v>0.001297037085623121</v>
      </c>
      <c r="W762" s="1">
        <v>0.01432080650961209</v>
      </c>
      <c r="X762" s="1">
        <v>-0.001356307754725505</v>
      </c>
      <c r="Y762" s="1">
        <v>-0.05672673917182824</v>
      </c>
      <c r="Z762" s="1">
        <v>-0.02579426718179134</v>
      </c>
      <c r="AA762" s="1">
        <v>-0.01264379997447884</v>
      </c>
      <c r="AB762" s="1">
        <v>-0.005369138563785514</v>
      </c>
      <c r="AC762" s="1">
        <v>0.00922400719911165</v>
      </c>
      <c r="AD762" s="1">
        <v>0.01446867279870911</v>
      </c>
      <c r="AE762" s="1">
        <v>-0.002044632901944454</v>
      </c>
      <c r="AF762" s="1">
        <v>0.008867782203582752</v>
      </c>
      <c r="AG762" s="1">
        <v>0.01930284154329187</v>
      </c>
      <c r="AH762" s="1">
        <v>-0.00519763031066578</v>
      </c>
      <c r="AI762" s="1">
        <v>-0.007751935239417307</v>
      </c>
      <c r="AJ762" s="1">
        <v>0.01284256627075764</v>
      </c>
      <c r="AK762" s="1">
        <v>-0.03157286858124542</v>
      </c>
      <c r="AL762" s="1">
        <v>-0.0211468449028398</v>
      </c>
      <c r="AM762" s="1">
        <v>-0.02602333055874773</v>
      </c>
      <c r="AN762" s="1">
        <v>-0.01187182370454631</v>
      </c>
      <c r="AO762" s="1">
        <v>-0.0616205516293642</v>
      </c>
      <c r="AP762" s="1">
        <v>-0.02624411909123625</v>
      </c>
      <c r="AQ762" s="1">
        <v>-0.01938125273568481</v>
      </c>
      <c r="AR762" s="1">
        <v>0.008166129541675726</v>
      </c>
      <c r="AS762" s="1">
        <v>-0.03523586867093176</v>
      </c>
      <c r="AT762" s="1">
        <v>0.002398328760706558</v>
      </c>
      <c r="AU762" s="1">
        <v>-0.04305132750266105</v>
      </c>
      <c r="AV762" s="1">
        <v>-0.03675401164949121</v>
      </c>
      <c r="AW762" s="1">
        <v>-0.01286426703717081</v>
      </c>
      <c r="AX762" s="1">
        <v>-0.01146739617048598</v>
      </c>
      <c r="AY762" s="1">
        <v>-0.00991244547609571</v>
      </c>
      <c r="AZ762" s="1">
        <v>-0.01957205639733905</v>
      </c>
      <c r="BA762" s="1">
        <v>0.01364481779872295</v>
      </c>
      <c r="BB762" s="1">
        <v>0.003172457985432198</v>
      </c>
      <c r="BC762" s="1">
        <v>-0.03729953242333872</v>
      </c>
      <c r="BD762" s="1">
        <v>0.02081013960254885</v>
      </c>
      <c r="BE762" s="1">
        <v>-0.01911009575205436</v>
      </c>
      <c r="BF762" s="1">
        <v>-0.03221749493397064</v>
      </c>
      <c r="BG762" s="1">
        <v>-0.02663874269953237</v>
      </c>
      <c r="BH762" s="1">
        <v>0.03231684066245499</v>
      </c>
      <c r="BI762" s="1">
        <v>-0.01027811770762077</v>
      </c>
      <c r="BJ762" s="1">
        <v>-0.02306553872318273</v>
      </c>
      <c r="BK762" s="1">
        <v>-0.01569565062778555</v>
      </c>
      <c r="BL762" s="1">
        <v>-0.03722111357643598</v>
      </c>
      <c r="BM762" s="1">
        <v>0.003438872100660628</v>
      </c>
      <c r="BN762" s="1">
        <v>0.001503504097251085</v>
      </c>
      <c r="BO762" s="1">
        <v>-0.01729450517354214</v>
      </c>
      <c r="BP762" s="1">
        <v>0</v>
      </c>
      <c r="BQ762" s="1">
        <v>0.02711272657426145</v>
      </c>
    </row>
    <row r="763" spans="1:69">
      <c r="A763" s="11">
        <v>44673</v>
      </c>
      <c r="B763" s="1">
        <v>0.01677677082181672</v>
      </c>
      <c r="C763" s="1">
        <v>0.01679170741009228</v>
      </c>
      <c r="D763" s="1">
        <v>0.03634367610994871</v>
      </c>
      <c r="E763" s="1">
        <v>0.005169800797422131</v>
      </c>
      <c r="F763" s="1">
        <v>-0.003921348978985884</v>
      </c>
      <c r="G763" s="1">
        <v>-0.03023429849468828</v>
      </c>
      <c r="H763" s="1">
        <v>-0.03251901487385422</v>
      </c>
      <c r="I763" s="1">
        <v>-0.06419614153546271</v>
      </c>
      <c r="J763" s="1">
        <v>-0.01903170966625201</v>
      </c>
      <c r="K763" s="1">
        <v>-0.02660893756970439</v>
      </c>
      <c r="L763" s="1">
        <v>-0.006218737829379317</v>
      </c>
      <c r="M763" s="1">
        <v>-0.01116537839318166</v>
      </c>
      <c r="N763" s="1">
        <v>0.00581462975254543</v>
      </c>
      <c r="O763" s="1">
        <v>-0.01382667723476494</v>
      </c>
      <c r="P763" s="1">
        <v>-0.01008061765753732</v>
      </c>
      <c r="Q763" s="1">
        <v>-0.03125628823052151</v>
      </c>
      <c r="R763" s="1">
        <v>-0.03386610348040453</v>
      </c>
      <c r="S763" s="1">
        <v>-0.03772275169031447</v>
      </c>
      <c r="T763" s="1">
        <v>-0.0420196129863486</v>
      </c>
      <c r="U763" s="1">
        <v>0.008076946551983211</v>
      </c>
      <c r="V763" s="1">
        <v>-0.02516647592477661</v>
      </c>
      <c r="W763" s="1">
        <v>-0.01169657219882503</v>
      </c>
      <c r="X763" s="1">
        <v>-0.01735552304954324</v>
      </c>
      <c r="Y763" s="1">
        <v>-0.05282321562622383</v>
      </c>
      <c r="Z763" s="1">
        <v>-0.04260931735398954</v>
      </c>
      <c r="AA763" s="1">
        <v>-0.02411031127126162</v>
      </c>
      <c r="AB763" s="1">
        <v>-0.01511476233454823</v>
      </c>
      <c r="AC763" s="1">
        <v>0.002000740075552176</v>
      </c>
      <c r="AD763" s="1">
        <v>-0.01368020267392922</v>
      </c>
      <c r="AE763" s="1">
        <v>-0.02533066985705534</v>
      </c>
      <c r="AF763" s="1">
        <v>-0.0195474949100729</v>
      </c>
      <c r="AG763" s="1">
        <v>-0.02026566409621555</v>
      </c>
      <c r="AH763" s="1">
        <v>-0.006609596430794618</v>
      </c>
      <c r="AI763" s="1">
        <v>-0.02872237423399804</v>
      </c>
      <c r="AJ763" s="1">
        <v>-0.01736806079503861</v>
      </c>
      <c r="AK763" s="1">
        <v>0.01421943003987947</v>
      </c>
      <c r="AL763" s="1">
        <v>-0.03602384715146623</v>
      </c>
      <c r="AM763" s="1">
        <v>-0.04657710244974755</v>
      </c>
      <c r="AN763" s="1">
        <v>-0.02822033139739843</v>
      </c>
      <c r="AO763" s="1">
        <v>-0.0210560246697945</v>
      </c>
      <c r="AP763" s="1">
        <v>-0.03788453454927565</v>
      </c>
      <c r="AQ763" s="1">
        <v>-0.02414429815009789</v>
      </c>
      <c r="AR763" s="1">
        <v>-0.03020592768434871</v>
      </c>
      <c r="AS763" s="1">
        <v>-0.01237282069992962</v>
      </c>
      <c r="AT763" s="1">
        <v>0.02187471120040696</v>
      </c>
      <c r="AU763" s="1">
        <v>0.008907333289894792</v>
      </c>
      <c r="AV763" s="1">
        <v>0.001867077798614725</v>
      </c>
      <c r="AW763" s="1">
        <v>-0.01995520316882893</v>
      </c>
      <c r="AX763" s="1">
        <v>-0.02438340917653548</v>
      </c>
      <c r="AY763" s="1">
        <v>-0.03362253836989282</v>
      </c>
      <c r="AZ763" s="1">
        <v>-0.007892322389640882</v>
      </c>
      <c r="BA763" s="1">
        <v>-0.03079602634551704</v>
      </c>
      <c r="BB763" s="1">
        <v>-0.04743827683172508</v>
      </c>
      <c r="BC763" s="1">
        <v>-0.003155689623794533</v>
      </c>
      <c r="BD763" s="1">
        <v>-0.004986228434155304</v>
      </c>
      <c r="BE763" s="1">
        <v>-0.01558586107033078</v>
      </c>
      <c r="BF763" s="1">
        <v>-0.01623903816605121</v>
      </c>
      <c r="BG763" s="1">
        <v>-0.03818606287734505</v>
      </c>
      <c r="BH763" s="1">
        <v>-0.003697576672395231</v>
      </c>
      <c r="BI763" s="1">
        <v>-0.05497865156167803</v>
      </c>
      <c r="BJ763" s="1">
        <v>-0.03540322988267863</v>
      </c>
      <c r="BK763" s="1">
        <v>-0.03070101325279684</v>
      </c>
      <c r="BL763" s="1">
        <v>-0.01080758443386876</v>
      </c>
      <c r="BM763" s="1">
        <v>-0.004517527127272269</v>
      </c>
      <c r="BN763" s="1">
        <v>-0.01882783437332181</v>
      </c>
      <c r="BO763" s="1">
        <v>-0.03626650750522031</v>
      </c>
      <c r="BP763" s="1">
        <v>0</v>
      </c>
      <c r="BQ763" s="1">
        <v>-0.003771051146382987</v>
      </c>
    </row>
    <row r="764" spans="1:69">
      <c r="A764" s="11">
        <v>44676</v>
      </c>
      <c r="B764" s="1">
        <v>-0.03335093287964386</v>
      </c>
      <c r="C764" s="1">
        <v>-0.06236763355579156</v>
      </c>
      <c r="D764" s="1">
        <v>-0.01260502613605874</v>
      </c>
      <c r="E764" s="1">
        <v>-0.02277731953362405</v>
      </c>
      <c r="F764" s="1">
        <v>-0.03666105889110793</v>
      </c>
      <c r="G764" s="1">
        <v>0.003092592496059643</v>
      </c>
      <c r="H764" s="1">
        <v>-0.01530685470298676</v>
      </c>
      <c r="I764" s="1">
        <v>-0.001892924776581206</v>
      </c>
      <c r="J764" s="1">
        <v>0.0289312805697306</v>
      </c>
      <c r="K764" s="1">
        <v>0.01194318635637037</v>
      </c>
      <c r="L764" s="1">
        <v>0.02421434026461844</v>
      </c>
      <c r="M764" s="1">
        <v>0.005116450676891038</v>
      </c>
      <c r="N764" s="1">
        <v>-0.00751533751801825</v>
      </c>
      <c r="O764" s="1">
        <v>-0.0007577676233174735</v>
      </c>
      <c r="P764" s="1">
        <v>0.00341023540619001</v>
      </c>
      <c r="Q764" s="1">
        <v>-0.0138055849863653</v>
      </c>
      <c r="R764" s="1">
        <v>-0.006104502161395242</v>
      </c>
      <c r="S764" s="1">
        <v>0.01563257449290578</v>
      </c>
      <c r="T764" s="1">
        <v>-0.006588037778347711</v>
      </c>
      <c r="U764" s="1">
        <v>-0.02060279958311662</v>
      </c>
      <c r="V764" s="1">
        <v>-0.01117857993499372</v>
      </c>
      <c r="W764" s="1">
        <v>-0.03610285974145067</v>
      </c>
      <c r="X764" s="1">
        <v>-0.009209218417868481</v>
      </c>
      <c r="Y764" s="1">
        <v>0.06309764090272019</v>
      </c>
      <c r="Z764" s="1">
        <v>0.03039779319438152</v>
      </c>
      <c r="AA764" s="1">
        <v>0.02090498458046341</v>
      </c>
      <c r="AB764" s="1">
        <v>-0.008769479879161546</v>
      </c>
      <c r="AC764" s="1">
        <v>-0.01025604033802474</v>
      </c>
      <c r="AD764" s="1">
        <v>0.007451409771233708</v>
      </c>
      <c r="AE764" s="1">
        <v>-0.04146751432671958</v>
      </c>
      <c r="AF764" s="1">
        <v>0.007292492875603962</v>
      </c>
      <c r="AG764" s="1">
        <v>-0.0152929132604942</v>
      </c>
      <c r="AH764" s="1">
        <v>-0.003548494595216556</v>
      </c>
      <c r="AI764" s="1">
        <v>-0.0003153819750321141</v>
      </c>
      <c r="AJ764" s="1">
        <v>-0.01539801745704783</v>
      </c>
      <c r="AK764" s="1">
        <v>-0.006505329773032198</v>
      </c>
      <c r="AL764" s="1">
        <v>0.01218168792600394</v>
      </c>
      <c r="AM764" s="1">
        <v>0.02060138791071209</v>
      </c>
      <c r="AN764" s="1">
        <v>-0.006900459191560904</v>
      </c>
      <c r="AO764" s="1">
        <v>0.01564284869515431</v>
      </c>
      <c r="AP764" s="1">
        <v>0.01559190206295336</v>
      </c>
      <c r="AQ764" s="1">
        <v>0.02441335298378289</v>
      </c>
      <c r="AR764" s="1">
        <v>0.009222197738749438</v>
      </c>
      <c r="AS764" s="1">
        <v>-0.0260300691311206</v>
      </c>
      <c r="AT764" s="1">
        <v>-0.0384647537928916</v>
      </c>
      <c r="AU764" s="1">
        <v>-0.007554770367546815</v>
      </c>
      <c r="AV764" s="1">
        <v>0.02923354831410641</v>
      </c>
      <c r="AW764" s="1">
        <v>0.01703714541713364</v>
      </c>
      <c r="AX764" s="1">
        <v>-0.004328971290643802</v>
      </c>
      <c r="AY764" s="1">
        <v>-0.0158853890323517</v>
      </c>
      <c r="AZ764" s="1">
        <v>0.01076271124112349</v>
      </c>
      <c r="BA764" s="1">
        <v>-0.01139086352518015</v>
      </c>
      <c r="BB764" s="1">
        <v>-0.01527219494850585</v>
      </c>
      <c r="BC764" s="1">
        <v>0.0007035143691391799</v>
      </c>
      <c r="BD764" s="1">
        <v>-0.01776099217100613</v>
      </c>
      <c r="BE764" s="1">
        <v>0.01583262618238801</v>
      </c>
      <c r="BF764" s="1">
        <v>0.01172002415009321</v>
      </c>
      <c r="BG764" s="1">
        <v>0.0218994378371975</v>
      </c>
      <c r="BH764" s="1">
        <v>-0.006994645387893739</v>
      </c>
      <c r="BI764" s="1">
        <v>0.01939238432815382</v>
      </c>
      <c r="BJ764" s="1">
        <v>0.02860939362727577</v>
      </c>
      <c r="BK764" s="1">
        <v>0.006392314361034046</v>
      </c>
      <c r="BL764" s="1">
        <v>0.0007066634883396983</v>
      </c>
      <c r="BM764" s="1">
        <v>0.003651403060742853</v>
      </c>
      <c r="BN764" s="1">
        <v>0.000510083563689756</v>
      </c>
      <c r="BO764" s="1">
        <v>0.0380007726028011</v>
      </c>
      <c r="BP764" s="1">
        <v>0</v>
      </c>
      <c r="BQ764" s="1">
        <v>-0.02752922453164819</v>
      </c>
    </row>
    <row r="765" spans="1:69">
      <c r="A765" s="11">
        <v>44677</v>
      </c>
      <c r="B765" s="1">
        <v>-0.05956048627063082</v>
      </c>
      <c r="C765" s="1">
        <v>0.02258055358750743</v>
      </c>
      <c r="D765" s="1">
        <v>0.06550507068417666</v>
      </c>
      <c r="E765" s="1">
        <v>0.003007533770648996</v>
      </c>
      <c r="F765" s="1">
        <v>0.01433255849956439</v>
      </c>
      <c r="G765" s="1">
        <v>-0.02533124507034734</v>
      </c>
      <c r="H765" s="1">
        <v>-0.02612185194551797</v>
      </c>
      <c r="I765" s="1">
        <v>-0.02154460211134912</v>
      </c>
      <c r="J765" s="1">
        <v>-0.06097693935855542</v>
      </c>
      <c r="K765" s="1">
        <v>-0.0457507730510871</v>
      </c>
      <c r="L765" s="1">
        <v>-0.04582282450961395</v>
      </c>
      <c r="M765" s="1">
        <v>-0.01509567940742718</v>
      </c>
      <c r="N765" s="1">
        <v>-0.02155170728152145</v>
      </c>
      <c r="O765" s="1">
        <v>-0.01137663201810191</v>
      </c>
      <c r="P765" s="1">
        <v>-0.02737789511545763</v>
      </c>
      <c r="Q765" s="1">
        <v>0.02605777092977801</v>
      </c>
      <c r="R765" s="1">
        <v>-0.02543084666274431</v>
      </c>
      <c r="S765" s="1">
        <v>-0.02592956099225396</v>
      </c>
      <c r="T765" s="1">
        <v>-0.01169281501476827</v>
      </c>
      <c r="U765" s="1">
        <v>-0.04207252745214729</v>
      </c>
      <c r="V765" s="1">
        <v>0.01510169069311007</v>
      </c>
      <c r="W765" s="1">
        <v>-0.0150687880352014</v>
      </c>
      <c r="X765" s="1">
        <v>-0.01563834264577568</v>
      </c>
      <c r="Y765" s="1">
        <v>-0.05252092664988695</v>
      </c>
      <c r="Z765" s="1">
        <v>-0.03037730868883115</v>
      </c>
      <c r="AA765" s="1">
        <v>-0.02490914707496594</v>
      </c>
      <c r="AB765" s="1">
        <v>-0.01548238921692013</v>
      </c>
      <c r="AC765" s="1">
        <v>0.003301290631325227</v>
      </c>
      <c r="AD765" s="1">
        <v>0.004979668051068309</v>
      </c>
      <c r="AE765" s="1">
        <v>-0.05532300003210122</v>
      </c>
      <c r="AF765" s="1">
        <v>0.00119556432422363</v>
      </c>
      <c r="AG765" s="1">
        <v>0.01171984681235938</v>
      </c>
      <c r="AH765" s="1">
        <v>-0.04184427235381249</v>
      </c>
      <c r="AI765" s="1">
        <v>-0.02958119681418847</v>
      </c>
      <c r="AJ765" s="1">
        <v>0.01068277577715659</v>
      </c>
      <c r="AK765" s="1">
        <v>0.007225228071147782</v>
      </c>
      <c r="AL765" s="1">
        <v>-0.04227226415659047</v>
      </c>
      <c r="AM765" s="1">
        <v>-0.03896103896103897</v>
      </c>
      <c r="AN765" s="1">
        <v>-0.03416332517723175</v>
      </c>
      <c r="AO765" s="1">
        <v>-0.03230123732544987</v>
      </c>
      <c r="AP765" s="1">
        <v>-0.03747065333810806</v>
      </c>
      <c r="AQ765" s="1">
        <v>-0.03740377076640511</v>
      </c>
      <c r="AR765" s="1">
        <v>-0.0275286784837393</v>
      </c>
      <c r="AS765" s="1">
        <v>-0.0548330692431056</v>
      </c>
      <c r="AT765" s="1">
        <v>-0.008261587788765179</v>
      </c>
      <c r="AU765" s="1">
        <v>-0.003400672976449748</v>
      </c>
      <c r="AV765" s="1">
        <v>-0.0100712378543576</v>
      </c>
      <c r="AW765" s="1">
        <v>0.001634264301574317</v>
      </c>
      <c r="AX765" s="1">
        <v>-0.01762310622712604</v>
      </c>
      <c r="AY765" s="1">
        <v>-0.03158173553705979</v>
      </c>
      <c r="AZ765" s="1">
        <v>-0.02685181492073729</v>
      </c>
      <c r="BA765" s="1">
        <v>0.02284210801321374</v>
      </c>
      <c r="BB765" s="1">
        <v>-0.03304116817039038</v>
      </c>
      <c r="BC765" s="1">
        <v>-0.0001758224663030994</v>
      </c>
      <c r="BD765" s="1">
        <v>-0.0008597414521712698</v>
      </c>
      <c r="BE765" s="1">
        <v>-0.03200675714338175</v>
      </c>
      <c r="BF765" s="1">
        <v>-0.06167405021259365</v>
      </c>
      <c r="BG765" s="1">
        <v>-0.04183981016154004</v>
      </c>
      <c r="BH765" s="1">
        <v>-0.1218412188194887</v>
      </c>
      <c r="BI765" s="1">
        <v>-0.06087507991633312</v>
      </c>
      <c r="BJ765" s="1">
        <v>-0.02585265149823246</v>
      </c>
      <c r="BK765" s="1">
        <v>-0.02000880180067732</v>
      </c>
      <c r="BL765" s="1">
        <v>-0.02107552826821124</v>
      </c>
      <c r="BM765" s="1">
        <v>-0.0271296676673134</v>
      </c>
      <c r="BN765" s="1">
        <v>-0.01044981389285726</v>
      </c>
      <c r="BO765" s="1">
        <v>-0.03582619753349436</v>
      </c>
      <c r="BP765" s="1">
        <v>0</v>
      </c>
      <c r="BQ765" s="1">
        <v>-0.01910824532613953</v>
      </c>
    </row>
    <row r="766" spans="1:69">
      <c r="A766" s="11">
        <v>44678</v>
      </c>
      <c r="B766" s="1">
        <v>0.02529439921952314</v>
      </c>
      <c r="C766" s="1">
        <v>0.01823351196177114</v>
      </c>
      <c r="D766" s="1">
        <v>0.003144636684113689</v>
      </c>
      <c r="E766" s="1">
        <v>0.01874059208348888</v>
      </c>
      <c r="F766" s="1">
        <v>0.03604089698280832</v>
      </c>
      <c r="G766" s="1">
        <v>-0.002137248209826748</v>
      </c>
      <c r="H766" s="1">
        <v>0.0008227606259725295</v>
      </c>
      <c r="I766" s="1">
        <v>-0.004729465476178696</v>
      </c>
      <c r="J766" s="1">
        <v>-0.002935650413918856</v>
      </c>
      <c r="K766" s="1">
        <v>-0.008781047317448887</v>
      </c>
      <c r="L766" s="1">
        <v>-0.01294533884937277</v>
      </c>
      <c r="M766" s="1">
        <v>0.008911160685061592</v>
      </c>
      <c r="N766" s="1">
        <v>0.05155377951167339</v>
      </c>
      <c r="O766" s="1">
        <v>0.0003835723456990792</v>
      </c>
      <c r="P766" s="1">
        <v>0.01033727194685974</v>
      </c>
      <c r="Q766" s="1">
        <v>-0.00117529885472456</v>
      </c>
      <c r="R766" s="1">
        <v>0.0005779401377434823</v>
      </c>
      <c r="S766" s="1">
        <v>0.006928484817671388</v>
      </c>
      <c r="T766" s="1">
        <v>0.01041844398042446</v>
      </c>
      <c r="U766" s="1">
        <v>0.1052460574427956</v>
      </c>
      <c r="V766" s="1">
        <v>-0.005001037048293577</v>
      </c>
      <c r="W766" s="1">
        <v>-0.004784955600795948</v>
      </c>
      <c r="X766" s="1">
        <v>0.02170441382959765</v>
      </c>
      <c r="Y766" s="1">
        <v>-0.02016313338366083</v>
      </c>
      <c r="Z766" s="1">
        <v>-0.03753365224091842</v>
      </c>
      <c r="AA766" s="1">
        <v>-0.004545385042880823</v>
      </c>
      <c r="AB766" s="1">
        <v>-0.007862931575497889</v>
      </c>
      <c r="AC766" s="1">
        <v>0.001736566489793034</v>
      </c>
      <c r="AD766" s="1">
        <v>0.0002186622173554476</v>
      </c>
      <c r="AE766" s="1">
        <v>0.02627410408011821</v>
      </c>
      <c r="AF766" s="1">
        <v>-0.02209103935591894</v>
      </c>
      <c r="AG766" s="1">
        <v>-0.01680649826277403</v>
      </c>
      <c r="AH766" s="1">
        <v>0.006371563910259059</v>
      </c>
      <c r="AI766" s="1">
        <v>-0.0130060138760778</v>
      </c>
      <c r="AJ766" s="1">
        <v>-0.002506238096003588</v>
      </c>
      <c r="AK766" s="1">
        <v>-0.002488192743432927</v>
      </c>
      <c r="AL766" s="1">
        <v>0.004226562957859947</v>
      </c>
      <c r="AM766" s="1">
        <v>0</v>
      </c>
      <c r="AN766" s="1">
        <v>0.002697920462322756</v>
      </c>
      <c r="AO766" s="1">
        <v>-0.03315833158989334</v>
      </c>
      <c r="AP766" s="1">
        <v>0.009191605167042871</v>
      </c>
      <c r="AQ766" s="1">
        <v>0.04810883553029432</v>
      </c>
      <c r="AR766" s="1">
        <v>0.01205600733371925</v>
      </c>
      <c r="AS766" s="1">
        <v>-0.04969758525041101</v>
      </c>
      <c r="AT766" s="1">
        <v>-0.008067408843589363</v>
      </c>
      <c r="AU766" s="1">
        <v>-0.006192015412102791</v>
      </c>
      <c r="AV766" s="1">
        <v>0.0180612377477023</v>
      </c>
      <c r="AW766" s="1">
        <v>0.01448099403128134</v>
      </c>
      <c r="AX766" s="1">
        <v>0.005723857539423394</v>
      </c>
      <c r="AY766" s="1">
        <v>0.003623565926942351</v>
      </c>
      <c r="AZ766" s="1">
        <v>0.0118934625788083</v>
      </c>
      <c r="BA766" s="1">
        <v>-0.01778654661759893</v>
      </c>
      <c r="BB766" s="1">
        <v>0</v>
      </c>
      <c r="BC766" s="1">
        <v>0.001054715119541916</v>
      </c>
      <c r="BD766" s="1">
        <v>0.004697272661308594</v>
      </c>
      <c r="BE766" s="1">
        <v>0.005750565539000219</v>
      </c>
      <c r="BF766" s="1">
        <v>-0.008346366827428731</v>
      </c>
      <c r="BG766" s="1">
        <v>-0.002966821252607499</v>
      </c>
      <c r="BH766" s="1">
        <v>0.005807678470473254</v>
      </c>
      <c r="BI766" s="1">
        <v>0.01553001591625081</v>
      </c>
      <c r="BJ766" s="1">
        <v>-0.01117027457579911</v>
      </c>
      <c r="BK766" s="1">
        <v>5.830207843615653E-05</v>
      </c>
      <c r="BL766" s="1">
        <v>-0.0006658257483893593</v>
      </c>
      <c r="BM766" s="1">
        <v>0.0002671945623933247</v>
      </c>
      <c r="BN766" s="1">
        <v>-0.006825556264463573</v>
      </c>
      <c r="BO766" s="1">
        <v>-0.005540324912025718</v>
      </c>
      <c r="BP766" s="1">
        <v>0</v>
      </c>
      <c r="BQ766" s="1">
        <v>0.01659451752535634</v>
      </c>
    </row>
    <row r="767" spans="1:69">
      <c r="A767" s="11">
        <v>44679</v>
      </c>
      <c r="B767" s="1">
        <v>0.003389826737409507</v>
      </c>
      <c r="C767" s="1">
        <v>0.02763493565048303</v>
      </c>
      <c r="D767" s="1">
        <v>0</v>
      </c>
      <c r="E767" s="1">
        <v>0.03973511486530401</v>
      </c>
      <c r="F767" s="1">
        <v>0.0223296427177424</v>
      </c>
      <c r="G767" s="1">
        <v>0.01105208247028799</v>
      </c>
      <c r="H767" s="1">
        <v>-0.02564953715639595</v>
      </c>
      <c r="I767" s="1">
        <v>0.01534627292282709</v>
      </c>
      <c r="J767" s="1">
        <v>0.055705988971118</v>
      </c>
      <c r="K767" s="1">
        <v>0.04653418536434306</v>
      </c>
      <c r="L767" s="1">
        <v>0.07784515911827805</v>
      </c>
      <c r="M767" s="1">
        <v>0.0314430762912572</v>
      </c>
      <c r="N767" s="1">
        <v>0.02932522618019151</v>
      </c>
      <c r="O767" s="1">
        <v>-0.007285307405515029</v>
      </c>
      <c r="P767" s="1">
        <v>-0.006965080077309671</v>
      </c>
      <c r="Q767" s="1">
        <v>0.005064733187666759</v>
      </c>
      <c r="R767" s="1">
        <v>0.01594407851290147</v>
      </c>
      <c r="S767" s="1">
        <v>0.01364077455882873</v>
      </c>
      <c r="T767" s="1">
        <v>0.01048584584364565</v>
      </c>
      <c r="U767" s="1">
        <v>-0.01611599419561904</v>
      </c>
      <c r="V767" s="1">
        <v>0.03480314791619077</v>
      </c>
      <c r="W767" s="1">
        <v>-0.01587910197585241</v>
      </c>
      <c r="X767" s="1">
        <v>0.01903877735774939</v>
      </c>
      <c r="Y767" s="1">
        <v>0.02773708692503973</v>
      </c>
      <c r="Z767" s="1">
        <v>0.03817579330068854</v>
      </c>
      <c r="AA767" s="1">
        <v>0.01041094338954851</v>
      </c>
      <c r="AB767" s="1">
        <v>0.005377798672465461</v>
      </c>
      <c r="AC767" s="1">
        <v>0.01358995067189328</v>
      </c>
      <c r="AD767" s="1">
        <v>-0.001165673650422638</v>
      </c>
      <c r="AE767" s="1">
        <v>0.01593667305585389</v>
      </c>
      <c r="AF767" s="1">
        <v>0.01390675127313745</v>
      </c>
      <c r="AG767" s="1">
        <v>0.01937946907920796</v>
      </c>
      <c r="AH767" s="1">
        <v>0.005012223323422438</v>
      </c>
      <c r="AI767" s="1">
        <v>0.01581284080266676</v>
      </c>
      <c r="AJ767" s="1">
        <v>0.01179814214909114</v>
      </c>
      <c r="AK767" s="1">
        <v>-0.007348707183976955</v>
      </c>
      <c r="AL767" s="1">
        <v>0.02375573109738904</v>
      </c>
      <c r="AM767" s="1">
        <v>0.02247107074987942</v>
      </c>
      <c r="AN767" s="1">
        <v>0.01300432238277205</v>
      </c>
      <c r="AO767" s="1">
        <v>0.1759359778005765</v>
      </c>
      <c r="AP767" s="1">
        <v>0.006429098150835921</v>
      </c>
      <c r="AQ767" s="1">
        <v>0.02263269727306261</v>
      </c>
      <c r="AR767" s="1">
        <v>0.0003503272761025134</v>
      </c>
      <c r="AS767" s="1">
        <v>0.05823703923477175</v>
      </c>
      <c r="AT767" s="1">
        <v>0.01953686227917117</v>
      </c>
      <c r="AU767" s="1">
        <v>0.01227924949634152</v>
      </c>
      <c r="AV767" s="1">
        <v>0.02503928554201451</v>
      </c>
      <c r="AW767" s="1">
        <v>0.01548046066751674</v>
      </c>
      <c r="AX767" s="1">
        <v>0.003813993716087705</v>
      </c>
      <c r="AY767" s="1">
        <v>0.01200478049939924</v>
      </c>
      <c r="AZ767" s="1">
        <v>0.003290984017449095</v>
      </c>
      <c r="BA767" s="1">
        <v>0.02022130997465132</v>
      </c>
      <c r="BB767" s="1">
        <v>-0.009065532476923766</v>
      </c>
      <c r="BC767" s="1">
        <v>0.01492538018247891</v>
      </c>
      <c r="BD767" s="1">
        <v>0.006374075006037483</v>
      </c>
      <c r="BE767" s="1">
        <v>0.01600914689341049</v>
      </c>
      <c r="BF767" s="1">
        <v>0.07259336276106221</v>
      </c>
      <c r="BG767" s="1">
        <v>-0.01297119307685934</v>
      </c>
      <c r="BH767" s="1">
        <v>-0.004537702888526063</v>
      </c>
      <c r="BI767" s="1">
        <v>0.03989364248614025</v>
      </c>
      <c r="BJ767" s="1">
        <v>0.03634742214808817</v>
      </c>
      <c r="BK767" s="1">
        <v>0.02064963145368615</v>
      </c>
      <c r="BL767" s="1">
        <v>0.02720707235105824</v>
      </c>
      <c r="BM767" s="1">
        <v>0.001068081542314081</v>
      </c>
      <c r="BN767" s="1">
        <v>0.01277225174459207</v>
      </c>
      <c r="BO767" s="1">
        <v>0.0270390526220714</v>
      </c>
      <c r="BP767" s="1">
        <v>-0.008064466474656529</v>
      </c>
      <c r="BQ767" s="1">
        <v>0.01596871420390067</v>
      </c>
    </row>
    <row r="768" spans="1:69">
      <c r="A768" s="11">
        <v>44680</v>
      </c>
      <c r="B768" s="1">
        <v>0.07150901595922976</v>
      </c>
      <c r="C768" s="1">
        <v>-0.02242995071918341</v>
      </c>
      <c r="D768" s="1">
        <v>-0.02037611152677588</v>
      </c>
      <c r="E768" s="1">
        <v>0.009200276103418226</v>
      </c>
      <c r="F768" s="1">
        <v>-0.003607629600018591</v>
      </c>
      <c r="G768" s="1">
        <v>-0.03821716391423258</v>
      </c>
      <c r="H768" s="1">
        <v>-0.03341198315864036</v>
      </c>
      <c r="I768" s="1">
        <v>-0.02915443888712077</v>
      </c>
      <c r="J768" s="1">
        <v>-0.04596165522796514</v>
      </c>
      <c r="K768" s="1">
        <v>-0.140494377749234</v>
      </c>
      <c r="L768" s="1">
        <v>-0.05586812986147593</v>
      </c>
      <c r="M768" s="1">
        <v>-0.02055139120349081</v>
      </c>
      <c r="N768" s="1">
        <v>0.06797923690280339</v>
      </c>
      <c r="O768" s="1">
        <v>-0.01776738211562467</v>
      </c>
      <c r="P768" s="1">
        <v>-0.02461483851799262</v>
      </c>
      <c r="Q768" s="1">
        <v>-0.000458098732295853</v>
      </c>
      <c r="R768" s="1">
        <v>-0.05387903883640688</v>
      </c>
      <c r="S768" s="1">
        <v>-0.03656065252861984</v>
      </c>
      <c r="T768" s="1">
        <v>-0.0022483661795063</v>
      </c>
      <c r="U768" s="1">
        <v>-0.03833208763635187</v>
      </c>
      <c r="V768" s="1">
        <v>-0.01799998065365327</v>
      </c>
      <c r="W768" s="1">
        <v>0.01382109275531196</v>
      </c>
      <c r="X768" s="1">
        <v>0.01133298884680412</v>
      </c>
      <c r="Y768" s="1">
        <v>-0.06363196878239097</v>
      </c>
      <c r="Z768" s="1">
        <v>-0.03722421819653876</v>
      </c>
      <c r="AA768" s="1">
        <v>-0.008134533548619594</v>
      </c>
      <c r="AB768" s="1">
        <v>-0.002252323278931212</v>
      </c>
      <c r="AC768" s="1">
        <v>-0.01253837763651378</v>
      </c>
      <c r="AD768" s="1">
        <v>0.009992340466619121</v>
      </c>
      <c r="AE768" s="1">
        <v>0.01467464179428335</v>
      </c>
      <c r="AF768" s="1">
        <v>-0.005018016975790518</v>
      </c>
      <c r="AG768" s="1">
        <v>-0.009726566727484287</v>
      </c>
      <c r="AH768" s="1">
        <v>-0.01765206417803311</v>
      </c>
      <c r="AI768" s="1">
        <v>-0.03226845529407396</v>
      </c>
      <c r="AJ768" s="1">
        <v>-0.009285229171719589</v>
      </c>
      <c r="AK768" s="1">
        <v>-0.02171112521960539</v>
      </c>
      <c r="AL768" s="1">
        <v>-0.02152136398917293</v>
      </c>
      <c r="AM768" s="1">
        <v>-0.01404728161701441</v>
      </c>
      <c r="AN768" s="1">
        <v>-0.0308395290228064</v>
      </c>
      <c r="AO768" s="1">
        <v>-0.02556746520231334</v>
      </c>
      <c r="AP768" s="1">
        <v>-0.04258717036641557</v>
      </c>
      <c r="AQ768" s="1">
        <v>-0.04181208675927828</v>
      </c>
      <c r="AR768" s="1">
        <v>-0.02726053903707093</v>
      </c>
      <c r="AS768" s="1">
        <v>-0.04591020181415317</v>
      </c>
      <c r="AT768" s="1">
        <v>-0.004508864148121128</v>
      </c>
      <c r="AU768" s="1">
        <v>-0.01296143979601305</v>
      </c>
      <c r="AV768" s="1">
        <v>0.0442545638765941</v>
      </c>
      <c r="AW768" s="1">
        <v>-0.02850922002805112</v>
      </c>
      <c r="AX768" s="1">
        <v>-0.02910915138444481</v>
      </c>
      <c r="AY768" s="1">
        <v>-0.03219767665850515</v>
      </c>
      <c r="AZ768" s="1">
        <v>-0.02905351795379496</v>
      </c>
      <c r="BA768" s="1">
        <v>-0.02080658469820262</v>
      </c>
      <c r="BB768" s="1">
        <v>-0.0007037775213689645</v>
      </c>
      <c r="BC768" s="1">
        <v>-0.03598614072388373</v>
      </c>
      <c r="BD768" s="1">
        <v>-0.009458710183153918</v>
      </c>
      <c r="BE768" s="1">
        <v>-0.01435018319382797</v>
      </c>
      <c r="BF768" s="1">
        <v>-0.04871668516330296</v>
      </c>
      <c r="BG768" s="1">
        <v>-0.04885594390119685</v>
      </c>
      <c r="BH768" s="1">
        <v>-0.007692220213591394</v>
      </c>
      <c r="BI768" s="1">
        <v>-0.01790285680940218</v>
      </c>
      <c r="BJ768" s="1">
        <v>-0.04939874699691527</v>
      </c>
      <c r="BK768" s="1">
        <v>-0.03026198082318421</v>
      </c>
      <c r="BL768" s="1">
        <v>-0.01648650298247467</v>
      </c>
      <c r="BM768" s="1">
        <v>-0.01845932003419937</v>
      </c>
      <c r="BN768" s="1">
        <v>-0.0206132904374714</v>
      </c>
      <c r="BO768" s="1">
        <v>-0.05627076279704579</v>
      </c>
      <c r="BP768" s="1">
        <v>-0.00813013095190418</v>
      </c>
      <c r="BQ768" s="1">
        <v>0.008382874100663074</v>
      </c>
    </row>
    <row r="769" spans="1:69">
      <c r="A769" s="11">
        <v>44683</v>
      </c>
      <c r="B769" s="1">
        <v>0</v>
      </c>
      <c r="C769" s="1">
        <v>0</v>
      </c>
      <c r="D769" s="1">
        <v>0</v>
      </c>
      <c r="E769" s="1">
        <v>0</v>
      </c>
      <c r="F769" s="1">
        <v>0</v>
      </c>
      <c r="G769" s="1">
        <v>-0.005903013604513729</v>
      </c>
      <c r="H769" s="1">
        <v>0.0003491561654282993</v>
      </c>
      <c r="I769" s="1">
        <v>0.009404094928640916</v>
      </c>
      <c r="J769" s="1">
        <v>0.05051449794665608</v>
      </c>
      <c r="K769" s="1">
        <v>0.001758091323878608</v>
      </c>
      <c r="L769" s="1">
        <v>0.04753313757517486</v>
      </c>
      <c r="M769" s="1">
        <v>0.01608671915099258</v>
      </c>
      <c r="N769" s="1">
        <v>0.04243488414855512</v>
      </c>
      <c r="O769" s="1">
        <v>-0.01887537905159198</v>
      </c>
      <c r="P769" s="1">
        <v>0.00248388346411943</v>
      </c>
      <c r="Q769" s="1">
        <v>-0.005143339054539897</v>
      </c>
      <c r="R769" s="1">
        <v>-0.005209453850770096</v>
      </c>
      <c r="S769" s="1">
        <v>-0.0028431128978329</v>
      </c>
      <c r="T769" s="1">
        <v>-0.006066888237047929</v>
      </c>
      <c r="U769" s="1">
        <v>0.03426015075909428</v>
      </c>
      <c r="V769" s="1">
        <v>-0.01936909389987074</v>
      </c>
      <c r="W769" s="1">
        <v>-0.0123010738622692</v>
      </c>
      <c r="X769" s="1">
        <v>-0.06342530471750307</v>
      </c>
      <c r="Y769" s="1">
        <v>0.01041488546371427</v>
      </c>
      <c r="Z769" s="1">
        <v>0.01905336219544784</v>
      </c>
      <c r="AA769" s="1">
        <v>0.0188627618471342</v>
      </c>
      <c r="AB769" s="1">
        <v>-0.01918735541167882</v>
      </c>
      <c r="AC769" s="1">
        <v>-0.01051951881717694</v>
      </c>
      <c r="AD769" s="1">
        <v>0.0132514149979257</v>
      </c>
      <c r="AE769" s="1">
        <v>0</v>
      </c>
      <c r="AF769" s="1">
        <v>-0.003429490363528465</v>
      </c>
      <c r="AG769" s="1">
        <v>-0.01699725005375818</v>
      </c>
      <c r="AH769" s="1">
        <v>-0.01903808399292795</v>
      </c>
      <c r="AI769" s="1">
        <v>0.009131972384760489</v>
      </c>
      <c r="AJ769" s="1">
        <v>0</v>
      </c>
      <c r="AK769" s="1">
        <v>-0.003031541248790681</v>
      </c>
      <c r="AL769" s="1">
        <v>0.01751118452915512</v>
      </c>
      <c r="AM769" s="1">
        <v>0.006127943569948835</v>
      </c>
      <c r="AN769" s="1">
        <v>0.007003648800288698</v>
      </c>
      <c r="AO769" s="1">
        <v>0.05317505660297517</v>
      </c>
      <c r="AP769" s="1">
        <v>0.03919931696723755</v>
      </c>
      <c r="AQ769" s="1">
        <v>0.02504333441911011</v>
      </c>
      <c r="AR769" s="1">
        <v>0.009541521499252248</v>
      </c>
      <c r="AS769" s="1">
        <v>0.04780419244766887</v>
      </c>
      <c r="AT769" s="1">
        <v>0.0002613438154388525</v>
      </c>
      <c r="AU769" s="1">
        <v>-0.001775193213859438</v>
      </c>
      <c r="AV769" s="1">
        <v>-0.0109094517679843</v>
      </c>
      <c r="AW769" s="1">
        <v>-0.01487665773380054</v>
      </c>
      <c r="AX769" s="1">
        <v>0.008669420772445813</v>
      </c>
      <c r="AY769" s="1">
        <v>-0.0009216044962893077</v>
      </c>
      <c r="AZ769" s="1">
        <v>0.01640932896160785</v>
      </c>
      <c r="BA769" s="1">
        <v>-0.01158109041768907</v>
      </c>
      <c r="BB769" s="1">
        <v>0</v>
      </c>
      <c r="BC769" s="1">
        <v>0.009870750384706861</v>
      </c>
      <c r="BD769" s="1">
        <v>-0.002267500944067136</v>
      </c>
      <c r="BE769" s="1">
        <v>-0.03596903543589236</v>
      </c>
      <c r="BF769" s="1">
        <v>0.01941916299679325</v>
      </c>
      <c r="BG769" s="1">
        <v>0.01820551338048659</v>
      </c>
      <c r="BH769" s="1">
        <v>0.03695628471433299</v>
      </c>
      <c r="BI769" s="1">
        <v>0.01367187778911716</v>
      </c>
      <c r="BJ769" s="1">
        <v>0.02205141196870541</v>
      </c>
      <c r="BK769" s="1">
        <v>-0.01455118950866396</v>
      </c>
      <c r="BL769" s="1">
        <v>0.03099752395847966</v>
      </c>
      <c r="BM769" s="1">
        <v>-0.003532878604284861</v>
      </c>
      <c r="BN769" s="1">
        <v>-0.006601774916934922</v>
      </c>
      <c r="BO769" s="1">
        <v>0.0559472860594934</v>
      </c>
      <c r="BP769" s="1">
        <v>0</v>
      </c>
      <c r="BQ769" s="1">
        <v>0.03775544316124368</v>
      </c>
    </row>
    <row r="770" spans="1:69">
      <c r="A770" s="11">
        <v>44684</v>
      </c>
      <c r="B770" s="1">
        <v>0</v>
      </c>
      <c r="C770" s="1">
        <v>0</v>
      </c>
      <c r="D770" s="1">
        <v>0</v>
      </c>
      <c r="E770" s="1">
        <v>0</v>
      </c>
      <c r="F770" s="1">
        <v>0</v>
      </c>
      <c r="G770" s="1">
        <v>-0.003545179267252285</v>
      </c>
      <c r="H770" s="1">
        <v>0.01082019820721092</v>
      </c>
      <c r="I770" s="1">
        <v>0.01604953425156319</v>
      </c>
      <c r="J770" s="1">
        <v>0.01435887097185096</v>
      </c>
      <c r="K770" s="1">
        <v>-0.001979904481206107</v>
      </c>
      <c r="L770" s="1">
        <v>0.01217102539398396</v>
      </c>
      <c r="M770" s="1">
        <v>-0.002753379966039859</v>
      </c>
      <c r="N770" s="1">
        <v>-0.008200788840655449</v>
      </c>
      <c r="O770" s="1">
        <v>0.006813681350323897</v>
      </c>
      <c r="P770" s="1">
        <v>0.008572850174017432</v>
      </c>
      <c r="Q770" s="1">
        <v>0</v>
      </c>
      <c r="R770" s="1">
        <v>-0.001644707944994717</v>
      </c>
      <c r="S770" s="1">
        <v>0.01090867291442765</v>
      </c>
      <c r="T770" s="1">
        <v>-0.001395218023127476</v>
      </c>
      <c r="U770" s="1">
        <v>-0.02556770947301412</v>
      </c>
      <c r="V770" s="1">
        <v>0</v>
      </c>
      <c r="W770" s="1">
        <v>-0.004365461359177258</v>
      </c>
      <c r="X770" s="1">
        <v>0.03382248859849213</v>
      </c>
      <c r="Y770" s="1">
        <v>-0.01880007508691228</v>
      </c>
      <c r="Z770" s="1">
        <v>0.008300858517731324</v>
      </c>
      <c r="AA770" s="1">
        <v>-0.0001788527304433796</v>
      </c>
      <c r="AB770" s="1">
        <v>0.0005754204447596667</v>
      </c>
      <c r="AC770" s="1">
        <v>0</v>
      </c>
      <c r="AD770" s="1">
        <v>0</v>
      </c>
      <c r="AE770" s="1">
        <v>0.0229403527849128</v>
      </c>
      <c r="AF770" s="1">
        <v>0</v>
      </c>
      <c r="AG770" s="1">
        <v>0</v>
      </c>
      <c r="AH770" s="1">
        <v>-0.09703772944860123</v>
      </c>
      <c r="AI770" s="1">
        <v>0.02141978977620407</v>
      </c>
      <c r="AJ770" s="1">
        <v>0.006538761263962023</v>
      </c>
      <c r="AK770" s="1">
        <v>0.009191950719864561</v>
      </c>
      <c r="AL770" s="1">
        <v>-0.01424449668280758</v>
      </c>
      <c r="AM770" s="1">
        <v>-0.0218500970126696</v>
      </c>
      <c r="AN770" s="1">
        <v>0.007559721235498973</v>
      </c>
      <c r="AO770" s="1">
        <v>0.004262747481031504</v>
      </c>
      <c r="AP770" s="1">
        <v>-0.01444622675818696</v>
      </c>
      <c r="AQ770" s="1">
        <v>-0.009456199815628064</v>
      </c>
      <c r="AR770" s="1">
        <v>0.01188855595515559</v>
      </c>
      <c r="AS770" s="1">
        <v>0.002055491775393659</v>
      </c>
      <c r="AT770" s="1">
        <v>0</v>
      </c>
      <c r="AU770" s="1">
        <v>0.02879496175243745</v>
      </c>
      <c r="AV770" s="1">
        <v>0.01760523460809349</v>
      </c>
      <c r="AW770" s="1">
        <v>0.01965243444611886</v>
      </c>
      <c r="AX770" s="1">
        <v>0.01265369951683537</v>
      </c>
      <c r="AY770" s="1">
        <v>0.012175997540121</v>
      </c>
      <c r="AZ770" s="1">
        <v>0.02326687882478895</v>
      </c>
      <c r="BA770" s="1">
        <v>0</v>
      </c>
      <c r="BB770" s="1">
        <v>0.007746556892043177</v>
      </c>
      <c r="BC770" s="1">
        <v>0.009063448440478128</v>
      </c>
      <c r="BD770" s="1">
        <v>0</v>
      </c>
      <c r="BE770" s="1">
        <v>-0.001480666881641279</v>
      </c>
      <c r="BF770" s="1">
        <v>-0.01146325537211879</v>
      </c>
      <c r="BG770" s="1">
        <v>0.02658048896107434</v>
      </c>
      <c r="BH770" s="1">
        <v>0.006988279761963367</v>
      </c>
      <c r="BI770" s="1">
        <v>-0.01541424379076539</v>
      </c>
      <c r="BJ770" s="1">
        <v>-0.01065214384581847</v>
      </c>
      <c r="BK770" s="1">
        <v>-0.003052940002678972</v>
      </c>
      <c r="BL770" s="1">
        <v>-0.02073671019557832</v>
      </c>
      <c r="BM770" s="1">
        <v>-0.02160043046475546</v>
      </c>
      <c r="BN770" s="1">
        <v>0.003487381355003372</v>
      </c>
      <c r="BO770" s="1">
        <v>0.01248361307123824</v>
      </c>
      <c r="BP770" s="1">
        <v>-0.006557356861827568</v>
      </c>
      <c r="BQ770" s="1">
        <v>-0.01201602561169368</v>
      </c>
    </row>
    <row r="771" spans="1:69">
      <c r="A771" s="11">
        <v>44685</v>
      </c>
      <c r="B771" s="1">
        <v>0</v>
      </c>
      <c r="C771" s="1">
        <v>0</v>
      </c>
      <c r="D771" s="1">
        <v>0</v>
      </c>
      <c r="E771" s="1">
        <v>0</v>
      </c>
      <c r="F771" s="1">
        <v>0</v>
      </c>
      <c r="G771" s="1">
        <v>0.02908470534190677</v>
      </c>
      <c r="H771" s="1">
        <v>0.03038683402096964</v>
      </c>
      <c r="I771" s="1">
        <v>0.03005075593013284</v>
      </c>
      <c r="J771" s="1">
        <v>0.09096895825064255</v>
      </c>
      <c r="K771" s="1">
        <v>0.01348046853293483</v>
      </c>
      <c r="L771" s="1">
        <v>0.06247545426425005</v>
      </c>
      <c r="M771" s="1">
        <v>-0.007937872815847347</v>
      </c>
      <c r="N771" s="1">
        <v>0.01026107229402551</v>
      </c>
      <c r="O771" s="1">
        <v>0.01990439355781248</v>
      </c>
      <c r="P771" s="1">
        <v>0.01881788333232315</v>
      </c>
      <c r="Q771" s="1">
        <v>-0.01991200589808617</v>
      </c>
      <c r="R771" s="1">
        <v>0.03096112087834468</v>
      </c>
      <c r="S771" s="1">
        <v>0.03445742837472232</v>
      </c>
      <c r="T771" s="1">
        <v>0.03283273023781574</v>
      </c>
      <c r="U771" s="1">
        <v>0.05097233858779071</v>
      </c>
      <c r="V771" s="1">
        <v>-0.02922476482684933</v>
      </c>
      <c r="W771" s="1">
        <v>0.05422660300917603</v>
      </c>
      <c r="X771" s="1">
        <v>0.02204958130648604</v>
      </c>
      <c r="Y771" s="1">
        <v>0.002931617427387234</v>
      </c>
      <c r="Z771" s="1">
        <v>0.0376323911887968</v>
      </c>
      <c r="AA771" s="1">
        <v>0.02155831336942837</v>
      </c>
      <c r="AB771" s="1">
        <v>0.01236335125878374</v>
      </c>
      <c r="AC771" s="1">
        <v>-0.02191838301001103</v>
      </c>
      <c r="AD771" s="1">
        <v>-0.03339031254780167</v>
      </c>
      <c r="AE771" s="1">
        <v>0.00507027162419571</v>
      </c>
      <c r="AF771" s="1">
        <v>-0.02307687654627166</v>
      </c>
      <c r="AG771" s="1">
        <v>-0.003438780573174927</v>
      </c>
      <c r="AH771" s="1">
        <v>-0.01553558984945513</v>
      </c>
      <c r="AI771" s="1">
        <v>0.03308132798212515</v>
      </c>
      <c r="AJ771" s="1">
        <v>-0.01147682377046255</v>
      </c>
      <c r="AK771" s="1">
        <v>0.02523179394166486</v>
      </c>
      <c r="AL771" s="1">
        <v>0.02521788280255177</v>
      </c>
      <c r="AM771" s="1">
        <v>0.03074406195201584</v>
      </c>
      <c r="AN771" s="1">
        <v>0.02505995471483313</v>
      </c>
      <c r="AO771" s="1">
        <v>0.05367167357604896</v>
      </c>
      <c r="AP771" s="1">
        <v>0.01357221084382898</v>
      </c>
      <c r="AQ771" s="1">
        <v>0.02910067011879369</v>
      </c>
      <c r="AR771" s="1">
        <v>0.03442397495011296</v>
      </c>
      <c r="AS771" s="1">
        <v>0.0207134612037243</v>
      </c>
      <c r="AT771" s="1">
        <v>0.01663181398457625</v>
      </c>
      <c r="AU771" s="1">
        <v>0.02508587532959994</v>
      </c>
      <c r="AV771" s="1">
        <v>0.01073483681973175</v>
      </c>
      <c r="AW771" s="1">
        <v>0.007506599962650906</v>
      </c>
      <c r="AX771" s="1">
        <v>0.02393017230732619</v>
      </c>
      <c r="AY771" s="1">
        <v>0.01676840221320841</v>
      </c>
      <c r="AZ771" s="1">
        <v>0.02320182084244404</v>
      </c>
      <c r="BA771" s="1">
        <v>-0.02272028974697604</v>
      </c>
      <c r="BB771" s="1">
        <v>-0.0006987959091701024</v>
      </c>
      <c r="BC771" s="1">
        <v>0.01919689746892894</v>
      </c>
      <c r="BD771" s="1">
        <v>-0.01682647185591113</v>
      </c>
      <c r="BE771" s="1">
        <v>0.01304875780689696</v>
      </c>
      <c r="BF771" s="1">
        <v>0.05968622163079096</v>
      </c>
      <c r="BG771" s="1">
        <v>0.04781889298856301</v>
      </c>
      <c r="BH771" s="1">
        <v>0.04769864576468552</v>
      </c>
      <c r="BI771" s="1">
        <v>0.01630789310138248</v>
      </c>
      <c r="BJ771" s="1">
        <v>0.01846821887498806</v>
      </c>
      <c r="BK771" s="1">
        <v>0.01601214339014456</v>
      </c>
      <c r="BL771" s="1">
        <v>0.02444205534978394</v>
      </c>
      <c r="BM771" s="1">
        <v>0.01979153189877203</v>
      </c>
      <c r="BN771" s="1">
        <v>0.0138350899076114</v>
      </c>
      <c r="BO771" s="1">
        <v>0.01913988733737737</v>
      </c>
      <c r="BP771" s="1">
        <v>-0.02145215493890207</v>
      </c>
      <c r="BQ771" s="1">
        <v>-0.01452702104043935</v>
      </c>
    </row>
    <row r="772" spans="1:69">
      <c r="A772" s="11">
        <v>44686</v>
      </c>
      <c r="B772" s="1">
        <v>0.02820107371630054</v>
      </c>
      <c r="C772" s="1">
        <v>-0.003639076539772468</v>
      </c>
      <c r="D772" s="1">
        <v>0.0143039310170523</v>
      </c>
      <c r="E772" s="1">
        <v>-0.009116402681676905</v>
      </c>
      <c r="F772" s="1">
        <v>0.004714551999461802</v>
      </c>
      <c r="G772" s="1">
        <v>-0.02324972259965352</v>
      </c>
      <c r="H772" s="1">
        <v>-0.02764750746541278</v>
      </c>
      <c r="I772" s="1">
        <v>-0.01570911466381431</v>
      </c>
      <c r="J772" s="1">
        <v>-0.05582373289659615</v>
      </c>
      <c r="K772" s="1">
        <v>-0.07561036490424522</v>
      </c>
      <c r="L772" s="1">
        <v>-0.02337316022042768</v>
      </c>
      <c r="M772" s="1">
        <v>-0.03878941424673366</v>
      </c>
      <c r="N772" s="1">
        <v>-0.06675874201738607</v>
      </c>
      <c r="O772" s="1">
        <v>-0.02302888082607168</v>
      </c>
      <c r="P772" s="1">
        <v>-0.02102625078036924</v>
      </c>
      <c r="Q772" s="1">
        <v>-0.00564051401614396</v>
      </c>
      <c r="R772" s="1">
        <v>-0.04979521191981062</v>
      </c>
      <c r="S772" s="1">
        <v>-0.127548577636309</v>
      </c>
      <c r="T772" s="1">
        <v>-0.01859991348606049</v>
      </c>
      <c r="U772" s="1">
        <v>-0.06002866100019943</v>
      </c>
      <c r="V772" s="1">
        <v>0.01294561627207513</v>
      </c>
      <c r="W772" s="1">
        <v>-0.001284444733132606</v>
      </c>
      <c r="X772" s="1">
        <v>-0.03039245360042131</v>
      </c>
      <c r="Y772" s="1">
        <v>-0.009917522784377297</v>
      </c>
      <c r="Z772" s="1">
        <v>-0.047550471021371</v>
      </c>
      <c r="AA772" s="1">
        <v>-0.04772328602092157</v>
      </c>
      <c r="AB772" s="1">
        <v>-0.02726483935131274</v>
      </c>
      <c r="AC772" s="1">
        <v>0.02657551196314434</v>
      </c>
      <c r="AD772" s="1">
        <v>-0.002617490705344894</v>
      </c>
      <c r="AE772" s="1">
        <v>-0.01435784485130753</v>
      </c>
      <c r="AF772" s="1">
        <v>0.006492561354259463</v>
      </c>
      <c r="AG772" s="1">
        <v>0.03209736633493199</v>
      </c>
      <c r="AH772" s="1">
        <v>-0.04956330596471004</v>
      </c>
      <c r="AI772" s="1">
        <v>-0.02501969083780775</v>
      </c>
      <c r="AJ772" s="1">
        <v>-0.03559692471037967</v>
      </c>
      <c r="AK772" s="1">
        <v>-0.005810549699111656</v>
      </c>
      <c r="AL772" s="1">
        <v>-0.05777828323796119</v>
      </c>
      <c r="AM772" s="1">
        <v>-0.04855390041078789</v>
      </c>
      <c r="AN772" s="1">
        <v>-0.01185760081750742</v>
      </c>
      <c r="AO772" s="1">
        <v>-0.0677230412013935</v>
      </c>
      <c r="AP772" s="1">
        <v>-0.05168718639069025</v>
      </c>
      <c r="AQ772" s="1">
        <v>-0.04355466571810185</v>
      </c>
      <c r="AR772" s="1">
        <v>-0.02243172820571993</v>
      </c>
      <c r="AS772" s="1">
        <v>-0.07690793394973328</v>
      </c>
      <c r="AT772" s="1">
        <v>-0.006937880587526757</v>
      </c>
      <c r="AU772" s="1">
        <v>0.008841908538630427</v>
      </c>
      <c r="AV772" s="1">
        <v>-0.05970305846829826</v>
      </c>
      <c r="AW772" s="1">
        <v>-0.02436561637349444</v>
      </c>
      <c r="AX772" s="1">
        <v>-0.02791846832298017</v>
      </c>
      <c r="AY772" s="1">
        <v>-0.03432828210952377</v>
      </c>
      <c r="AZ772" s="1">
        <v>-0.0272108262862899</v>
      </c>
      <c r="BA772" s="1">
        <v>0.0007297307305236256</v>
      </c>
      <c r="BB772" s="1">
        <v>0.0006992845663644776</v>
      </c>
      <c r="BC772" s="1">
        <v>-0.02903058400611891</v>
      </c>
      <c r="BD772" s="1">
        <v>0.008858751851293478</v>
      </c>
      <c r="BE772" s="1">
        <v>-0.04069092811014108</v>
      </c>
      <c r="BF772" s="1">
        <v>-0.09913099304661832</v>
      </c>
      <c r="BG772" s="1">
        <v>-0.0549866050845722</v>
      </c>
      <c r="BH772" s="1">
        <v>-0.08328615317548016</v>
      </c>
      <c r="BI772" s="1">
        <v>-0.08279845752054227</v>
      </c>
      <c r="BJ772" s="1">
        <v>-0.02939019512310237</v>
      </c>
      <c r="BK772" s="1">
        <v>-0.02541273420752244</v>
      </c>
      <c r="BL772" s="1">
        <v>-0.05175623235456761</v>
      </c>
      <c r="BM772" s="1">
        <v>-0.002296136925358572</v>
      </c>
      <c r="BN772" s="1">
        <v>-0.008568051509376451</v>
      </c>
      <c r="BO772" s="1">
        <v>-0.06907222477357833</v>
      </c>
      <c r="BP772" s="1">
        <v>-0.008431651201302071</v>
      </c>
      <c r="BQ772" s="1">
        <v>0.05107985142362526</v>
      </c>
    </row>
    <row r="773" spans="1:69">
      <c r="A773" s="11">
        <v>44687</v>
      </c>
      <c r="B773" s="1">
        <v>-0.008517885620932364</v>
      </c>
      <c r="C773" s="1">
        <v>-0.02773309680524993</v>
      </c>
      <c r="D773" s="1">
        <v>-0.0346089195114947</v>
      </c>
      <c r="E773" s="1">
        <v>-0.02689316355110716</v>
      </c>
      <c r="F773" s="1">
        <v>-0.02395207046952641</v>
      </c>
      <c r="G773" s="1">
        <v>-0.006548121755780456</v>
      </c>
      <c r="H773" s="1">
        <v>0.003446502184441647</v>
      </c>
      <c r="I773" s="1">
        <v>-0.007751950737216795</v>
      </c>
      <c r="J773" s="1">
        <v>0.0156598865270845</v>
      </c>
      <c r="K773" s="1">
        <v>-0.01404124003503016</v>
      </c>
      <c r="L773" s="1">
        <v>0.004534589436485437</v>
      </c>
      <c r="M773" s="1">
        <v>-0.000904781486676498</v>
      </c>
      <c r="N773" s="1">
        <v>-0.04849953896336001</v>
      </c>
      <c r="O773" s="1">
        <v>0</v>
      </c>
      <c r="P773" s="1">
        <v>-0.02798027545977111</v>
      </c>
      <c r="Q773" s="1">
        <v>-0.01754293505950644</v>
      </c>
      <c r="R773" s="1">
        <v>-0.02698522874979647</v>
      </c>
      <c r="S773" s="1">
        <v>0.02608681389789602</v>
      </c>
      <c r="T773" s="1">
        <v>-0.03962782590749669</v>
      </c>
      <c r="U773" s="1">
        <v>0.003827869027350772</v>
      </c>
      <c r="V773" s="1">
        <v>-0.0345474016573275</v>
      </c>
      <c r="W773" s="1">
        <v>0.01531018496411618</v>
      </c>
      <c r="X773" s="1">
        <v>-0.002258922618180281</v>
      </c>
      <c r="Y773" s="1">
        <v>-0.06379166861633823</v>
      </c>
      <c r="Z773" s="1">
        <v>-0.009306441421450762</v>
      </c>
      <c r="AA773" s="1">
        <v>-0.02501153202939199</v>
      </c>
      <c r="AB773" s="1">
        <v>-0.008175267752326354</v>
      </c>
      <c r="AC773" s="1">
        <v>-0.02033668133581568</v>
      </c>
      <c r="AD773" s="1">
        <v>-0.02594808848603725</v>
      </c>
      <c r="AE773" s="1">
        <v>-0.01181101978233812</v>
      </c>
      <c r="AF773" s="1">
        <v>-0.01235248952254353</v>
      </c>
      <c r="AG773" s="1">
        <v>-0.02636808583738415</v>
      </c>
      <c r="AH773" s="1">
        <v>-0.003626924274298338</v>
      </c>
      <c r="AI773" s="1">
        <v>-0.001613873762021045</v>
      </c>
      <c r="AJ773" s="1">
        <v>-0.01487790307699666</v>
      </c>
      <c r="AK773" s="1">
        <v>0.01417118819898211</v>
      </c>
      <c r="AL773" s="1">
        <v>-0.0772701334078213</v>
      </c>
      <c r="AM773" s="1">
        <v>-0.01714288620721727</v>
      </c>
      <c r="AN773" s="1">
        <v>0.0005925971156830467</v>
      </c>
      <c r="AO773" s="1">
        <v>-0.02165351706005592</v>
      </c>
      <c r="AP773" s="1">
        <v>-0.007060155855336481</v>
      </c>
      <c r="AQ773" s="1">
        <v>-0.009446630714237902</v>
      </c>
      <c r="AR773" s="1">
        <v>-0.009643294744764552</v>
      </c>
      <c r="AS773" s="1">
        <v>-0.03902934270208258</v>
      </c>
      <c r="AT773" s="1">
        <v>-0.07400383562307289</v>
      </c>
      <c r="AU773" s="1">
        <v>0.004371470526298937</v>
      </c>
      <c r="AV773" s="1">
        <v>-0.0304857545494982</v>
      </c>
      <c r="AW773" s="1">
        <v>0.01217745136482784</v>
      </c>
      <c r="AX773" s="1">
        <v>-0.01332384913080364</v>
      </c>
      <c r="AY773" s="1">
        <v>-0.00983840567538341</v>
      </c>
      <c r="AZ773" s="1">
        <v>-0.01538454997461669</v>
      </c>
      <c r="BA773" s="1">
        <v>0.009167612551954196</v>
      </c>
      <c r="BB773" s="1">
        <v>-0.01467509515005283</v>
      </c>
      <c r="BC773" s="1">
        <v>-0.01245768631950483</v>
      </c>
      <c r="BD773" s="1">
        <v>-0.0228560469960839</v>
      </c>
      <c r="BE773" s="1">
        <v>-0.02319202634257522</v>
      </c>
      <c r="BF773" s="1">
        <v>-0.009110366661371883</v>
      </c>
      <c r="BG773" s="1">
        <v>-0.01193562223641453</v>
      </c>
      <c r="BH773" s="1">
        <v>-0.008737180698190294</v>
      </c>
      <c r="BI773" s="1">
        <v>-0.2379285953538509</v>
      </c>
      <c r="BJ773" s="1">
        <v>-0.01815296906031749</v>
      </c>
      <c r="BK773" s="1">
        <v>0.009904642978771694</v>
      </c>
      <c r="BL773" s="1">
        <v>-0.02011765984468961</v>
      </c>
      <c r="BM773" s="1">
        <v>-0.002575398021427366</v>
      </c>
      <c r="BN773" s="1">
        <v>-0.02081971696960294</v>
      </c>
      <c r="BO773" s="1">
        <v>-0.0654325527317553</v>
      </c>
      <c r="BP773" s="1">
        <v>0</v>
      </c>
      <c r="BQ773" s="1">
        <v>0.01859097262960918</v>
      </c>
    </row>
    <row r="774" spans="1:69">
      <c r="A774" s="11">
        <v>44690</v>
      </c>
      <c r="B774" s="1">
        <v>-0.03161507781548922</v>
      </c>
      <c r="C774" s="1">
        <v>-0.0145166860654552</v>
      </c>
      <c r="D774" s="1">
        <v>3.269267463101855E-05</v>
      </c>
      <c r="E774" s="1">
        <v>0.1003636689649259</v>
      </c>
      <c r="F774" s="1">
        <v>-0.02286671816425434</v>
      </c>
      <c r="G774" s="1">
        <v>-0.04346662315958139</v>
      </c>
      <c r="H774" s="1">
        <v>-0.01150610318537071</v>
      </c>
      <c r="I774" s="1">
        <v>-0.01225482126907806</v>
      </c>
      <c r="J774" s="1">
        <v>-0.0941891763422501</v>
      </c>
      <c r="K774" s="1">
        <v>-0.05213354825727934</v>
      </c>
      <c r="L774" s="1">
        <v>-0.0292162342901936</v>
      </c>
      <c r="M774" s="1">
        <v>-0.005252679219512779</v>
      </c>
      <c r="N774" s="1">
        <v>-0.05785681884844185</v>
      </c>
      <c r="O774" s="1">
        <v>0.01398315951276063</v>
      </c>
      <c r="P774" s="1">
        <v>0.001875134177498738</v>
      </c>
      <c r="Q774" s="1">
        <v>0.002459168297477721</v>
      </c>
      <c r="R774" s="1">
        <v>-0.008999507399603757</v>
      </c>
      <c r="S774" s="1">
        <v>0.0099312136467824</v>
      </c>
      <c r="T774" s="1">
        <v>-0.04772158800200477</v>
      </c>
      <c r="U774" s="1">
        <v>-0.03124513143695284</v>
      </c>
      <c r="V774" s="1">
        <v>-0.02272481595235565</v>
      </c>
      <c r="W774" s="1">
        <v>0.008504757338857472</v>
      </c>
      <c r="X774" s="1">
        <v>-0.01180881257419741</v>
      </c>
      <c r="Y774" s="1">
        <v>-0.07940082742715437</v>
      </c>
      <c r="Z774" s="1">
        <v>-0.02227221119451006</v>
      </c>
      <c r="AA774" s="1">
        <v>-0.03140619101602948</v>
      </c>
      <c r="AB774" s="1">
        <v>-0.006770590059966608</v>
      </c>
      <c r="AC774" s="1">
        <v>0.02437726841387233</v>
      </c>
      <c r="AD774" s="1">
        <v>0.001897339713033519</v>
      </c>
      <c r="AE774" s="1">
        <v>-0.0185258440567253</v>
      </c>
      <c r="AF774" s="1">
        <v>-0.01292380448707608</v>
      </c>
      <c r="AG774" s="1">
        <v>0.01733132686025174</v>
      </c>
      <c r="AH774" s="1">
        <v>-0.003235723625663711</v>
      </c>
      <c r="AI774" s="1">
        <v>-0.01503398454822691</v>
      </c>
      <c r="AJ774" s="1">
        <v>-0.02363382436971206</v>
      </c>
      <c r="AK774" s="1">
        <v>-0.02356309964561532</v>
      </c>
      <c r="AL774" s="1">
        <v>-0.07686483537448019</v>
      </c>
      <c r="AM774" s="1">
        <v>-0.04699612295646938</v>
      </c>
      <c r="AN774" s="1">
        <v>-0.02088301457994624</v>
      </c>
      <c r="AO774" s="1">
        <v>-0.03710063993759005</v>
      </c>
      <c r="AP774" s="1">
        <v>-0.01194530512373837</v>
      </c>
      <c r="AQ774" s="1">
        <v>-0.03694541981453647</v>
      </c>
      <c r="AR774" s="1">
        <v>-0.01437115342632511</v>
      </c>
      <c r="AS774" s="1">
        <v>-0.04348784364315494</v>
      </c>
      <c r="AT774" s="1">
        <v>0.0003726009902749183</v>
      </c>
      <c r="AU774" s="1">
        <v>-0.03140598577451381</v>
      </c>
      <c r="AV774" s="1">
        <v>-0.04399967699003393</v>
      </c>
      <c r="AW774" s="1">
        <v>-0.008156641274221776</v>
      </c>
      <c r="AX774" s="1">
        <v>-0.01770494050024163</v>
      </c>
      <c r="AY774" s="1">
        <v>-0.01471691355144555</v>
      </c>
      <c r="AZ774" s="1">
        <v>-0.02604179921416427</v>
      </c>
      <c r="BA774" s="1">
        <v>-0.01785895057276754</v>
      </c>
      <c r="BB774" s="1">
        <v>-0.02411350041093585</v>
      </c>
      <c r="BC774" s="1">
        <v>-0.01135343037243064</v>
      </c>
      <c r="BD774" s="1">
        <v>0.003815978877172999</v>
      </c>
      <c r="BE774" s="1">
        <v>0.01718220182216501</v>
      </c>
      <c r="BF774" s="1">
        <v>0.003785813590252429</v>
      </c>
      <c r="BG774" s="1">
        <v>-0.0269410460748496</v>
      </c>
      <c r="BH774" s="1">
        <v>-0.09072948807249681</v>
      </c>
      <c r="BI774" s="1">
        <v>-0.05142336106169787</v>
      </c>
      <c r="BJ774" s="1">
        <v>-0.02141590656792081</v>
      </c>
      <c r="BK774" s="1">
        <v>-0.02642005196667518</v>
      </c>
      <c r="BL774" s="1">
        <v>-0.04998287465776585</v>
      </c>
      <c r="BM774" s="1">
        <v>0.04455322586785204</v>
      </c>
      <c r="BN774" s="1">
        <v>0.01170102328492462</v>
      </c>
      <c r="BO774" s="1">
        <v>0.004608263560174741</v>
      </c>
      <c r="BP774" s="1">
        <v>-0.01360550415005002</v>
      </c>
      <c r="BQ774" s="1">
        <v>-0.01408898868759922</v>
      </c>
    </row>
    <row r="775" spans="1:69">
      <c r="A775" s="11">
        <v>44691</v>
      </c>
      <c r="B775" s="1">
        <v>0.004258287771708558</v>
      </c>
      <c r="C775" s="1">
        <v>0.003553427843162593</v>
      </c>
      <c r="D775" s="1">
        <v>-0.009509524003155745</v>
      </c>
      <c r="E775" s="1">
        <v>0.05221412468438635</v>
      </c>
      <c r="F775" s="1">
        <v>0.008099293907891214</v>
      </c>
      <c r="G775" s="1">
        <v>-0.005959610755103206</v>
      </c>
      <c r="H775" s="1">
        <v>-0.003822101924285559</v>
      </c>
      <c r="I775" s="1">
        <v>0.004885102380032258</v>
      </c>
      <c r="J775" s="1">
        <v>0.02744329237878618</v>
      </c>
      <c r="K775" s="1">
        <v>0.0006434445934944133</v>
      </c>
      <c r="L775" s="1">
        <v>0.006468296481955127</v>
      </c>
      <c r="M775" s="1">
        <v>0</v>
      </c>
      <c r="N775" s="1">
        <v>-0.003182421672805025</v>
      </c>
      <c r="O775" s="1">
        <v>-0.01576040725779493</v>
      </c>
      <c r="P775" s="1">
        <v>-0.004350291914052673</v>
      </c>
      <c r="Q775" s="1">
        <v>-0.01205268053148389</v>
      </c>
      <c r="R775" s="1">
        <v>0.005272316291666357</v>
      </c>
      <c r="S775" s="1">
        <v>-0.02399367945896747</v>
      </c>
      <c r="T775" s="1">
        <v>-0.004898286690413811</v>
      </c>
      <c r="U775" s="1">
        <v>0.01775313550738655</v>
      </c>
      <c r="V775" s="1">
        <v>-0.02727321331086574</v>
      </c>
      <c r="W775" s="1">
        <v>-0.006459341212721514</v>
      </c>
      <c r="X775" s="1">
        <v>-0.004971633946987408</v>
      </c>
      <c r="Y775" s="1">
        <v>0.06757203893100727</v>
      </c>
      <c r="Z775" s="1">
        <v>0.01326892880423669</v>
      </c>
      <c r="AA775" s="1">
        <v>-0.01421621424578423</v>
      </c>
      <c r="AB775" s="1">
        <v>-0.01867224823113323</v>
      </c>
      <c r="AC775" s="1">
        <v>-0.003206989617123401</v>
      </c>
      <c r="AD775" s="1">
        <v>0.0160973141052505</v>
      </c>
      <c r="AE775" s="1">
        <v>0.006088864157404172</v>
      </c>
      <c r="AF775" s="1">
        <v>0.001337465137041693</v>
      </c>
      <c r="AG775" s="1">
        <v>-0.01057191479773456</v>
      </c>
      <c r="AH775" s="1">
        <v>0.02248005052967272</v>
      </c>
      <c r="AI775" s="1">
        <v>-0.02437224186529297</v>
      </c>
      <c r="AJ775" s="1">
        <v>0.005785790778529254</v>
      </c>
      <c r="AK775" s="1">
        <v>0.0006608003989738709</v>
      </c>
      <c r="AL775" s="1">
        <v>0.03221946464317216</v>
      </c>
      <c r="AM775" s="1">
        <v>-0.00160985271492875</v>
      </c>
      <c r="AN775" s="1">
        <v>-0.01264479343475</v>
      </c>
      <c r="AO775" s="1">
        <v>0.007339009904408833</v>
      </c>
      <c r="AP775" s="1">
        <v>-0.006620729474712372</v>
      </c>
      <c r="AQ775" s="1">
        <v>0.01859559810874156</v>
      </c>
      <c r="AR775" s="1">
        <v>-0.0130929946501871</v>
      </c>
      <c r="AS775" s="1">
        <v>0.02634313921321763</v>
      </c>
      <c r="AT775" s="1">
        <v>-0.03854750876542135</v>
      </c>
      <c r="AU775" s="1">
        <v>-0.008833032355984649</v>
      </c>
      <c r="AV775" s="1">
        <v>0.04117373321801643</v>
      </c>
      <c r="AW775" s="1">
        <v>0.01747539334355941</v>
      </c>
      <c r="AX775" s="1">
        <v>-0.01118102930706477</v>
      </c>
      <c r="AY775" s="1">
        <v>-0.008181892725535489</v>
      </c>
      <c r="AZ775" s="1">
        <v>-0.01847342498999149</v>
      </c>
      <c r="BA775" s="1">
        <v>-0.001261306739583024</v>
      </c>
      <c r="BB775" s="1">
        <v>0.02616278378566173</v>
      </c>
      <c r="BC775" s="1">
        <v>-0.003463449389981665</v>
      </c>
      <c r="BD775" s="1">
        <v>-0.002568155601837763</v>
      </c>
      <c r="BE775" s="1">
        <v>0.007370990293782853</v>
      </c>
      <c r="BF775" s="1">
        <v>0.05298133525091298</v>
      </c>
      <c r="BG775" s="1">
        <v>0.003756894553483381</v>
      </c>
      <c r="BH775" s="1">
        <v>0.01642717398637261</v>
      </c>
      <c r="BI775" s="1">
        <v>0.005808365930284776</v>
      </c>
      <c r="BJ775" s="1">
        <v>-0.0005772946621985797</v>
      </c>
      <c r="BK775" s="1">
        <v>0.003268742721153073</v>
      </c>
      <c r="BL775" s="1">
        <v>-0.008307185556139296</v>
      </c>
      <c r="BM775" s="1">
        <v>-0.02598095307822057</v>
      </c>
      <c r="BN775" s="1">
        <v>-0.01407712474066292</v>
      </c>
      <c r="BO775" s="1">
        <v>0.02253334100061077</v>
      </c>
      <c r="BP775" s="1">
        <v>0</v>
      </c>
      <c r="BQ775" s="1">
        <v>-0.0279311353602707</v>
      </c>
    </row>
    <row r="776" spans="1:69">
      <c r="A776" s="11">
        <v>44692</v>
      </c>
      <c r="B776" s="1">
        <v>0.001413480126531974</v>
      </c>
      <c r="C776" s="1">
        <v>0.01403461209341583</v>
      </c>
      <c r="D776" s="1">
        <v>0.01121748018703905</v>
      </c>
      <c r="E776" s="1">
        <v>-0.03391954880098036</v>
      </c>
      <c r="F776" s="1">
        <v>0.001024790727938818</v>
      </c>
      <c r="G776" s="1">
        <v>-0.008524587799143113</v>
      </c>
      <c r="H776" s="1">
        <v>-0.008022323691366795</v>
      </c>
      <c r="I776" s="1">
        <v>-0.008025201489081257</v>
      </c>
      <c r="J776" s="1">
        <v>-0.009128875885757393</v>
      </c>
      <c r="K776" s="1">
        <v>-0.03203225709010704</v>
      </c>
      <c r="L776" s="1">
        <v>-0.03239081158890589</v>
      </c>
      <c r="M776" s="1">
        <v>0</v>
      </c>
      <c r="N776" s="1">
        <v>-0.03358160515713515</v>
      </c>
      <c r="O776" s="1">
        <v>-0.007606038529966774</v>
      </c>
      <c r="P776" s="1">
        <v>0.009348138954540008</v>
      </c>
      <c r="Q776" s="1">
        <v>0.01257767518275665</v>
      </c>
      <c r="R776" s="1">
        <v>-0.02468792229866179</v>
      </c>
      <c r="S776" s="1">
        <v>-0.0276733708272181</v>
      </c>
      <c r="T776" s="1">
        <v>0.01476712143013637</v>
      </c>
      <c r="U776" s="1">
        <v>0.005919728496046162</v>
      </c>
      <c r="V776" s="1">
        <v>-0.01376088521304675</v>
      </c>
      <c r="W776" s="1">
        <v>-0.00331078623365455</v>
      </c>
      <c r="X776" s="1">
        <v>0.004469775714827984</v>
      </c>
      <c r="Y776" s="1">
        <v>-0.003170487046728732</v>
      </c>
      <c r="Z776" s="1">
        <v>-0.005441439473940046</v>
      </c>
      <c r="AA776" s="1">
        <v>-0.03249699481157597</v>
      </c>
      <c r="AB776" s="1">
        <v>-0.001812168809709247</v>
      </c>
      <c r="AC776" s="1">
        <v>-0.0113307451628768</v>
      </c>
      <c r="AD776" s="1">
        <v>0.005032222890096083</v>
      </c>
      <c r="AE776" s="1">
        <v>0.007565049064780727</v>
      </c>
      <c r="AF776" s="1">
        <v>0.004077307757917481</v>
      </c>
      <c r="AG776" s="1">
        <v>-0.0169928275727137</v>
      </c>
      <c r="AH776" s="1">
        <v>-0.0241289467414505</v>
      </c>
      <c r="AI776" s="1">
        <v>-0.006308353313247417</v>
      </c>
      <c r="AJ776" s="1">
        <v>0.01232681581764661</v>
      </c>
      <c r="AK776" s="1">
        <v>0.002914865553867774</v>
      </c>
      <c r="AL776" s="1">
        <v>-0.03578166258230175</v>
      </c>
      <c r="AM776" s="1">
        <v>-0.03700246577779875</v>
      </c>
      <c r="AN776" s="1">
        <v>-0.01064640944355133</v>
      </c>
      <c r="AO776" s="1">
        <v>-0.04507962903346585</v>
      </c>
      <c r="AP776" s="1">
        <v>-0.0344827897667126</v>
      </c>
      <c r="AQ776" s="1">
        <v>-0.03320971806209294</v>
      </c>
      <c r="AR776" s="1">
        <v>-0.007718726625494887</v>
      </c>
      <c r="AS776" s="1">
        <v>-0.06354839756951869</v>
      </c>
      <c r="AT776" s="1">
        <v>-0.08686805470915859</v>
      </c>
      <c r="AU776" s="1">
        <v>-0.007756042547909625</v>
      </c>
      <c r="AV776" s="1">
        <v>-0.001818191821333026</v>
      </c>
      <c r="AW776" s="1">
        <v>-0.0008083336204762759</v>
      </c>
      <c r="AX776" s="1">
        <v>-0.01241972091936017</v>
      </c>
      <c r="AY776" s="1">
        <v>-0.01151072212860438</v>
      </c>
      <c r="AZ776" s="1">
        <v>-0.008420040989219335</v>
      </c>
      <c r="BA776" s="1">
        <v>0.002736249942837166</v>
      </c>
      <c r="BB776" s="1">
        <v>0.004249322872781791</v>
      </c>
      <c r="BC776" s="1">
        <v>-0.02286445138598514</v>
      </c>
      <c r="BD776" s="1">
        <v>-0.007084206055333886</v>
      </c>
      <c r="BE776" s="1">
        <v>-0.03109748945563884</v>
      </c>
      <c r="BF776" s="1">
        <v>-0.04400480614109648</v>
      </c>
      <c r="BG776" s="1">
        <v>-0.06606995481083711</v>
      </c>
      <c r="BH776" s="1">
        <v>-0.08254582843646041</v>
      </c>
      <c r="BI776" s="1">
        <v>-0.03946109600948355</v>
      </c>
      <c r="BJ776" s="1">
        <v>-0.01291774876790297</v>
      </c>
      <c r="BK776" s="1">
        <v>-0.003811401417462057</v>
      </c>
      <c r="BL776" s="1">
        <v>-0.02840844833384759</v>
      </c>
      <c r="BM776" s="1">
        <v>-0.04535630576183491</v>
      </c>
      <c r="BN776" s="1">
        <v>-0.01045718397845141</v>
      </c>
      <c r="BO776" s="1">
        <v>-0.02439789692925143</v>
      </c>
      <c r="BP776" s="1">
        <v>0</v>
      </c>
      <c r="BQ776" s="1">
        <v>-0.02405613964876241</v>
      </c>
    </row>
    <row r="777" spans="1:69">
      <c r="A777" s="11">
        <v>44693</v>
      </c>
      <c r="B777" s="1">
        <v>-0.01658430630149033</v>
      </c>
      <c r="C777" s="1">
        <v>0.003618827582489326</v>
      </c>
      <c r="D777" s="1">
        <v>-0.002577601292517939</v>
      </c>
      <c r="E777" s="1">
        <v>-0.02210664436570686</v>
      </c>
      <c r="F777" s="1">
        <v>-0.003014695357486441</v>
      </c>
      <c r="G777" s="1">
        <v>0.02012474529713582</v>
      </c>
      <c r="H777" s="1">
        <v>-0.01353724900257758</v>
      </c>
      <c r="I777" s="1">
        <v>-0.007779090266265443</v>
      </c>
      <c r="J777" s="1">
        <v>-0.009781626800071108</v>
      </c>
      <c r="K777" s="1">
        <v>0.01479040488457328</v>
      </c>
      <c r="L777" s="1">
        <v>-0.01301803695723636</v>
      </c>
      <c r="M777" s="1">
        <v>0.05152952192070548</v>
      </c>
      <c r="N777" s="1">
        <v>-0.007830747494869339</v>
      </c>
      <c r="O777" s="1">
        <v>0.02420329338729221</v>
      </c>
      <c r="P777" s="1">
        <v>0.0265264146079649</v>
      </c>
      <c r="Q777" s="1">
        <v>-0.01791245326232227</v>
      </c>
      <c r="R777" s="1">
        <v>-0.005929471893654448</v>
      </c>
      <c r="S777" s="1">
        <v>0.01602658484361363</v>
      </c>
      <c r="T777" s="1">
        <v>0.0110362977659364</v>
      </c>
      <c r="U777" s="1">
        <v>0.001608551387230372</v>
      </c>
      <c r="V777" s="1">
        <v>0.002619199036089981</v>
      </c>
      <c r="W777" s="1">
        <v>-0.008878426983605636</v>
      </c>
      <c r="X777" s="1">
        <v>-0.01189620402187874</v>
      </c>
      <c r="Y777" s="1">
        <v>0.02184241570200451</v>
      </c>
      <c r="Z777" s="1">
        <v>-0.0070199053417076</v>
      </c>
      <c r="AA777" s="1">
        <v>0.01551809886987665</v>
      </c>
      <c r="AB777" s="1">
        <v>-0.03055972640397175</v>
      </c>
      <c r="AC777" s="1">
        <v>-0.001414876109256502</v>
      </c>
      <c r="AD777" s="1">
        <v>-0.02213717585206243</v>
      </c>
      <c r="AE777" s="1">
        <v>-0.03213537675812517</v>
      </c>
      <c r="AF777" s="1">
        <v>-0.02555478729248939</v>
      </c>
      <c r="AG777" s="1">
        <v>-0.01175343988342281</v>
      </c>
      <c r="AH777" s="1">
        <v>0.03383493427096318</v>
      </c>
      <c r="AI777" s="1">
        <v>-0.0008465148540416356</v>
      </c>
      <c r="AJ777" s="1">
        <v>-0.003595032060647707</v>
      </c>
      <c r="AK777" s="1">
        <v>-0.01321500933972397</v>
      </c>
      <c r="AL777" s="1">
        <v>0.00926883735041617</v>
      </c>
      <c r="AM777" s="1">
        <v>0.01744950829504188</v>
      </c>
      <c r="AN777" s="1">
        <v>-0.01887093983804777</v>
      </c>
      <c r="AO777" s="1">
        <v>0.01324573448786159</v>
      </c>
      <c r="AP777" s="1">
        <v>0.003001178721274478</v>
      </c>
      <c r="AQ777" s="1">
        <v>-0.01995765557886453</v>
      </c>
      <c r="AR777" s="1">
        <v>0.007171084802881866</v>
      </c>
      <c r="AS777" s="1">
        <v>0.04772496648697677</v>
      </c>
      <c r="AT777" s="1">
        <v>-0.07519357575382524</v>
      </c>
      <c r="AU777" s="1">
        <v>0.00963083729537928</v>
      </c>
      <c r="AV777" s="1">
        <v>0.001366127748298585</v>
      </c>
      <c r="AW777" s="1">
        <v>0.02731912246873969</v>
      </c>
      <c r="AX777" s="1">
        <v>-0.003315975985135666</v>
      </c>
      <c r="AY777" s="1">
        <v>-0.02804463848083816</v>
      </c>
      <c r="AZ777" s="1">
        <v>-0.009990052883612099</v>
      </c>
      <c r="BA777" s="1">
        <v>-0.02928211412786186</v>
      </c>
      <c r="BB777" s="1">
        <v>-0.005641747315016987</v>
      </c>
      <c r="BC777" s="1">
        <v>0.008798245759134238</v>
      </c>
      <c r="BD777" s="1">
        <v>-0.0005567066940468379</v>
      </c>
      <c r="BE777" s="1">
        <v>0.04562612197546012</v>
      </c>
      <c r="BF777" s="1">
        <v>0.08545942873733647</v>
      </c>
      <c r="BG777" s="1">
        <v>0.03885688329093173</v>
      </c>
      <c r="BH777" s="1">
        <v>-0.008174386751047313</v>
      </c>
      <c r="BI777" s="1">
        <v>0.06613234783160449</v>
      </c>
      <c r="BJ777" s="1">
        <v>0.005053847146673451</v>
      </c>
      <c r="BK777" s="1">
        <v>-0.0151188354024393</v>
      </c>
      <c r="BL777" s="1">
        <v>0.02555289516603532</v>
      </c>
      <c r="BM777" s="1">
        <v>0.05299767794711707</v>
      </c>
      <c r="BN777" s="1">
        <v>-0.0009483546902602225</v>
      </c>
      <c r="BO777" s="1">
        <v>0.008793195968377354</v>
      </c>
      <c r="BP777" s="1">
        <v>0</v>
      </c>
      <c r="BQ777" s="1">
        <v>-0.03560427641797836</v>
      </c>
    </row>
    <row r="778" spans="1:69">
      <c r="A778" s="11">
        <v>44694</v>
      </c>
      <c r="B778" s="1">
        <v>0.02278423883196989</v>
      </c>
      <c r="C778" s="1">
        <v>-0.007211557780768985</v>
      </c>
      <c r="D778" s="1">
        <v>-0.0006868944854927506</v>
      </c>
      <c r="E778" s="1">
        <v>0.03457450735128931</v>
      </c>
      <c r="F778" s="1">
        <v>0.008833222009218433</v>
      </c>
      <c r="G778" s="1">
        <v>0.01769008503355152</v>
      </c>
      <c r="H778" s="1">
        <v>0.00302971222695847</v>
      </c>
      <c r="I778" s="1">
        <v>0.0050176553755783</v>
      </c>
      <c r="J778" s="1">
        <v>0.09257989218944873</v>
      </c>
      <c r="K778" s="1">
        <v>0.05727556035084924</v>
      </c>
      <c r="L778" s="1">
        <v>0.01130550740290648</v>
      </c>
      <c r="M778" s="1">
        <v>0.0119480118791031</v>
      </c>
      <c r="N778" s="1">
        <v>0.08509066268948362</v>
      </c>
      <c r="O778" s="1">
        <v>0.01536043141106824</v>
      </c>
      <c r="P778" s="1">
        <v>0.01863298026487703</v>
      </c>
      <c r="Q778" s="1">
        <v>0.01275653294397827</v>
      </c>
      <c r="R778" s="1">
        <v>0.02281048523629248</v>
      </c>
      <c r="S778" s="1">
        <v>-0.002175683658586336</v>
      </c>
      <c r="T778" s="1">
        <v>0.02627202265480477</v>
      </c>
      <c r="U778" s="1">
        <v>-0.009988260952902728</v>
      </c>
      <c r="V778" s="1">
        <v>0.00467838374583085</v>
      </c>
      <c r="W778" s="1">
        <v>0.009993902063683668</v>
      </c>
      <c r="X778" s="1">
        <v>0.02101589894095901</v>
      </c>
      <c r="Y778" s="1">
        <v>0.05583890722214635</v>
      </c>
      <c r="Z778" s="1">
        <v>0.02964360269545274</v>
      </c>
      <c r="AA778" s="1">
        <v>0.01900076668215522</v>
      </c>
      <c r="AB778" s="1">
        <v>0.02996257139651948</v>
      </c>
      <c r="AC778" s="1">
        <v>-0.004061858489278314</v>
      </c>
      <c r="AD778" s="1">
        <v>-0.009323938793413977</v>
      </c>
      <c r="AE778" s="1">
        <v>0.03723629580542709</v>
      </c>
      <c r="AF778" s="1">
        <v>-0.02651251187836556</v>
      </c>
      <c r="AG778" s="1">
        <v>-0.00390926311530515</v>
      </c>
      <c r="AH778" s="1">
        <v>0.02643383392994192</v>
      </c>
      <c r="AI778" s="1">
        <v>0.008895278618818336</v>
      </c>
      <c r="AJ778" s="1">
        <v>0.02129890275066049</v>
      </c>
      <c r="AK778" s="1">
        <v>0.001334667526665667</v>
      </c>
      <c r="AL778" s="1">
        <v>0.05200683178544852</v>
      </c>
      <c r="AM778" s="1">
        <v>0.05482894758232448</v>
      </c>
      <c r="AN778" s="1">
        <v>0.008106794024771435</v>
      </c>
      <c r="AO778" s="1">
        <v>0.03859019772035732</v>
      </c>
      <c r="AP778" s="1">
        <v>0.02094562336304939</v>
      </c>
      <c r="AQ778" s="1">
        <v>0.02259643829017222</v>
      </c>
      <c r="AR778" s="1">
        <v>0.005128863476209444</v>
      </c>
      <c r="AS778" s="1">
        <v>0.07647296206618237</v>
      </c>
      <c r="AT778" s="1">
        <v>0.00366973876953125</v>
      </c>
      <c r="AU778" s="1">
        <v>0.00454762979234502</v>
      </c>
      <c r="AV778" s="1">
        <v>0.05115959381191182</v>
      </c>
      <c r="AW778" s="1">
        <v>-0.009327246440210435</v>
      </c>
      <c r="AX778" s="1">
        <v>-0.01167611846496908</v>
      </c>
      <c r="AY778" s="1">
        <v>0.01028346424504067</v>
      </c>
      <c r="AZ778" s="1">
        <v>0.003027268125966209</v>
      </c>
      <c r="BA778" s="1">
        <v>-0.03762571578486196</v>
      </c>
      <c r="BB778" s="1">
        <v>0.0156028645815709</v>
      </c>
      <c r="BC778" s="1">
        <v>0.01762852388327985</v>
      </c>
      <c r="BD778" s="1">
        <v>0.0007182546787962707</v>
      </c>
      <c r="BE778" s="1">
        <v>0.005717644359150453</v>
      </c>
      <c r="BF778" s="1">
        <v>0.03221563247135006</v>
      </c>
      <c r="BG778" s="1">
        <v>0.02281117400366939</v>
      </c>
      <c r="BH778" s="1">
        <v>0.05712909369145702</v>
      </c>
      <c r="BI778" s="1">
        <v>0.0375939478969376</v>
      </c>
      <c r="BJ778" s="1">
        <v>0.04774383552604644</v>
      </c>
      <c r="BK778" s="1">
        <v>0.01378444772473464</v>
      </c>
      <c r="BL778" s="1">
        <v>0.05257389706791415</v>
      </c>
      <c r="BM778" s="1">
        <v>-0.002524546105287295</v>
      </c>
      <c r="BN778" s="1">
        <v>0.003864979476454034</v>
      </c>
      <c r="BO778" s="1">
        <v>0.008476617966632238</v>
      </c>
      <c r="BP778" s="1">
        <v>0.003448318325121269</v>
      </c>
      <c r="BQ778" s="1">
        <v>0.04188854603933145</v>
      </c>
    </row>
    <row r="779" spans="1:69">
      <c r="A779" s="11">
        <v>44697</v>
      </c>
      <c r="B779" s="1">
        <v>-0.01420798403585188</v>
      </c>
      <c r="C779" s="1">
        <v>-0.01121448807965186</v>
      </c>
      <c r="D779" s="1">
        <v>-0.02418982760044364</v>
      </c>
      <c r="E779" s="1">
        <v>-0.02570700355205624</v>
      </c>
      <c r="F779" s="1">
        <v>-0.01138206034193368</v>
      </c>
      <c r="G779" s="1">
        <v>-0.001547180382873936</v>
      </c>
      <c r="H779" s="1">
        <v>-0.001599120421930333</v>
      </c>
      <c r="I779" s="1">
        <v>-0.007332951507403318</v>
      </c>
      <c r="J779" s="1">
        <v>-0.009251522891110531</v>
      </c>
      <c r="K779" s="1">
        <v>-0.01985316173972196</v>
      </c>
      <c r="L779" s="1">
        <v>-0.03646526197034627</v>
      </c>
      <c r="M779" s="1">
        <v>0.008897987469833168</v>
      </c>
      <c r="N779" s="1">
        <v>-0.01716097901461233</v>
      </c>
      <c r="O779" s="1">
        <v>-0.01008537194338732</v>
      </c>
      <c r="P779" s="1">
        <v>0.01174535278629718</v>
      </c>
      <c r="Q779" s="1">
        <v>0.0002679828948544127</v>
      </c>
      <c r="R779" s="1">
        <v>-0.005510108956671922</v>
      </c>
      <c r="S779" s="1">
        <v>-0.01090203311328575</v>
      </c>
      <c r="T779" s="1">
        <v>0.0192897124612974</v>
      </c>
      <c r="U779" s="1">
        <v>-0.02571711177052427</v>
      </c>
      <c r="V779" s="1">
        <v>0.03321043098368159</v>
      </c>
      <c r="W779" s="1">
        <v>0.02117771443527983</v>
      </c>
      <c r="X779" s="1">
        <v>0.01639544864955989</v>
      </c>
      <c r="Y779" s="1">
        <v>-0.02123961873622626</v>
      </c>
      <c r="Z779" s="1">
        <v>-0.01478772806562634</v>
      </c>
      <c r="AA779" s="1">
        <v>-0.0008879671730496197</v>
      </c>
      <c r="AB779" s="1">
        <v>0.002424318793812441</v>
      </c>
      <c r="AC779" s="1">
        <v>-0.009958734479903919</v>
      </c>
      <c r="AD779" s="1">
        <v>0.01096093957880995</v>
      </c>
      <c r="AE779" s="1">
        <v>-0.005684121114102325</v>
      </c>
      <c r="AF779" s="1">
        <v>0.008487786848122347</v>
      </c>
      <c r="AG779" s="1">
        <v>-0.009379024962811178</v>
      </c>
      <c r="AH779" s="1">
        <v>-0.03556378169119745</v>
      </c>
      <c r="AI779" s="1">
        <v>-0.006969412717525159</v>
      </c>
      <c r="AJ779" s="1">
        <v>-0.004786298738699846</v>
      </c>
      <c r="AK779" s="1">
        <v>0.005469076758015001</v>
      </c>
      <c r="AL779" s="1">
        <v>-0.01661875426438475</v>
      </c>
      <c r="AM779" s="1">
        <v>-0.03153224155347456</v>
      </c>
      <c r="AN779" s="1">
        <v>0.00315359929263348</v>
      </c>
      <c r="AO779" s="1">
        <v>0.007149321336492376</v>
      </c>
      <c r="AP779" s="1">
        <v>-0.01025789537513122</v>
      </c>
      <c r="AQ779" s="1">
        <v>0.001455199950882946</v>
      </c>
      <c r="AR779" s="1">
        <v>-0.01626850448867634</v>
      </c>
      <c r="AS779" s="1">
        <v>-0.006022196154807924</v>
      </c>
      <c r="AT779" s="1">
        <v>0.08101001187158885</v>
      </c>
      <c r="AU779" s="1">
        <v>0.01159384736024571</v>
      </c>
      <c r="AV779" s="1">
        <v>0.00854430335032208</v>
      </c>
      <c r="AW779" s="1">
        <v>0.01502402531814795</v>
      </c>
      <c r="AX779" s="1">
        <v>-0.01378290630718215</v>
      </c>
      <c r="AY779" s="1">
        <v>-0.001581251639012793</v>
      </c>
      <c r="AZ779" s="1">
        <v>-0.008048285417902146</v>
      </c>
      <c r="BA779" s="1">
        <v>0.022694112748461</v>
      </c>
      <c r="BB779" s="1">
        <v>0.004189974537114782</v>
      </c>
      <c r="BC779" s="1">
        <v>-0.00401171344103346</v>
      </c>
      <c r="BD779" s="1">
        <v>-0.01078085330181733</v>
      </c>
      <c r="BE779" s="1">
        <v>0.0281269410891356</v>
      </c>
      <c r="BF779" s="1">
        <v>-0.05493631854860725</v>
      </c>
      <c r="BG779" s="1">
        <v>-0.007133504690854608</v>
      </c>
      <c r="BH779" s="1">
        <v>-0.05875856161837267</v>
      </c>
      <c r="BI779" s="1">
        <v>-0.01086955488892416</v>
      </c>
      <c r="BJ779" s="1">
        <v>-0.006895882404996945</v>
      </c>
      <c r="BK779" s="1">
        <v>0.007869873782642811</v>
      </c>
      <c r="BL779" s="1">
        <v>-0.06082876826652273</v>
      </c>
      <c r="BM779" s="1">
        <v>-0.0236402533937432</v>
      </c>
      <c r="BN779" s="1">
        <v>0.001080789451428643</v>
      </c>
      <c r="BO779" s="1">
        <v>-0.01617637951625717</v>
      </c>
      <c r="BP779" s="1">
        <v>-0.001718181247862272</v>
      </c>
      <c r="BQ779" s="1">
        <v>-0.01976144819428183</v>
      </c>
    </row>
    <row r="780" spans="1:69">
      <c r="A780" s="11">
        <v>44698</v>
      </c>
      <c r="B780" s="1">
        <v>0.02117434975593802</v>
      </c>
      <c r="C780" s="1">
        <v>0.006250768154479447</v>
      </c>
      <c r="D780" s="1">
        <v>0.01573246115823368</v>
      </c>
      <c r="E780" s="1">
        <v>0.005936721517546539</v>
      </c>
      <c r="F780" s="1">
        <v>0.005688260180578553</v>
      </c>
      <c r="G780" s="1">
        <v>0.04402520534362941</v>
      </c>
      <c r="H780" s="1">
        <v>0.02599033774535608</v>
      </c>
      <c r="I780" s="1">
        <v>0.01540291227276769</v>
      </c>
      <c r="J780" s="1">
        <v>0.0873302583137856</v>
      </c>
      <c r="K780" s="1">
        <v>0.04113327357999652</v>
      </c>
      <c r="L780" s="1">
        <v>0.07513809076498679</v>
      </c>
      <c r="M780" s="1">
        <v>-0.01797825010720211</v>
      </c>
      <c r="N780" s="1">
        <v>0.06371408756882491</v>
      </c>
      <c r="O780" s="1">
        <v>0.01136356248883619</v>
      </c>
      <c r="P780" s="1">
        <v>0.01793708371991931</v>
      </c>
      <c r="Q780" s="1">
        <v>0.00525134675281369</v>
      </c>
      <c r="R780" s="1">
        <v>-0.008209763639811851</v>
      </c>
      <c r="S780" s="1">
        <v>0.03485800143800044</v>
      </c>
      <c r="T780" s="1">
        <v>0.01892459355070519</v>
      </c>
      <c r="U780" s="1">
        <v>0.02497459450348982</v>
      </c>
      <c r="V780" s="1">
        <v>0.02104724330579733</v>
      </c>
      <c r="W780" s="1">
        <v>-0.01116690924459929</v>
      </c>
      <c r="X780" s="1">
        <v>0.01750435423933028</v>
      </c>
      <c r="Y780" s="1">
        <v>0.02627285087754516</v>
      </c>
      <c r="Z780" s="1">
        <v>0.01662997605423278</v>
      </c>
      <c r="AA780" s="1">
        <v>0.03238870951841832</v>
      </c>
      <c r="AB780" s="1">
        <v>0.01813764535685025</v>
      </c>
      <c r="AC780" s="1">
        <v>0.03774497374075225</v>
      </c>
      <c r="AD780" s="1">
        <v>0.006857768300983391</v>
      </c>
      <c r="AE780" s="1">
        <v>0.007722420914640926</v>
      </c>
      <c r="AF780" s="1">
        <v>0.03973938944137911</v>
      </c>
      <c r="AG780" s="1">
        <v>0.01974146943655697</v>
      </c>
      <c r="AH780" s="1">
        <v>-0.02153696789864923</v>
      </c>
      <c r="AI780" s="1">
        <v>0.03314730611855454</v>
      </c>
      <c r="AJ780" s="1">
        <v>0.003091659694257176</v>
      </c>
      <c r="AK780" s="1">
        <v>0.007884878847205901</v>
      </c>
      <c r="AL780" s="1">
        <v>0.00437289862414536</v>
      </c>
      <c r="AM780" s="1">
        <v>0.02408000914958053</v>
      </c>
      <c r="AN780" s="1">
        <v>0.02153413900885348</v>
      </c>
      <c r="AO780" s="1">
        <v>0.01289743010221112</v>
      </c>
      <c r="AP780" s="1">
        <v>0.02250513260784937</v>
      </c>
      <c r="AQ780" s="1">
        <v>0.02034425089378944</v>
      </c>
      <c r="AR780" s="1">
        <v>0.04192359247432509</v>
      </c>
      <c r="AS780" s="1">
        <v>0.02171467037177655</v>
      </c>
      <c r="AT780" s="1">
        <v>0.005390589528273981</v>
      </c>
      <c r="AU780" s="1">
        <v>0.002619629337110796</v>
      </c>
      <c r="AV780" s="1">
        <v>0.01447722902994775</v>
      </c>
      <c r="AW780" s="1">
        <v>0.0132228049152987</v>
      </c>
      <c r="AX780" s="1">
        <v>0.03323234479712345</v>
      </c>
      <c r="AY780" s="1">
        <v>0.0290012886144444</v>
      </c>
      <c r="AZ780" s="1">
        <v>0.04665306957012705</v>
      </c>
      <c r="BA780" s="1">
        <v>0.02680437601453312</v>
      </c>
      <c r="BB780" s="1">
        <v>0.01599438375764306</v>
      </c>
      <c r="BC780" s="1">
        <v>0.02965955533597397</v>
      </c>
      <c r="BD780" s="1">
        <v>0.02237423042645381</v>
      </c>
      <c r="BE780" s="1">
        <v>-0.01018636053145583</v>
      </c>
      <c r="BF780" s="1">
        <v>0.02813819758345515</v>
      </c>
      <c r="BG780" s="1">
        <v>0.03782311127798299</v>
      </c>
      <c r="BH780" s="1">
        <v>0.05141017778952928</v>
      </c>
      <c r="BI780" s="1">
        <v>0.04395600172918979</v>
      </c>
      <c r="BJ780" s="1">
        <v>-0.0003815085336433821</v>
      </c>
      <c r="BK780" s="1">
        <v>0.006765834176461594</v>
      </c>
      <c r="BL780" s="1">
        <v>0.008689149973477805</v>
      </c>
      <c r="BM780" s="1">
        <v>0.01014829589875066</v>
      </c>
      <c r="BN780" s="1">
        <v>-0.1137575416411091</v>
      </c>
      <c r="BO780" s="1">
        <v>0.03594746031695628</v>
      </c>
      <c r="BP780" s="1">
        <v>0.0327021609131477</v>
      </c>
      <c r="BQ780" s="1">
        <v>0.03163011426274265</v>
      </c>
    </row>
    <row r="781" spans="1:69">
      <c r="A781" s="11">
        <v>44699</v>
      </c>
      <c r="B781" s="1">
        <v>-0.01324270320088661</v>
      </c>
      <c r="C781" s="1">
        <v>-0.01005437716103674</v>
      </c>
      <c r="D781" s="1">
        <v>-0.005416118834633554</v>
      </c>
      <c r="E781" s="1">
        <v>-0.01311475367019699</v>
      </c>
      <c r="F781" s="1">
        <v>-0.003959225926003174</v>
      </c>
      <c r="G781" s="1">
        <v>-0.01571506845189741</v>
      </c>
      <c r="H781" s="1">
        <v>-0.01607269126188693</v>
      </c>
      <c r="I781" s="1">
        <v>-0.009287368876777946</v>
      </c>
      <c r="J781" s="1">
        <v>-0.06040794737646216</v>
      </c>
      <c r="K781" s="1">
        <v>-0.07156196640827217</v>
      </c>
      <c r="L781" s="1">
        <v>-0.1207605172816195</v>
      </c>
      <c r="M781" s="1">
        <v>-0.05595853270233797</v>
      </c>
      <c r="N781" s="1">
        <v>-0.05087509961796632</v>
      </c>
      <c r="O781" s="1">
        <v>-0.01549783539182947</v>
      </c>
      <c r="P781" s="1">
        <v>-0.06034126785929284</v>
      </c>
      <c r="Q781" s="1">
        <v>0.02121539207537437</v>
      </c>
      <c r="R781" s="1">
        <v>-0.1245132456762105</v>
      </c>
      <c r="S781" s="1">
        <v>-0.0649713329700583</v>
      </c>
      <c r="T781" s="1">
        <v>-0.009026170743945849</v>
      </c>
      <c r="U781" s="1">
        <v>-0.01881933484494491</v>
      </c>
      <c r="V781" s="1">
        <v>-0.02811938784012091</v>
      </c>
      <c r="W781" s="1">
        <v>-0.02802343704769417</v>
      </c>
      <c r="X781" s="1">
        <v>-0.0115741369684359</v>
      </c>
      <c r="Y781" s="1">
        <v>-0.04324456585040026</v>
      </c>
      <c r="Z781" s="1">
        <v>-0.03685041721530158</v>
      </c>
      <c r="AA781" s="1">
        <v>-0.03204219319380386</v>
      </c>
      <c r="AB781" s="1">
        <v>-0.01039177125850022</v>
      </c>
      <c r="AC781" s="1">
        <v>-0.008585373444293776</v>
      </c>
      <c r="AD781" s="1">
        <v>0.0002282460687703658</v>
      </c>
      <c r="AE781" s="1">
        <v>-0.01373408704500789</v>
      </c>
      <c r="AF781" s="1">
        <v>-0.004645618286024833</v>
      </c>
      <c r="AG781" s="1">
        <v>-0.00589343723835789</v>
      </c>
      <c r="AH781" s="1">
        <v>-0.03460036790083953</v>
      </c>
      <c r="AI781" s="1">
        <v>-0.01710599459817386</v>
      </c>
      <c r="AJ781" s="1">
        <v>0</v>
      </c>
      <c r="AK781" s="1">
        <v>-0.01512480885017387</v>
      </c>
      <c r="AL781" s="1">
        <v>-0.1078958386384613</v>
      </c>
      <c r="AM781" s="1">
        <v>-0.0672296340392029</v>
      </c>
      <c r="AN781" s="1">
        <v>-0.02569628937542212</v>
      </c>
      <c r="AO781" s="1">
        <v>-0.05122885141725553</v>
      </c>
      <c r="AP781" s="1">
        <v>-0.03591065367709945</v>
      </c>
      <c r="AQ781" s="1">
        <v>-0.04552968016280567</v>
      </c>
      <c r="AR781" s="1">
        <v>-0.02951864974699736</v>
      </c>
      <c r="AS781" s="1">
        <v>-0.07016160415869266</v>
      </c>
      <c r="AT781" s="1">
        <v>0.01366694683890568</v>
      </c>
      <c r="AU781" s="1">
        <v>-0.009601962422988941</v>
      </c>
      <c r="AV781" s="1">
        <v>-0.01078225908259123</v>
      </c>
      <c r="AW781" s="1">
        <v>-0.01830923396645678</v>
      </c>
      <c r="AX781" s="1">
        <v>-0.02804959579187216</v>
      </c>
      <c r="AY781" s="1">
        <v>-0.02279718829015454</v>
      </c>
      <c r="AZ781" s="1">
        <v>-0.03439907937201225</v>
      </c>
      <c r="BA781" s="1">
        <v>-0.02011339378446397</v>
      </c>
      <c r="BB781" s="1">
        <v>-0.01642709986897661</v>
      </c>
      <c r="BC781" s="1">
        <v>-0.02009248969368937</v>
      </c>
      <c r="BD781" s="1">
        <v>-0.0009268960233934642</v>
      </c>
      <c r="BE781" s="1">
        <v>-0.04498669743343364</v>
      </c>
      <c r="BF781" s="1">
        <v>-0.01425760284100541</v>
      </c>
      <c r="BG781" s="1">
        <v>-0.03469402035410318</v>
      </c>
      <c r="BH781" s="1">
        <v>-0.06801379812405906</v>
      </c>
      <c r="BI781" s="1">
        <v>-0.07631578198870548</v>
      </c>
      <c r="BJ781" s="1">
        <v>-0.1082924009593923</v>
      </c>
      <c r="BK781" s="1">
        <v>-0.04294152368991455</v>
      </c>
      <c r="BL781" s="1">
        <v>-0.06463823952645542</v>
      </c>
      <c r="BM781" s="1">
        <v>-0.03734644449418179</v>
      </c>
      <c r="BN781" s="1">
        <v>-0.0679101990869958</v>
      </c>
      <c r="BO781" s="1">
        <v>-0.140511961642544</v>
      </c>
      <c r="BP781" s="1">
        <v>0</v>
      </c>
      <c r="BQ781" s="1">
        <v>-0.02762803873241648</v>
      </c>
    </row>
    <row r="782" spans="1:69">
      <c r="A782" s="11">
        <v>44700</v>
      </c>
      <c r="B782" s="1">
        <v>-0.01430339168172123</v>
      </c>
      <c r="C782" s="1">
        <v>-0.0068572599244896</v>
      </c>
      <c r="D782" s="1">
        <v>0.01468116328503477</v>
      </c>
      <c r="E782" s="1">
        <v>0.01528231874208363</v>
      </c>
      <c r="F782" s="1">
        <v>-0.00283931984686181</v>
      </c>
      <c r="G782" s="1">
        <v>-0.002660938894904818</v>
      </c>
      <c r="H782" s="1">
        <v>-0.0127840850990727</v>
      </c>
      <c r="I782" s="1">
        <v>-0.01734233208655744</v>
      </c>
      <c r="J782" s="1">
        <v>0.00405067921264135</v>
      </c>
      <c r="K782" s="1">
        <v>0.001927853299096505</v>
      </c>
      <c r="L782" s="1">
        <v>-0.02425478576133655</v>
      </c>
      <c r="M782" s="1">
        <v>0.01591652804190846</v>
      </c>
      <c r="N782" s="1">
        <v>0.004352363915226087</v>
      </c>
      <c r="O782" s="1">
        <v>-0.0003935352641564194</v>
      </c>
      <c r="P782" s="1">
        <v>-0.006267356993505779</v>
      </c>
      <c r="Q782" s="1">
        <v>-0.02072246756734153</v>
      </c>
      <c r="R782" s="1">
        <v>-0.01506756140071852</v>
      </c>
      <c r="S782" s="1">
        <v>0.005145686425810592</v>
      </c>
      <c r="T782" s="1">
        <v>0.03345593375009037</v>
      </c>
      <c r="U782" s="1">
        <v>-0.0127195395684162</v>
      </c>
      <c r="V782" s="1">
        <v>-0.01765963954332617</v>
      </c>
      <c r="W782" s="1">
        <v>-0.01026617192932466</v>
      </c>
      <c r="X782" s="1">
        <v>0.003065413367490111</v>
      </c>
      <c r="Y782" s="1">
        <v>0.0169266085279447</v>
      </c>
      <c r="Z782" s="1">
        <v>-0.01472853715672107</v>
      </c>
      <c r="AA782" s="1">
        <v>-0.004150143500329606</v>
      </c>
      <c r="AB782" s="1">
        <v>-0.001800207190097769</v>
      </c>
      <c r="AC782" s="1">
        <v>-0.06005865633050933</v>
      </c>
      <c r="AD782" s="1">
        <v>-0.02065661727726587</v>
      </c>
      <c r="AE782" s="1">
        <v>-0.01937436276560744</v>
      </c>
      <c r="AF782" s="1">
        <v>-0.02368994915512257</v>
      </c>
      <c r="AG782" s="1">
        <v>-0.05464661402483195</v>
      </c>
      <c r="AH782" s="1">
        <v>0.03491504102211285</v>
      </c>
      <c r="AI782" s="1">
        <v>-0.01482216902074784</v>
      </c>
      <c r="AJ782" s="1">
        <v>-0.008447472455079263</v>
      </c>
      <c r="AK782" s="1">
        <v>-0.02005384711356972</v>
      </c>
      <c r="AL782" s="1">
        <v>-0.004770247487803636</v>
      </c>
      <c r="AM782" s="1">
        <v>0.03683644382731477</v>
      </c>
      <c r="AN782" s="1">
        <v>-0.01468728907759331</v>
      </c>
      <c r="AO782" s="1">
        <v>-0.004941802850005783</v>
      </c>
      <c r="AP782" s="1">
        <v>-0.02072708358741204</v>
      </c>
      <c r="AQ782" s="1">
        <v>-0.003699660775158153</v>
      </c>
      <c r="AR782" s="1">
        <v>-0.01695837014211554</v>
      </c>
      <c r="AS782" s="1">
        <v>0.03549857892356423</v>
      </c>
      <c r="AT782" s="1">
        <v>-0.03795896718287439</v>
      </c>
      <c r="AU782" s="1">
        <v>-0.014004064451417</v>
      </c>
      <c r="AV782" s="1">
        <v>0.01891421644570013</v>
      </c>
      <c r="AW782" s="1">
        <v>0.004960287419179199</v>
      </c>
      <c r="AX782" s="1">
        <v>-0.007567570479471986</v>
      </c>
      <c r="AY782" s="1">
        <v>-0.01978538977366306</v>
      </c>
      <c r="AZ782" s="1">
        <v>0.004515741665929163</v>
      </c>
      <c r="BA782" s="1">
        <v>-0.02238240599342112</v>
      </c>
      <c r="BB782" s="1">
        <v>-0.04244958234975105</v>
      </c>
      <c r="BC782" s="1">
        <v>0.0009072480713483433</v>
      </c>
      <c r="BD782" s="1">
        <v>-0.05169622959004949</v>
      </c>
      <c r="BE782" s="1">
        <v>-0.02678568265337522</v>
      </c>
      <c r="BF782" s="1">
        <v>0.03009139671950001</v>
      </c>
      <c r="BG782" s="1">
        <v>-0.009727201249525641</v>
      </c>
      <c r="BH782" s="1">
        <v>-0.0005494634476534976</v>
      </c>
      <c r="BI782" s="1">
        <v>-0.1187084550520966</v>
      </c>
      <c r="BJ782" s="1">
        <v>0.002453945845647398</v>
      </c>
      <c r="BK782" s="1">
        <v>0.01521063244579057</v>
      </c>
      <c r="BL782" s="1">
        <v>0.06570866856655688</v>
      </c>
      <c r="BM782" s="1">
        <v>-0.01389592589095723</v>
      </c>
      <c r="BN782" s="1">
        <v>-0.02744424226504183</v>
      </c>
      <c r="BO782" s="1">
        <v>0.01692761844224711</v>
      </c>
      <c r="BP782" s="1">
        <v>-0.04166661535714511</v>
      </c>
      <c r="BQ782" s="1">
        <v>-0.01074147601922915</v>
      </c>
    </row>
    <row r="783" spans="1:69">
      <c r="A783" s="11">
        <v>44701</v>
      </c>
      <c r="B783" s="1">
        <v>0.01934795344576612</v>
      </c>
      <c r="C783" s="1">
        <v>0.05829859214288136</v>
      </c>
      <c r="D783" s="1">
        <v>0.008343505691013497</v>
      </c>
      <c r="E783" s="1">
        <v>-0.005235563198893178</v>
      </c>
      <c r="F783" s="1">
        <v>0.02506261261504972</v>
      </c>
      <c r="G783" s="1">
        <v>0.007114814669493041</v>
      </c>
      <c r="H783" s="1">
        <v>-0.009172674911214207</v>
      </c>
      <c r="I783" s="1">
        <v>-0.02194135925385099</v>
      </c>
      <c r="J783" s="1">
        <v>-0.03279195437042692</v>
      </c>
      <c r="K783" s="1">
        <v>0.002534529516761586</v>
      </c>
      <c r="L783" s="1">
        <v>0.02949979024410276</v>
      </c>
      <c r="M783" s="1">
        <v>0.001440721928045674</v>
      </c>
      <c r="N783" s="1">
        <v>-0.01026344510003041</v>
      </c>
      <c r="O783" s="1">
        <v>0.002755909124203759</v>
      </c>
      <c r="P783" s="1">
        <v>0.0006507370262558432</v>
      </c>
      <c r="Q783" s="1">
        <v>0.04322794984488421</v>
      </c>
      <c r="R783" s="1">
        <v>-0.01536897465718423</v>
      </c>
      <c r="S783" s="1">
        <v>0.00725258537758533</v>
      </c>
      <c r="T783" s="1">
        <v>0.00389826527130599</v>
      </c>
      <c r="U783" s="1">
        <v>0.00466257419079108</v>
      </c>
      <c r="V783" s="1">
        <v>0.02825631184465571</v>
      </c>
      <c r="W783" s="1">
        <v>0.005900602162995039</v>
      </c>
      <c r="X783" s="1">
        <v>-0.024376138447605</v>
      </c>
      <c r="Y783" s="1">
        <v>0.03677856893263542</v>
      </c>
      <c r="Z783" s="1">
        <v>-0.01293501889066639</v>
      </c>
      <c r="AA783" s="1">
        <v>-0.001289855663220818</v>
      </c>
      <c r="AB783" s="1">
        <v>0.006913042599950403</v>
      </c>
      <c r="AC783" s="1">
        <v>0.0189707622288442</v>
      </c>
      <c r="AD783" s="1">
        <v>0.02602548265287097</v>
      </c>
      <c r="AE783" s="1">
        <v>0.009981492812046744</v>
      </c>
      <c r="AF783" s="1">
        <v>0.02788641882099108</v>
      </c>
      <c r="AG783" s="1">
        <v>0.01982909564487856</v>
      </c>
      <c r="AH783" s="1">
        <v>0.0001625132950473507</v>
      </c>
      <c r="AI783" s="1">
        <v>-0.008198830904527776</v>
      </c>
      <c r="AJ783" s="1">
        <v>0.003914293895298071</v>
      </c>
      <c r="AK783" s="1">
        <v>-0.003453762047023301</v>
      </c>
      <c r="AL783" s="1">
        <v>0.0103974902718329</v>
      </c>
      <c r="AM783" s="1">
        <v>0.007276826652523827</v>
      </c>
      <c r="AN783" s="1">
        <v>-0.005449594807141689</v>
      </c>
      <c r="AO783" s="1">
        <v>0.01176224621762856</v>
      </c>
      <c r="AP783" s="1">
        <v>0.0009202984492016064</v>
      </c>
      <c r="AQ783" s="1">
        <v>-0.002291199979896907</v>
      </c>
      <c r="AR783" s="1">
        <v>-0.0009822789212701188</v>
      </c>
      <c r="AS783" s="1">
        <v>0.01564208874431428</v>
      </c>
      <c r="AT783" s="1">
        <v>0.01379910431761222</v>
      </c>
      <c r="AU783" s="1">
        <v>-0.01152731017047148</v>
      </c>
      <c r="AV783" s="1">
        <v>0.01594135734060864</v>
      </c>
      <c r="AW783" s="1">
        <v>0.03593290809511096</v>
      </c>
      <c r="AX783" s="1">
        <v>0.007948347801734812</v>
      </c>
      <c r="AY783" s="1">
        <v>-0.008837141307709184</v>
      </c>
      <c r="AZ783" s="1">
        <v>0.006493490759397424</v>
      </c>
      <c r="BA783" s="1">
        <v>0.03305784380191468</v>
      </c>
      <c r="BB783" s="1">
        <v>0.02616278378566173</v>
      </c>
      <c r="BC783" s="1">
        <v>-0.001631622013092526</v>
      </c>
      <c r="BD783" s="1">
        <v>0.007093303838081599</v>
      </c>
      <c r="BE783" s="1">
        <v>0.006959826948385484</v>
      </c>
      <c r="BF783" s="1">
        <v>-0.02017430630197115</v>
      </c>
      <c r="BG783" s="1">
        <v>0.01373514502744011</v>
      </c>
      <c r="BH783" s="1">
        <v>-0.06416505716141863</v>
      </c>
      <c r="BI783" s="1">
        <v>0.03879317033517848</v>
      </c>
      <c r="BJ783" s="1">
        <v>-0.02351202591166612</v>
      </c>
      <c r="BK783" s="1">
        <v>0.01500366448800405</v>
      </c>
      <c r="BL783" s="1">
        <v>0.008274030488024886</v>
      </c>
      <c r="BM783" s="1">
        <v>0.01386172323691337</v>
      </c>
      <c r="BN783" s="1">
        <v>0.001091764389715255</v>
      </c>
      <c r="BO783" s="1">
        <v>-0.03729743404364372</v>
      </c>
      <c r="BP783" s="1">
        <v>0.01391299990105743</v>
      </c>
      <c r="BQ783" s="1">
        <v>-0.02381789062942341</v>
      </c>
    </row>
    <row r="784" spans="1:69">
      <c r="A784" s="11">
        <v>44704</v>
      </c>
      <c r="B784" s="1">
        <v>-0.04551847467700298</v>
      </c>
      <c r="C784" s="1">
        <v>-0.01871116462798095</v>
      </c>
      <c r="D784" s="1">
        <v>-0.01579378673908716</v>
      </c>
      <c r="E784" s="1">
        <v>-0.01973684210526316</v>
      </c>
      <c r="F784" s="1">
        <v>-0.01056104311987804</v>
      </c>
      <c r="G784" s="1">
        <v>0.01580722508187149</v>
      </c>
      <c r="H784" s="1">
        <v>0.02613903350947999</v>
      </c>
      <c r="I784" s="1">
        <v>0.02137692055668805</v>
      </c>
      <c r="J784" s="1">
        <v>0.01679144058635518</v>
      </c>
      <c r="K784" s="1">
        <v>-0.0003160506951839226</v>
      </c>
      <c r="L784" s="1">
        <v>0.009309172356759765</v>
      </c>
      <c r="M784" s="1">
        <v>0</v>
      </c>
      <c r="N784" s="1">
        <v>0.005069736568323213</v>
      </c>
      <c r="O784" s="1">
        <v>0.004318767773217491</v>
      </c>
      <c r="P784" s="1">
        <v>-0.001700726701248656</v>
      </c>
      <c r="Q784" s="1">
        <v>-0.008226000838562841</v>
      </c>
      <c r="R784" s="1">
        <v>0.03133783314057004</v>
      </c>
      <c r="S784" s="1">
        <v>0.01425950010646182</v>
      </c>
      <c r="T784" s="1">
        <v>0.02836403338578242</v>
      </c>
      <c r="U784" s="1">
        <v>0.09021327332023343</v>
      </c>
      <c r="V784" s="1">
        <v>-0.005683086802662829</v>
      </c>
      <c r="W784" s="1">
        <v>-0.000123521289520756</v>
      </c>
      <c r="X784" s="1">
        <v>0</v>
      </c>
      <c r="Y784" s="1">
        <v>0.003820781435282417</v>
      </c>
      <c r="Z784" s="1">
        <v>0.02152985153275355</v>
      </c>
      <c r="AA784" s="1">
        <v>0.007153462961917656</v>
      </c>
      <c r="AB784" s="1">
        <v>0</v>
      </c>
      <c r="AC784" s="1">
        <v>-0.01015943625352833</v>
      </c>
      <c r="AD784" s="1">
        <v>-0.01347764626024128</v>
      </c>
      <c r="AE784" s="1">
        <v>0.02088637770147694</v>
      </c>
      <c r="AF784" s="1">
        <v>0.002113978295312569</v>
      </c>
      <c r="AG784" s="1">
        <v>0.009068982699339756</v>
      </c>
      <c r="AH784" s="1">
        <v>0.01284241496608218</v>
      </c>
      <c r="AI784" s="1">
        <v>0.06187149432092642</v>
      </c>
      <c r="AJ784" s="1">
        <v>0.02075696215313894</v>
      </c>
      <c r="AK784" s="1">
        <v>0.02093599685158742</v>
      </c>
      <c r="AL784" s="1">
        <v>-0.004378967193159111</v>
      </c>
      <c r="AM784" s="1">
        <v>0.003314630099523264</v>
      </c>
      <c r="AN784" s="1">
        <v>0.03062050551409534</v>
      </c>
      <c r="AO784" s="1">
        <v>0.01389894871717456</v>
      </c>
      <c r="AP784" s="1">
        <v>0.01746863802011589</v>
      </c>
      <c r="AQ784" s="1">
        <v>0.03203191627584023</v>
      </c>
      <c r="AR784" s="1">
        <v>0.03416699463662232</v>
      </c>
      <c r="AS784" s="1">
        <v>0.005849188635310032</v>
      </c>
      <c r="AT784" s="1">
        <v>0.00138237745557146</v>
      </c>
      <c r="AU784" s="1">
        <v>0.03031602754975071</v>
      </c>
      <c r="AV784" s="1">
        <v>0.00175483969237944</v>
      </c>
      <c r="AW784" s="1">
        <v>0.007813953311169186</v>
      </c>
      <c r="AX784" s="1">
        <v>0.03968464900282753</v>
      </c>
      <c r="AY784" s="1">
        <v>0.04000005383491434</v>
      </c>
      <c r="AZ784" s="1">
        <v>0.02828776568289837</v>
      </c>
      <c r="BA784" s="1">
        <v>-0.003351321416451669</v>
      </c>
      <c r="BB784" s="1">
        <v>0.02266294804787639</v>
      </c>
      <c r="BC784" s="1">
        <v>0.006718679821901219</v>
      </c>
      <c r="BD784" s="1">
        <v>0.008212208206627603</v>
      </c>
      <c r="BE784" s="1">
        <v>0.006911722555484001</v>
      </c>
      <c r="BF784" s="1">
        <v>0.01103610597506899</v>
      </c>
      <c r="BG784" s="1">
        <v>-0.003859386684696653</v>
      </c>
      <c r="BH784" s="1">
        <v>0.01656871415985961</v>
      </c>
      <c r="BI784" s="1">
        <v>0.005186642663885355</v>
      </c>
      <c r="BJ784" s="1">
        <v>0.01049411523573118</v>
      </c>
      <c r="BK784" s="1">
        <v>0.01307311536774947</v>
      </c>
      <c r="BL784" s="1">
        <v>-0.009057141110737077</v>
      </c>
      <c r="BM784" s="1">
        <v>0.01134622578428446</v>
      </c>
      <c r="BN784" s="1">
        <v>0.02852346922402837</v>
      </c>
      <c r="BO784" s="1">
        <v>0.001386979492517426</v>
      </c>
      <c r="BP784" s="1">
        <v>-0.001715234164684887</v>
      </c>
      <c r="BQ784" s="1">
        <v>0.02583424048453642</v>
      </c>
    </row>
    <row r="785" spans="1:69">
      <c r="A785" s="11">
        <v>44705</v>
      </c>
      <c r="B785" s="1">
        <v>-0.009574621054435184</v>
      </c>
      <c r="C785" s="1">
        <v>-0.01793881557209775</v>
      </c>
      <c r="D785" s="1">
        <v>-0.0308266849116462</v>
      </c>
      <c r="E785" s="1">
        <v>0.03959729538762113</v>
      </c>
      <c r="F785" s="1">
        <v>-0.0117911178820812</v>
      </c>
      <c r="G785" s="1">
        <v>-0.01095368139223563</v>
      </c>
      <c r="H785" s="1">
        <v>0.009729405266985625</v>
      </c>
      <c r="I785" s="1">
        <v>0.02522685460437213</v>
      </c>
      <c r="J785" s="1">
        <v>-0.04112754859856926</v>
      </c>
      <c r="K785" s="1">
        <v>-0.03214110432537598</v>
      </c>
      <c r="L785" s="1">
        <v>-0.02003171507474555</v>
      </c>
      <c r="M785" s="1">
        <v>-0.006293883777831688</v>
      </c>
      <c r="N785" s="1">
        <v>-0.05456840482687098</v>
      </c>
      <c r="O785" s="1">
        <v>0.01016422651210647</v>
      </c>
      <c r="P785" s="1">
        <v>0.00866856644245062</v>
      </c>
      <c r="Q785" s="1">
        <v>-5.150203635262418E-05</v>
      </c>
      <c r="R785" s="1">
        <v>0.01916271186368301</v>
      </c>
      <c r="S785" s="1">
        <v>-0.006124649001478022</v>
      </c>
      <c r="T785" s="1">
        <v>0.01937286047827347</v>
      </c>
      <c r="U785" s="1">
        <v>-0.02823001457505014</v>
      </c>
      <c r="V785" s="1">
        <v>0.01423166218999272</v>
      </c>
      <c r="W785" s="1">
        <v>0.01611808020999139</v>
      </c>
      <c r="X785" s="1">
        <v>0.002597981091786439</v>
      </c>
      <c r="Y785" s="1">
        <v>-0.001850734995622383</v>
      </c>
      <c r="Z785" s="1">
        <v>-0.05140748537664885</v>
      </c>
      <c r="AA785" s="1">
        <v>-0.02397160192226089</v>
      </c>
      <c r="AB785" s="1">
        <v>0.01223879661923122</v>
      </c>
      <c r="AC785" s="1">
        <v>-0.02573293035422031</v>
      </c>
      <c r="AD785" s="1">
        <v>0.01231861728226646</v>
      </c>
      <c r="AE785" s="1">
        <v>0.03572861832864693</v>
      </c>
      <c r="AF785" s="1">
        <v>-0.004148746248607393</v>
      </c>
      <c r="AG785" s="1">
        <v>-0.01872401215968866</v>
      </c>
      <c r="AH785" s="1">
        <v>0.01516736628094595</v>
      </c>
      <c r="AI785" s="1">
        <v>0.01412524239907431</v>
      </c>
      <c r="AJ785" s="1">
        <v>-0.01112241601658615</v>
      </c>
      <c r="AK785" s="1">
        <v>0.02251581133039049</v>
      </c>
      <c r="AL785" s="1">
        <v>-0.05618672767199662</v>
      </c>
      <c r="AM785" s="1">
        <v>-0.03117323346075918</v>
      </c>
      <c r="AN785" s="1">
        <v>-0.001094657116064934</v>
      </c>
      <c r="AO785" s="1">
        <v>-0.07618609424524436</v>
      </c>
      <c r="AP785" s="1">
        <v>-0.08554224036283731</v>
      </c>
      <c r="AQ785" s="1">
        <v>-0.003951594811523962</v>
      </c>
      <c r="AR785" s="1">
        <v>0.004575556074772003</v>
      </c>
      <c r="AS785" s="1">
        <v>-0.03787881994791953</v>
      </c>
      <c r="AT785" s="1">
        <v>-0.03918447906523981</v>
      </c>
      <c r="AU785" s="1">
        <v>0.03137247750182515</v>
      </c>
      <c r="AV785" s="1">
        <v>-0.01679707236565964</v>
      </c>
      <c r="AW785" s="1">
        <v>0.01002265285588821</v>
      </c>
      <c r="AX785" s="1">
        <v>0.006721192706196533</v>
      </c>
      <c r="AY785" s="1">
        <v>-0.005029666674964184</v>
      </c>
      <c r="AZ785" s="1">
        <v>-0.01399612073664047</v>
      </c>
      <c r="BA785" s="1">
        <v>0.003037224099143865</v>
      </c>
      <c r="BB785" s="1">
        <v>-0.009695256338813962</v>
      </c>
      <c r="BC785" s="1">
        <v>0.01226551886534866</v>
      </c>
      <c r="BD785" s="1">
        <v>-0.009906838813738661</v>
      </c>
      <c r="BE785" s="1">
        <v>0.04805000980465901</v>
      </c>
      <c r="BF785" s="1">
        <v>-0.02117952451023741</v>
      </c>
      <c r="BG785" s="1">
        <v>-0.007996090251945476</v>
      </c>
      <c r="BH785" s="1">
        <v>-0.06925464690507588</v>
      </c>
      <c r="BI785" s="1">
        <v>-0.05985551587434768</v>
      </c>
      <c r="BJ785" s="1">
        <v>-0.01318334748213912</v>
      </c>
      <c r="BK785" s="1">
        <v>0.01113634692108767</v>
      </c>
      <c r="BL785" s="1">
        <v>-0.03085510150576409</v>
      </c>
      <c r="BM785" s="1">
        <v>0.01099451656260686</v>
      </c>
      <c r="BN785" s="1">
        <v>0.01247963717419487</v>
      </c>
      <c r="BO785" s="1">
        <v>-0.02613108410531662</v>
      </c>
      <c r="BP785" s="1">
        <v>-0.003436468288548267</v>
      </c>
      <c r="BQ785" s="1">
        <v>-0.03462748451717734</v>
      </c>
    </row>
    <row r="786" spans="1:69">
      <c r="A786" s="11">
        <v>44706</v>
      </c>
      <c r="B786" s="1">
        <v>-0.007250422090798514</v>
      </c>
      <c r="C786" s="1">
        <v>0.00562034577639392</v>
      </c>
      <c r="D786" s="1">
        <v>0.003786595881293042</v>
      </c>
      <c r="E786" s="1">
        <v>0.004519115343637248</v>
      </c>
      <c r="F786" s="1">
        <v>-0.002551112154921764</v>
      </c>
      <c r="G786" s="1">
        <v>-0.005098010659193797</v>
      </c>
      <c r="H786" s="1">
        <v>0.01261380177761851</v>
      </c>
      <c r="I786" s="1">
        <v>0.01645574641155134</v>
      </c>
      <c r="J786" s="1">
        <v>0.01634486401835078</v>
      </c>
      <c r="K786" s="1">
        <v>0.02569647541755549</v>
      </c>
      <c r="L786" s="1">
        <v>0.02838226748954353</v>
      </c>
      <c r="M786" s="1">
        <v>0.006695687968353958</v>
      </c>
      <c r="N786" s="1">
        <v>-0.001940143806730132</v>
      </c>
      <c r="O786" s="1">
        <v>-0.007352972649387612</v>
      </c>
      <c r="P786" s="1">
        <v>0.008594144134805193</v>
      </c>
      <c r="Q786" s="1">
        <v>0.0008757692999443734</v>
      </c>
      <c r="R786" s="1">
        <v>0.005483034245933771</v>
      </c>
      <c r="S786" s="1">
        <v>0.004061632282285066</v>
      </c>
      <c r="T786" s="1">
        <v>-0.001288503353465531</v>
      </c>
      <c r="U786" s="1">
        <v>0.03366127457096679</v>
      </c>
      <c r="V786" s="1">
        <v>-0.05282340717655964</v>
      </c>
      <c r="W786" s="1">
        <v>-0.005530499820416646</v>
      </c>
      <c r="X786" s="1">
        <v>0.01745767304170087</v>
      </c>
      <c r="Y786" s="1">
        <v>0.005177746958411555</v>
      </c>
      <c r="Z786" s="1">
        <v>-0.0008166273922526335</v>
      </c>
      <c r="AA786" s="1">
        <v>0.004042745224950295</v>
      </c>
      <c r="AB786" s="1">
        <v>0.002948988856014134</v>
      </c>
      <c r="AC786" s="1">
        <v>-0.0176924252106988</v>
      </c>
      <c r="AD786" s="1">
        <v>0.007164845969925615</v>
      </c>
      <c r="AE786" s="1">
        <v>0.004625047366991986</v>
      </c>
      <c r="AF786" s="1">
        <v>0.00755546021000808</v>
      </c>
      <c r="AG786" s="1">
        <v>-0.02064258034651045</v>
      </c>
      <c r="AH786" s="1">
        <v>0.01162054613100394</v>
      </c>
      <c r="AI786" s="1">
        <v>0.006964157301444285</v>
      </c>
      <c r="AJ786" s="1">
        <v>0.006362273798317997</v>
      </c>
      <c r="AK786" s="1">
        <v>0.01075023043688095</v>
      </c>
      <c r="AL786" s="1">
        <v>0.01223251049289842</v>
      </c>
      <c r="AM786" s="1">
        <v>0.01591326091734846</v>
      </c>
      <c r="AN786" s="1">
        <v>0.011271084226393</v>
      </c>
      <c r="AO786" s="1">
        <v>0.01406665417546904</v>
      </c>
      <c r="AP786" s="1">
        <v>0.05500657024152233</v>
      </c>
      <c r="AQ786" s="1">
        <v>0.01117006307654811</v>
      </c>
      <c r="AR786" s="1">
        <v>0.02720930464399007</v>
      </c>
      <c r="AS786" s="1">
        <v>0.04153269183354391</v>
      </c>
      <c r="AT786" s="1">
        <v>-0.08819627417062714</v>
      </c>
      <c r="AU786" s="1">
        <v>-0.007386959064438092</v>
      </c>
      <c r="AV786" s="1">
        <v>0.02180052627598239</v>
      </c>
      <c r="AW786" s="1">
        <v>0.005616949630275148</v>
      </c>
      <c r="AX786" s="1">
        <v>0.02676721196138887</v>
      </c>
      <c r="AY786" s="1">
        <v>0.01258799951187362</v>
      </c>
      <c r="AZ786" s="1">
        <v>0.03622139184855788</v>
      </c>
      <c r="BA786" s="1">
        <v>-0.002306465107433597</v>
      </c>
      <c r="BB786" s="1">
        <v>-0.001398696240711539</v>
      </c>
      <c r="BC786" s="1">
        <v>-0.003029156244985454</v>
      </c>
      <c r="BD786" s="1">
        <v>-0.03044951705958643</v>
      </c>
      <c r="BE786" s="1">
        <v>-0.02143512765589606</v>
      </c>
      <c r="BF786" s="1">
        <v>0.04027959545924054</v>
      </c>
      <c r="BG786" s="1">
        <v>0.02202093105919101</v>
      </c>
      <c r="BH786" s="1">
        <v>0.04877737911795821</v>
      </c>
      <c r="BI786" s="1">
        <v>0.07025251014731504</v>
      </c>
      <c r="BJ786" s="1">
        <v>0.0317762688887071</v>
      </c>
      <c r="BK786" s="1">
        <v>0.001065247851042228</v>
      </c>
      <c r="BL786" s="1">
        <v>0.02171018771139699</v>
      </c>
      <c r="BM786" s="1">
        <v>0.01009820607725942</v>
      </c>
      <c r="BN786" s="1">
        <v>-0.00612256677170131</v>
      </c>
      <c r="BO786" s="1">
        <v>0.09016780367086974</v>
      </c>
      <c r="BP786" s="1">
        <v>0.003448318325121269</v>
      </c>
      <c r="BQ786" s="1">
        <v>-0.003985477544209193</v>
      </c>
    </row>
    <row r="787" spans="1:69">
      <c r="A787" s="11">
        <v>44707</v>
      </c>
      <c r="B787" s="1">
        <v>0.007865110286989552</v>
      </c>
      <c r="C787" s="1">
        <v>-0.001460678148662242</v>
      </c>
      <c r="D787" s="1">
        <v>-0.02846371103161238</v>
      </c>
      <c r="E787" s="1">
        <v>-0.02377898948461843</v>
      </c>
      <c r="F787" s="1">
        <v>-0.007240089780515158</v>
      </c>
      <c r="G787" s="1">
        <v>0.01484230143999521</v>
      </c>
      <c r="H787" s="1">
        <v>0.02283736063467545</v>
      </c>
      <c r="I787" s="1">
        <v>0.02092398844306009</v>
      </c>
      <c r="J787" s="1">
        <v>0.06583916215497587</v>
      </c>
      <c r="K787" s="1">
        <v>0.04029499229486544</v>
      </c>
      <c r="L787" s="1">
        <v>0.04433005379732546</v>
      </c>
      <c r="M787" s="1">
        <v>0.01132473864491579</v>
      </c>
      <c r="N787" s="1">
        <v>0.1478557424288152</v>
      </c>
      <c r="O787" s="1">
        <v>-0.003118901567605081</v>
      </c>
      <c r="P787" s="1">
        <v>0.01664780241508601</v>
      </c>
      <c r="Q787" s="1">
        <v>-0.007154907985144288</v>
      </c>
      <c r="R787" s="1">
        <v>0.05653132105373793</v>
      </c>
      <c r="S787" s="1">
        <v>0.01464625582148193</v>
      </c>
      <c r="T787" s="1">
        <v>0.01870666312014979</v>
      </c>
      <c r="U787" s="1">
        <v>0.04126396321009529</v>
      </c>
      <c r="V787" s="1">
        <v>-0.024085412378964</v>
      </c>
      <c r="W787" s="1">
        <v>0.008372517730893314</v>
      </c>
      <c r="X787" s="1">
        <v>0.02182961213177848</v>
      </c>
      <c r="Y787" s="1">
        <v>0.02429346880474004</v>
      </c>
      <c r="Z787" s="1">
        <v>0.02320964462669028</v>
      </c>
      <c r="AA787" s="1">
        <v>0.03170933658207598</v>
      </c>
      <c r="AB787" s="1">
        <v>0.007938846750072059</v>
      </c>
      <c r="AC787" s="1">
        <v>0.006876007061409339</v>
      </c>
      <c r="AD787" s="1">
        <v>0.02958440683193087</v>
      </c>
      <c r="AE787" s="1">
        <v>0.007673201839458521</v>
      </c>
      <c r="AF787" s="1">
        <v>0.02200576722451841</v>
      </c>
      <c r="AG787" s="1">
        <v>0.008749998251975644</v>
      </c>
      <c r="AH787" s="1">
        <v>-0.01930145531147132</v>
      </c>
      <c r="AI787" s="1">
        <v>0.01729019670455068</v>
      </c>
      <c r="AJ787" s="1">
        <v>0.02359443498201652</v>
      </c>
      <c r="AK787" s="1">
        <v>0.001005465999680544</v>
      </c>
      <c r="AL787" s="1">
        <v>0.1028926837543716</v>
      </c>
      <c r="AM787" s="1">
        <v>0.02513123425070796</v>
      </c>
      <c r="AN787" s="1">
        <v>0.03575866726806876</v>
      </c>
      <c r="AO787" s="1">
        <v>0.0424305226245183</v>
      </c>
      <c r="AP787" s="1">
        <v>0.1429910579687428</v>
      </c>
      <c r="AQ787" s="1">
        <v>0.01287529849019697</v>
      </c>
      <c r="AR787" s="1">
        <v>0.02355175598879633</v>
      </c>
      <c r="AS787" s="1">
        <v>0.01900650604604026</v>
      </c>
      <c r="AT787" s="1">
        <v>-0.01721213600852278</v>
      </c>
      <c r="AU787" s="1">
        <v>-0.0004063012519022191</v>
      </c>
      <c r="AV787" s="1">
        <v>0.04102983994092302</v>
      </c>
      <c r="AW787" s="1">
        <v>0.005213242190586609</v>
      </c>
      <c r="AX787" s="1">
        <v>0.03173650755324231</v>
      </c>
      <c r="AY787" s="1">
        <v>0.023492557375699</v>
      </c>
      <c r="AZ787" s="1">
        <v>0.02078416121528504</v>
      </c>
      <c r="BA787" s="1">
        <v>0.03258473666932149</v>
      </c>
      <c r="BB787" s="1">
        <v>0.01330539829544941</v>
      </c>
      <c r="BC787" s="1">
        <v>0.02484357747515653</v>
      </c>
      <c r="BD787" s="1">
        <v>0.01957933899183084</v>
      </c>
      <c r="BE787" s="1">
        <v>-0.009126784730314585</v>
      </c>
      <c r="BF787" s="1">
        <v>0.04495996093749999</v>
      </c>
      <c r="BG787" s="1">
        <v>0.03853984573489089</v>
      </c>
      <c r="BH787" s="1">
        <v>0.07427138936829314</v>
      </c>
      <c r="BI787" s="1">
        <v>0.03487181052183486</v>
      </c>
      <c r="BJ787" s="1">
        <v>0.07085983392281814</v>
      </c>
      <c r="BK787" s="1">
        <v>0.00831177389557114</v>
      </c>
      <c r="BL787" s="1">
        <v>0.02533760614722569</v>
      </c>
      <c r="BM787" s="1">
        <v>0.009448028442206269</v>
      </c>
      <c r="BN787" s="1">
        <v>0.02131795235509948</v>
      </c>
      <c r="BO787" s="1">
        <v>0.1306313881218832</v>
      </c>
      <c r="BP787" s="1">
        <v>-0.003436468288548267</v>
      </c>
      <c r="BQ787" s="1">
        <v>0.002546369333525922</v>
      </c>
    </row>
    <row r="788" spans="1:69">
      <c r="A788" s="11">
        <v>44708</v>
      </c>
      <c r="B788" s="1">
        <v>-0.01300634372982279</v>
      </c>
      <c r="C788" s="1">
        <v>0.004643087071481977</v>
      </c>
      <c r="D788" s="1">
        <v>0.04105190746182297</v>
      </c>
      <c r="E788" s="1">
        <v>-0.004608301576789153</v>
      </c>
      <c r="F788" s="1">
        <v>0.007092035393343021</v>
      </c>
      <c r="G788" s="1">
        <v>0.01584405993370019</v>
      </c>
      <c r="H788" s="1">
        <v>0.02182006679567228</v>
      </c>
      <c r="I788" s="1">
        <v>0.02393592937233113</v>
      </c>
      <c r="J788" s="1">
        <v>0.03554432543018193</v>
      </c>
      <c r="K788" s="1">
        <v>0.0366320836037819</v>
      </c>
      <c r="L788" s="1">
        <v>0.03765576223368461</v>
      </c>
      <c r="M788" s="1">
        <v>0.01368647389229483</v>
      </c>
      <c r="N788" s="1">
        <v>-0.01132514454706246</v>
      </c>
      <c r="O788" s="1">
        <v>0.01407900659015193</v>
      </c>
      <c r="P788" s="1">
        <v>0.01729565116858311</v>
      </c>
      <c r="Q788" s="1">
        <v>0.001970066412313676</v>
      </c>
      <c r="R788" s="1">
        <v>0.01240896360200816</v>
      </c>
      <c r="S788" s="1">
        <v>0.02735780364258966</v>
      </c>
      <c r="T788" s="1">
        <v>-0.00411585962937222</v>
      </c>
      <c r="U788" s="1">
        <v>-0.007604444257046206</v>
      </c>
      <c r="V788" s="1">
        <v>0.005753657463474671</v>
      </c>
      <c r="W788" s="1">
        <v>0.01260607170336181</v>
      </c>
      <c r="X788" s="1">
        <v>-0.008744715470335063</v>
      </c>
      <c r="Y788" s="1">
        <v>0.01213049090214802</v>
      </c>
      <c r="Z788" s="1">
        <v>0.04158053926666194</v>
      </c>
      <c r="AA788" s="1">
        <v>0.02975909802178012</v>
      </c>
      <c r="AB788" s="1">
        <v>0.005542636521046918</v>
      </c>
      <c r="AC788" s="1">
        <v>0.02323921843913523</v>
      </c>
      <c r="AD788" s="1">
        <v>0.01747461085568114</v>
      </c>
      <c r="AE788" s="1">
        <v>0.01351616457594185</v>
      </c>
      <c r="AF788" s="1">
        <v>0.01453741759366567</v>
      </c>
      <c r="AG788" s="1">
        <v>0.02602186646376015</v>
      </c>
      <c r="AH788" s="1">
        <v>0.01768930084313824</v>
      </c>
      <c r="AI788" s="1">
        <v>0.0141379278899203</v>
      </c>
      <c r="AJ788" s="1">
        <v>-0.002205817871398175</v>
      </c>
      <c r="AK788" s="1">
        <v>0.005736722663521876</v>
      </c>
      <c r="AL788" s="1">
        <v>0.0214623023318643</v>
      </c>
      <c r="AM788" s="1">
        <v>0.0291327445464018</v>
      </c>
      <c r="AN788" s="1">
        <v>0.01210573105437396</v>
      </c>
      <c r="AO788" s="1">
        <v>0.01826436315200408</v>
      </c>
      <c r="AP788" s="1">
        <v>-0.003004674529423434</v>
      </c>
      <c r="AQ788" s="1">
        <v>0.0276042847961413</v>
      </c>
      <c r="AR788" s="1">
        <v>0.01715888246225528</v>
      </c>
      <c r="AS788" s="1">
        <v>0.01980150818067239</v>
      </c>
      <c r="AT788" s="1">
        <v>0.04501726757465119</v>
      </c>
      <c r="AU788" s="1">
        <v>0.01086536440031671</v>
      </c>
      <c r="AV788" s="1">
        <v>0.02473150530356194</v>
      </c>
      <c r="AW788" s="1">
        <v>-0.001481823787504832</v>
      </c>
      <c r="AX788" s="1">
        <v>0.01214221720303943</v>
      </c>
      <c r="AY788" s="1">
        <v>0.01635424964880361</v>
      </c>
      <c r="AZ788" s="1">
        <v>0.01249403900928003</v>
      </c>
      <c r="BA788" s="1">
        <v>0</v>
      </c>
      <c r="BB788" s="1">
        <v>0.01451276458530715</v>
      </c>
      <c r="BC788" s="1">
        <v>0.01935822771579354</v>
      </c>
      <c r="BD788" s="1">
        <v>0.01040692974364643</v>
      </c>
      <c r="BE788" s="1">
        <v>0.01473757226522698</v>
      </c>
      <c r="BF788" s="1">
        <v>0.006277808565855914</v>
      </c>
      <c r="BG788" s="1">
        <v>0.01691053844043511</v>
      </c>
      <c r="BH788" s="1">
        <v>0.07333306253742577</v>
      </c>
      <c r="BI788" s="1">
        <v>0.02477700656286719</v>
      </c>
      <c r="BJ788" s="1">
        <v>0.1246692670718506</v>
      </c>
      <c r="BK788" s="1">
        <v>0.00971658987824231</v>
      </c>
      <c r="BL788" s="1">
        <v>0.03921216668819372</v>
      </c>
      <c r="BM788" s="1">
        <v>0.01692329672456783</v>
      </c>
      <c r="BN788" s="1">
        <v>0.01968247917697608</v>
      </c>
      <c r="BO788" s="1">
        <v>0.007000053717666654</v>
      </c>
      <c r="BP788" s="1">
        <v>0.03448275862068972</v>
      </c>
      <c r="BQ788" s="1">
        <v>-0.004716985212684821</v>
      </c>
    </row>
    <row r="789" spans="1:69">
      <c r="A789" s="11">
        <v>44711</v>
      </c>
      <c r="B789" s="1">
        <v>0.00527116930387006</v>
      </c>
      <c r="C789" s="1">
        <v>0.05210514312619097</v>
      </c>
      <c r="D789" s="1">
        <v>-0.003153265855886045</v>
      </c>
      <c r="E789" s="1">
        <v>-0.03174599306848624</v>
      </c>
      <c r="F789" s="1">
        <v>0.01324670122474569</v>
      </c>
      <c r="G789" s="1">
        <v>0</v>
      </c>
      <c r="H789" s="1">
        <v>0</v>
      </c>
      <c r="I789" s="1">
        <v>0</v>
      </c>
      <c r="J789" s="1">
        <v>0</v>
      </c>
      <c r="K789" s="1">
        <v>0</v>
      </c>
      <c r="L789" s="1">
        <v>0</v>
      </c>
      <c r="M789" s="1">
        <v>0.01823602690706005</v>
      </c>
      <c r="N789" s="1">
        <v>0</v>
      </c>
      <c r="O789" s="1">
        <v>0.02622450701942425</v>
      </c>
      <c r="P789" s="1">
        <v>0</v>
      </c>
      <c r="Q789" s="1">
        <v>0.0216289468173958</v>
      </c>
      <c r="R789" s="1">
        <v>0</v>
      </c>
      <c r="S789" s="1">
        <v>0</v>
      </c>
      <c r="T789" s="1">
        <v>0</v>
      </c>
      <c r="U789" s="1">
        <v>0</v>
      </c>
      <c r="V789" s="1">
        <v>0.03060043675654378</v>
      </c>
      <c r="W789" s="1">
        <v>0</v>
      </c>
      <c r="X789" s="1">
        <v>0.01149425287356332</v>
      </c>
      <c r="Y789" s="1">
        <v>0</v>
      </c>
      <c r="Z789" s="1">
        <v>0</v>
      </c>
      <c r="AA789" s="1">
        <v>0</v>
      </c>
      <c r="AB789" s="1">
        <v>0.00464174981961607</v>
      </c>
      <c r="AC789" s="1">
        <v>0.03566092086244632</v>
      </c>
      <c r="AD789" s="1">
        <v>0.006575182936612078</v>
      </c>
      <c r="AE789" s="1">
        <v>-0.007137613443094715</v>
      </c>
      <c r="AF789" s="1">
        <v>0.01176075299497015</v>
      </c>
      <c r="AG789" s="1">
        <v>0.04565833202090697</v>
      </c>
      <c r="AH789" s="1">
        <v>0</v>
      </c>
      <c r="AI789" s="1">
        <v>0</v>
      </c>
      <c r="AJ789" s="1">
        <v>-0.002100146672959657</v>
      </c>
      <c r="AK789" s="1">
        <v>0</v>
      </c>
      <c r="AL789" s="1">
        <v>0</v>
      </c>
      <c r="AM789" s="1">
        <v>0</v>
      </c>
      <c r="AN789" s="1">
        <v>0</v>
      </c>
      <c r="AO789" s="1">
        <v>0</v>
      </c>
      <c r="AP789" s="1">
        <v>0</v>
      </c>
      <c r="AQ789" s="1">
        <v>0</v>
      </c>
      <c r="AR789" s="1">
        <v>0</v>
      </c>
      <c r="AS789" s="1">
        <v>0</v>
      </c>
      <c r="AT789" s="1">
        <v>0.02714504937018813</v>
      </c>
      <c r="AU789" s="1">
        <v>0</v>
      </c>
      <c r="AV789" s="1">
        <v>0</v>
      </c>
      <c r="AW789" s="1">
        <v>0</v>
      </c>
      <c r="AX789" s="1">
        <v>0</v>
      </c>
      <c r="AY789" s="1">
        <v>0</v>
      </c>
      <c r="AZ789" s="1">
        <v>0</v>
      </c>
      <c r="BA789" s="1">
        <v>0.01162049511094088</v>
      </c>
      <c r="BB789" s="1">
        <v>0.01226154563153736</v>
      </c>
      <c r="BC789" s="1">
        <v>0</v>
      </c>
      <c r="BD789" s="1">
        <v>0.03474646701533279</v>
      </c>
      <c r="BE789" s="1">
        <v>0</v>
      </c>
      <c r="BF789" s="1">
        <v>0</v>
      </c>
      <c r="BG789" s="1">
        <v>0</v>
      </c>
      <c r="BH789" s="1">
        <v>0</v>
      </c>
      <c r="BI789" s="1">
        <v>0</v>
      </c>
      <c r="BJ789" s="1">
        <v>0</v>
      </c>
      <c r="BK789" s="1">
        <v>0</v>
      </c>
      <c r="BL789" s="1">
        <v>0</v>
      </c>
      <c r="BM789" s="1">
        <v>0</v>
      </c>
      <c r="BN789" s="1">
        <v>0</v>
      </c>
      <c r="BO789" s="1">
        <v>0</v>
      </c>
      <c r="BP789" s="1">
        <v>0.01666666666666661</v>
      </c>
      <c r="BQ789" s="1">
        <v>0</v>
      </c>
    </row>
    <row r="790" spans="1:69">
      <c r="A790" s="11">
        <v>44712</v>
      </c>
      <c r="B790" s="1">
        <v>0.02022469573389918</v>
      </c>
      <c r="C790" s="1">
        <v>0.03141171765087591</v>
      </c>
      <c r="D790" s="1">
        <v>0.02891156462585043</v>
      </c>
      <c r="E790" s="1">
        <v>0.01024586749217637</v>
      </c>
      <c r="F790" s="1">
        <v>0.01440611995409746</v>
      </c>
      <c r="G790" s="1">
        <v>0.006598617012853358</v>
      </c>
      <c r="H790" s="1">
        <v>0.002648545740371544</v>
      </c>
      <c r="I790" s="1">
        <v>-0.001460996366766887</v>
      </c>
      <c r="J790" s="1">
        <v>-0.003911612727584557</v>
      </c>
      <c r="K790" s="1">
        <v>0.04397010379074828</v>
      </c>
      <c r="L790" s="1">
        <v>-0.001979401481577048</v>
      </c>
      <c r="M790" s="1">
        <v>-0.01033232036980092</v>
      </c>
      <c r="N790" s="1">
        <v>0.02826249101967782</v>
      </c>
      <c r="O790" s="1">
        <v>0.01014651073413009</v>
      </c>
      <c r="P790" s="1">
        <v>-0.002095450073291927</v>
      </c>
      <c r="Q790" s="1">
        <v>0.006736169251517765</v>
      </c>
      <c r="R790" s="1">
        <v>-0.00964401981286922</v>
      </c>
      <c r="S790" s="1">
        <v>-0.000401470713188079</v>
      </c>
      <c r="T790" s="1">
        <v>-0.004609760592990564</v>
      </c>
      <c r="U790" s="1">
        <v>-0.007734625632416114</v>
      </c>
      <c r="V790" s="1">
        <v>-0.04029770225549956</v>
      </c>
      <c r="W790" s="1">
        <v>0.005506333246725559</v>
      </c>
      <c r="X790" s="1">
        <v>-0.002883564342151979</v>
      </c>
      <c r="Y790" s="1">
        <v>-0.01252227785331173</v>
      </c>
      <c r="Z790" s="1">
        <v>0.01099298596780973</v>
      </c>
      <c r="AA790" s="1">
        <v>0.0007579859708335412</v>
      </c>
      <c r="AB790" s="1">
        <v>0.002310095015340741</v>
      </c>
      <c r="AC790" s="1">
        <v>0.0005771541682750847</v>
      </c>
      <c r="AD790" s="1">
        <v>-0.009494948297786854</v>
      </c>
      <c r="AE790" s="1">
        <v>0.008323852176670865</v>
      </c>
      <c r="AF790" s="1">
        <v>0.004075073296846199</v>
      </c>
      <c r="AG790" s="1">
        <v>-0.005028015884847581</v>
      </c>
      <c r="AH790" s="1">
        <v>0.003914755016309668</v>
      </c>
      <c r="AI790" s="1">
        <v>0.007313063085980342</v>
      </c>
      <c r="AJ790" s="1">
        <v>-0.005538324029111807</v>
      </c>
      <c r="AK790" s="1">
        <v>-0.01708503824209839</v>
      </c>
      <c r="AL790" s="1">
        <v>-0.00326916899380747</v>
      </c>
      <c r="AM790" s="1">
        <v>-0.0134606094079931</v>
      </c>
      <c r="AN790" s="1">
        <v>-0.004872994625079619</v>
      </c>
      <c r="AO790" s="1">
        <v>-0.007635962977907473</v>
      </c>
      <c r="AP790" s="1">
        <v>-0.07041102739876648</v>
      </c>
      <c r="AQ790" s="1">
        <v>-0.005013787467836983</v>
      </c>
      <c r="AR790" s="1">
        <v>0.00206012302583658</v>
      </c>
      <c r="AS790" s="1">
        <v>0.01152722973439912</v>
      </c>
      <c r="AT790" s="1">
        <v>0.05733657947141446</v>
      </c>
      <c r="AU790" s="1">
        <v>-0.005926595257123468</v>
      </c>
      <c r="AV790" s="1">
        <v>-0.002596038919893573</v>
      </c>
      <c r="AW790" s="1">
        <v>-0.01613799080663136</v>
      </c>
      <c r="AX790" s="1">
        <v>0.002056653407958464</v>
      </c>
      <c r="AY790" s="1">
        <v>-0.0001881986311255135</v>
      </c>
      <c r="AZ790" s="1">
        <v>0.009597879131833853</v>
      </c>
      <c r="BA790" s="1">
        <v>-0.01401628041514458</v>
      </c>
      <c r="BB790" s="1">
        <v>-0.00336472133470378</v>
      </c>
      <c r="BC790" s="1">
        <v>-0.0003421884284309229</v>
      </c>
      <c r="BD790" s="1">
        <v>-0.003184618905768377</v>
      </c>
      <c r="BE790" s="1">
        <v>0.0006051229331494046</v>
      </c>
      <c r="BF790" s="1">
        <v>-0.03043213577071513</v>
      </c>
      <c r="BG790" s="1">
        <v>-0.02155667354151203</v>
      </c>
      <c r="BH790" s="1">
        <v>-0.001803563389055185</v>
      </c>
      <c r="BI790" s="1">
        <v>0.02321080924337293</v>
      </c>
      <c r="BJ790" s="1">
        <v>-0.004657900939340931</v>
      </c>
      <c r="BK790" s="1">
        <v>-0.02037029980178895</v>
      </c>
      <c r="BL790" s="1">
        <v>-0.0101163110067678</v>
      </c>
      <c r="BM790" s="1">
        <v>0.01022041801100126</v>
      </c>
      <c r="BN790" s="1">
        <v>0.001167583789807525</v>
      </c>
      <c r="BO790" s="1">
        <v>-0.02284019206291787</v>
      </c>
      <c r="BP790" s="1">
        <v>0</v>
      </c>
      <c r="BQ790" s="1">
        <v>0.0368210242246485</v>
      </c>
    </row>
    <row r="791" spans="1:69">
      <c r="A791" s="11">
        <v>44713</v>
      </c>
      <c r="B791" s="1">
        <v>-0.00385463323300328</v>
      </c>
      <c r="C791" s="1">
        <v>-0.005775940025244952</v>
      </c>
      <c r="D791" s="1">
        <v>0.003404954642303615</v>
      </c>
      <c r="E791" s="1">
        <v>0.01149425983829833</v>
      </c>
      <c r="F791" s="1">
        <v>-0.008747116611396155</v>
      </c>
      <c r="G791" s="1">
        <v>-0.02026219083004632</v>
      </c>
      <c r="H791" s="1">
        <v>-0.01254743924429869</v>
      </c>
      <c r="I791" s="1">
        <v>-0.01455849436667955</v>
      </c>
      <c r="J791" s="1">
        <v>-0.006283127683227141</v>
      </c>
      <c r="K791" s="1">
        <v>0.01226604299287271</v>
      </c>
      <c r="L791" s="1">
        <v>0.01520557650942078</v>
      </c>
      <c r="M791" s="1">
        <v>-0.0006960438862201324</v>
      </c>
      <c r="N791" s="1">
        <v>-0.02779808134832729</v>
      </c>
      <c r="O791" s="1">
        <v>-0.005952367831496774</v>
      </c>
      <c r="P791" s="1">
        <v>-0.01092867629913918</v>
      </c>
      <c r="Q791" s="1">
        <v>-0.01076613324753006</v>
      </c>
      <c r="R791" s="1">
        <v>-0.0197975538682531</v>
      </c>
      <c r="S791" s="1">
        <v>-0.006961142082559602</v>
      </c>
      <c r="T791" s="1">
        <v>-0.004631047825640833</v>
      </c>
      <c r="U791" s="1">
        <v>0.0006525729497559585</v>
      </c>
      <c r="V791" s="1">
        <v>0.04477091727801397</v>
      </c>
      <c r="W791" s="1">
        <v>-0.002797626313709056</v>
      </c>
      <c r="X791" s="1">
        <v>-0.003475848694504791</v>
      </c>
      <c r="Y791" s="1">
        <v>-0.01727066797471855</v>
      </c>
      <c r="Z791" s="1">
        <v>0.0008593513753636373</v>
      </c>
      <c r="AA791" s="1">
        <v>-0.0199772974581901</v>
      </c>
      <c r="AB791" s="1">
        <v>-0.01753365068375956</v>
      </c>
      <c r="AC791" s="1">
        <v>-0.02095552184406391</v>
      </c>
      <c r="AD791" s="1">
        <v>0.006378678848036889</v>
      </c>
      <c r="AE791" s="1">
        <v>-0.006378975269328735</v>
      </c>
      <c r="AF791" s="1">
        <v>0.001596843309423335</v>
      </c>
      <c r="AG791" s="1">
        <v>-0.01665609067528717</v>
      </c>
      <c r="AH791" s="1">
        <v>-0.01809383790026808</v>
      </c>
      <c r="AI791" s="1">
        <v>-0.01754513417302594</v>
      </c>
      <c r="AJ791" s="1">
        <v>0.005235062786330902</v>
      </c>
      <c r="AK791" s="1">
        <v>-0.001840430931803749</v>
      </c>
      <c r="AL791" s="1">
        <v>-0.009327312048776459</v>
      </c>
      <c r="AM791" s="1">
        <v>0.006367292161773452</v>
      </c>
      <c r="AN791" s="1">
        <v>-0.01083237896049516</v>
      </c>
      <c r="AO791" s="1">
        <v>-0.02582111142202004</v>
      </c>
      <c r="AP791" s="1">
        <v>-0.02269378808336697</v>
      </c>
      <c r="AQ791" s="1">
        <v>0.002023000152872489</v>
      </c>
      <c r="AR791" s="1">
        <v>-0.01211317154103242</v>
      </c>
      <c r="AS791" s="1">
        <v>-0.02294367262602337</v>
      </c>
      <c r="AT791" s="1">
        <v>0.03292761072703798</v>
      </c>
      <c r="AU791" s="1">
        <v>-0.007949260745123699</v>
      </c>
      <c r="AV791" s="1">
        <v>-0.02863201413742233</v>
      </c>
      <c r="AW791" s="1">
        <v>-0.01263203899961296</v>
      </c>
      <c r="AX791" s="1">
        <v>-0.01693176806699526</v>
      </c>
      <c r="AY791" s="1">
        <v>-0.008752919952650151</v>
      </c>
      <c r="AZ791" s="1">
        <v>-0.02172918926344947</v>
      </c>
      <c r="BA791" s="1">
        <v>0.000855118479052841</v>
      </c>
      <c r="BB791" s="1">
        <v>-0.02295742380038857</v>
      </c>
      <c r="BC791" s="1">
        <v>-0.01352047790748334</v>
      </c>
      <c r="BD791" s="1">
        <v>-0.002466734459317665</v>
      </c>
      <c r="BE791" s="1">
        <v>-0.001209629948809021</v>
      </c>
      <c r="BF791" s="1">
        <v>-0.02197114719175541</v>
      </c>
      <c r="BG791" s="1">
        <v>-0.02517896447651058</v>
      </c>
      <c r="BH791" s="1">
        <v>-0.02359349020027357</v>
      </c>
      <c r="BI791" s="1">
        <v>-0.02362948977342028</v>
      </c>
      <c r="BJ791" s="1">
        <v>-0.0372961440597005</v>
      </c>
      <c r="BK791" s="1">
        <v>-0.008514831009510004</v>
      </c>
      <c r="BL791" s="1">
        <v>-0.01421354544239783</v>
      </c>
      <c r="BM791" s="1">
        <v>-0.003813671926170659</v>
      </c>
      <c r="BN791" s="1">
        <v>-0.02472215772003072</v>
      </c>
      <c r="BO791" s="1">
        <v>-0.02259227168409028</v>
      </c>
      <c r="BP791" s="1">
        <v>0</v>
      </c>
      <c r="BQ791" s="1">
        <v>0.03059067865544329</v>
      </c>
    </row>
    <row r="792" spans="1:69">
      <c r="A792" s="11">
        <v>44714</v>
      </c>
      <c r="B792" s="1">
        <v>-0.0001732135636887122</v>
      </c>
      <c r="C792" s="1">
        <v>-0.00387302718728888</v>
      </c>
      <c r="D792" s="1">
        <v>-0.01821895299158838</v>
      </c>
      <c r="E792" s="1">
        <v>0.004010748489121863</v>
      </c>
      <c r="F792" s="1">
        <v>-0.001258199861339238</v>
      </c>
      <c r="G792" s="1">
        <v>0.02111572118518223</v>
      </c>
      <c r="H792" s="1">
        <v>-0.002006352540310008</v>
      </c>
      <c r="I792" s="1">
        <v>0.002241300583362582</v>
      </c>
      <c r="J792" s="1">
        <v>0.07281164817532204</v>
      </c>
      <c r="K792" s="1">
        <v>0.03145034300738625</v>
      </c>
      <c r="L792" s="1">
        <v>0.05522268835570432</v>
      </c>
      <c r="M792" s="1">
        <v>0.009925133835348765</v>
      </c>
      <c r="N792" s="1">
        <v>0.04412082745516699</v>
      </c>
      <c r="O792" s="1">
        <v>0</v>
      </c>
      <c r="P792" s="1">
        <v>0.01785283297887652</v>
      </c>
      <c r="Q792" s="1">
        <v>0.004322816548760988</v>
      </c>
      <c r="R792" s="1">
        <v>0.06700363807371068</v>
      </c>
      <c r="S792" s="1">
        <v>0.01051490889866824</v>
      </c>
      <c r="T792" s="1">
        <v>0.003369113599538176</v>
      </c>
      <c r="U792" s="1">
        <v>0.01811594202898559</v>
      </c>
      <c r="V792" s="1">
        <v>-0.003109631638789523</v>
      </c>
      <c r="W792" s="1">
        <v>0.01283348601534207</v>
      </c>
      <c r="X792" s="1">
        <v>-0.01519592360244648</v>
      </c>
      <c r="Y792" s="1">
        <v>0.04898638204814509</v>
      </c>
      <c r="Z792" s="1">
        <v>0.03161990526174008</v>
      </c>
      <c r="AA792" s="1">
        <v>0.0336198946208468</v>
      </c>
      <c r="AB792" s="1">
        <v>0.005948893798501498</v>
      </c>
      <c r="AC792" s="1">
        <v>0.02076586152811677</v>
      </c>
      <c r="AD792" s="1">
        <v>-0.00802125105673912</v>
      </c>
      <c r="AE792" s="1">
        <v>0</v>
      </c>
      <c r="AF792" s="1">
        <v>-0.003587087724129745</v>
      </c>
      <c r="AG792" s="1">
        <v>0.01960916865322915</v>
      </c>
      <c r="AH792" s="1">
        <v>0.008260564492004852</v>
      </c>
      <c r="AI792" s="1">
        <v>0.01608796195974627</v>
      </c>
      <c r="AJ792" s="1">
        <v>0</v>
      </c>
      <c r="AK792" s="1">
        <v>0.004120161097396879</v>
      </c>
      <c r="AL792" s="1">
        <v>0.04352322902845263</v>
      </c>
      <c r="AM792" s="1">
        <v>0.0568611203161189</v>
      </c>
      <c r="AN792" s="1">
        <v>0.005550373166612887</v>
      </c>
      <c r="AO792" s="1">
        <v>0.05417727551829055</v>
      </c>
      <c r="AP792" s="1">
        <v>0.02744267838040582</v>
      </c>
      <c r="AQ792" s="1">
        <v>0.007928825132179851</v>
      </c>
      <c r="AR792" s="1">
        <v>0.0145677606396255</v>
      </c>
      <c r="AS792" s="1">
        <v>0.06313821183226476</v>
      </c>
      <c r="AT792" s="1">
        <v>-0.018306180340939</v>
      </c>
      <c r="AU792" s="1">
        <v>-0.002972560578405892</v>
      </c>
      <c r="AV792" s="1">
        <v>0.03572842834179069</v>
      </c>
      <c r="AW792" s="1">
        <v>0.005919498780534882</v>
      </c>
      <c r="AX792" s="1">
        <v>0.01780324981002113</v>
      </c>
      <c r="AY792" s="1">
        <v>0.004082805005109824</v>
      </c>
      <c r="AZ792" s="1">
        <v>0.02098870332210923</v>
      </c>
      <c r="BA792" s="1">
        <v>0.003310524887990329</v>
      </c>
      <c r="BB792" s="1">
        <v>0</v>
      </c>
      <c r="BC792" s="1">
        <v>0.01596120137524437</v>
      </c>
      <c r="BD792" s="1">
        <v>0.01979737089896672</v>
      </c>
      <c r="BE792" s="1">
        <v>-0.01483483865693302</v>
      </c>
      <c r="BF792" s="1">
        <v>0.04155975577612625</v>
      </c>
      <c r="BG792" s="1">
        <v>0.02582932000743021</v>
      </c>
      <c r="BH792" s="1">
        <v>0.04677398003874078</v>
      </c>
      <c r="BI792" s="1">
        <v>0.06776377680881929</v>
      </c>
      <c r="BJ792" s="1">
        <v>0.02263576808139489</v>
      </c>
      <c r="BK792" s="1">
        <v>-0.0005886895264660685</v>
      </c>
      <c r="BL792" s="1">
        <v>0.1472235894483798</v>
      </c>
      <c r="BM792" s="1">
        <v>0.02180039225148955</v>
      </c>
      <c r="BN792" s="1">
        <v>0.01642097917996077</v>
      </c>
      <c r="BO792" s="1">
        <v>0.0390307235826568</v>
      </c>
      <c r="BP792" s="1">
        <v>0</v>
      </c>
      <c r="BQ792" s="1">
        <v>-0.006141210338304615</v>
      </c>
    </row>
    <row r="793" spans="1:69">
      <c r="A793" s="11">
        <v>44715</v>
      </c>
      <c r="B793" s="1">
        <v>0</v>
      </c>
      <c r="C793" s="1">
        <v>0</v>
      </c>
      <c r="D793" s="1">
        <v>0</v>
      </c>
      <c r="E793" s="1">
        <v>0</v>
      </c>
      <c r="F793" s="1">
        <v>0</v>
      </c>
      <c r="G793" s="1">
        <v>-0.007999292364746613</v>
      </c>
      <c r="H793" s="1">
        <v>-0.01457531518614963</v>
      </c>
      <c r="I793" s="1">
        <v>-0.01625036992786522</v>
      </c>
      <c r="J793" s="1">
        <v>-0.0210884369035913</v>
      </c>
      <c r="K793" s="1">
        <v>-0.02518506802452714</v>
      </c>
      <c r="L793" s="1">
        <v>0.01592204464950409</v>
      </c>
      <c r="M793" s="1">
        <v>-0.005172428138928264</v>
      </c>
      <c r="N793" s="1">
        <v>-0.04400000939002402</v>
      </c>
      <c r="O793" s="1">
        <v>-0.03143716691182452</v>
      </c>
      <c r="P793" s="1">
        <v>0.003460486958223097</v>
      </c>
      <c r="Q793" s="1">
        <v>-0.02648373509171453</v>
      </c>
      <c r="R793" s="1">
        <v>-0.02329724161140811</v>
      </c>
      <c r="S793" s="1">
        <v>-0.01867665714179156</v>
      </c>
      <c r="T793" s="1">
        <v>-0.00863444970792604</v>
      </c>
      <c r="U793" s="1">
        <v>-0.01245551601423489</v>
      </c>
      <c r="V793" s="1">
        <v>0.007136829337352379</v>
      </c>
      <c r="W793" s="1">
        <v>-0.0173266578826109</v>
      </c>
      <c r="X793" s="1">
        <v>-0.02685440462240507</v>
      </c>
      <c r="Y793" s="1">
        <v>-0.02170044637945645</v>
      </c>
      <c r="Z793" s="1">
        <v>-0.02702426534373548</v>
      </c>
      <c r="AA793" s="1">
        <v>-0.02037574893582528</v>
      </c>
      <c r="AB793" s="1">
        <v>-0.0242460544879719</v>
      </c>
      <c r="AC793" s="1">
        <v>0.002837341257742043</v>
      </c>
      <c r="AD793" s="1">
        <v>-0.003501534670005135</v>
      </c>
      <c r="AE793" s="1">
        <v>0</v>
      </c>
      <c r="AF793" s="1">
        <v>-0.008533393894152974</v>
      </c>
      <c r="AG793" s="1">
        <v>0.009350736360267842</v>
      </c>
      <c r="AH793" s="1">
        <v>0.01079237102506792</v>
      </c>
      <c r="AI793" s="1">
        <v>-0.01393927798804118</v>
      </c>
      <c r="AJ793" s="1">
        <v>0</v>
      </c>
      <c r="AK793" s="1">
        <v>0.003581912723147784</v>
      </c>
      <c r="AL793" s="1">
        <v>-0.005882737980992481</v>
      </c>
      <c r="AM793" s="1">
        <v>-0.02410199496039978</v>
      </c>
      <c r="AN793" s="1">
        <v>-0.01253161010596393</v>
      </c>
      <c r="AO793" s="1">
        <v>-0.04063160920373687</v>
      </c>
      <c r="AP793" s="1">
        <v>0.01056651840337675</v>
      </c>
      <c r="AQ793" s="1">
        <v>-0.01660711805549753</v>
      </c>
      <c r="AR793" s="1">
        <v>-0.01336069762247616</v>
      </c>
      <c r="AS793" s="1">
        <v>-0.02979180223049593</v>
      </c>
      <c r="AT793" s="1">
        <v>0.01318191956912362</v>
      </c>
      <c r="AU793" s="1">
        <v>0.03348672270337572</v>
      </c>
      <c r="AV793" s="1">
        <v>-0.01887704881032237</v>
      </c>
      <c r="AW793" s="1">
        <v>0.009870897144981683</v>
      </c>
      <c r="AX793" s="1">
        <v>-0.01259181559904654</v>
      </c>
      <c r="AY793" s="1">
        <v>-0.01692678461457275</v>
      </c>
      <c r="AZ793" s="1">
        <v>-0.006395624841369241</v>
      </c>
      <c r="BA793" s="1">
        <v>-0.01160194189894892</v>
      </c>
      <c r="BB793" s="1">
        <v>0</v>
      </c>
      <c r="BC793" s="1">
        <v>-0.01127048158592647</v>
      </c>
      <c r="BD793" s="1">
        <v>0.004630548759175124</v>
      </c>
      <c r="BE793" s="1">
        <v>-0.008297548055217985</v>
      </c>
      <c r="BF793" s="1">
        <v>-0.004005578825475253</v>
      </c>
      <c r="BG793" s="1">
        <v>-0.01605155074943243</v>
      </c>
      <c r="BH793" s="1">
        <v>-0.09219359988526965</v>
      </c>
      <c r="BI793" s="1">
        <v>-0.002719830797594303</v>
      </c>
      <c r="BJ793" s="1">
        <v>-0.02912086386415946</v>
      </c>
      <c r="BK793" s="1">
        <v>-0.01350920208488138</v>
      </c>
      <c r="BL793" s="1">
        <v>-0.02378603873521401</v>
      </c>
      <c r="BM793" s="1">
        <v>-0.004267054978018492</v>
      </c>
      <c r="BN793" s="1">
        <v>-0.01717518649359351</v>
      </c>
      <c r="BO793" s="1">
        <v>-0.04333773084717807</v>
      </c>
      <c r="BP793" s="1">
        <v>0</v>
      </c>
      <c r="BQ793" s="1">
        <v>0.01510467172717522</v>
      </c>
    </row>
    <row r="794" spans="1:69">
      <c r="A794" s="11">
        <v>44718</v>
      </c>
      <c r="B794" s="1">
        <v>0.004375942470070227</v>
      </c>
      <c r="C794" s="1">
        <v>0.01879230845547997</v>
      </c>
      <c r="D794" s="1">
        <v>0.01677852348993292</v>
      </c>
      <c r="E794" s="1">
        <v>0.02663109110127349</v>
      </c>
      <c r="F794" s="1">
        <v>0.001119816496280679</v>
      </c>
      <c r="G794" s="1">
        <v>-0.001286788770472724</v>
      </c>
      <c r="H794" s="1">
        <v>0.005780355121478342</v>
      </c>
      <c r="I794" s="1">
        <v>0.002879431420274692</v>
      </c>
      <c r="J794" s="1">
        <v>-0.006114783699135207</v>
      </c>
      <c r="K794" s="1">
        <v>0.01994280728922404</v>
      </c>
      <c r="L794" s="1">
        <v>0.03389627097859371</v>
      </c>
      <c r="M794" s="1">
        <v>-0.006412409920284023</v>
      </c>
      <c r="N794" s="1">
        <v>0.06222511649744233</v>
      </c>
      <c r="O794" s="1">
        <v>-0.008114308687610428</v>
      </c>
      <c r="P794" s="1">
        <v>-0.02059707326148164</v>
      </c>
      <c r="Q794" s="1">
        <v>0.01555268805897936</v>
      </c>
      <c r="R794" s="1">
        <v>-0.007937032660263577</v>
      </c>
      <c r="S794" s="1">
        <v>0.004350224123121915</v>
      </c>
      <c r="T794" s="1">
        <v>-0.004516123102889957</v>
      </c>
      <c r="U794" s="1">
        <v>0.02810806411880629</v>
      </c>
      <c r="V794" s="1">
        <v>-0.0105354798942221</v>
      </c>
      <c r="W794" s="1">
        <v>0.02272995778621456</v>
      </c>
      <c r="X794" s="1">
        <v>0.009844831959405109</v>
      </c>
      <c r="Y794" s="1">
        <v>0.001112491455542264</v>
      </c>
      <c r="Z794" s="1">
        <v>0.02135483216617762</v>
      </c>
      <c r="AA794" s="1">
        <v>-0.001908126539509558</v>
      </c>
      <c r="AB794" s="1">
        <v>0.01242426669115271</v>
      </c>
      <c r="AC794" s="1">
        <v>-0.00508337715520657</v>
      </c>
      <c r="AD794" s="1">
        <v>-0.001919959727630816</v>
      </c>
      <c r="AE794" s="1">
        <v>0.007364089893957759</v>
      </c>
      <c r="AF794" s="1">
        <v>0.004437889977156217</v>
      </c>
      <c r="AG794" s="1">
        <v>0.005486186324531905</v>
      </c>
      <c r="AH794" s="1">
        <v>-0.009819936301979526</v>
      </c>
      <c r="AI794" s="1">
        <v>-0.003303663288384717</v>
      </c>
      <c r="AJ794" s="1">
        <v>0.01041551321850509</v>
      </c>
      <c r="AK794" s="1">
        <v>0.001626450563446014</v>
      </c>
      <c r="AL794" s="1">
        <v>0.002726088289548567</v>
      </c>
      <c r="AM794" s="1">
        <v>-0.001673032903831362</v>
      </c>
      <c r="AN794" s="1">
        <v>0.01042449932195733</v>
      </c>
      <c r="AO794" s="1">
        <v>0.01818849587433635</v>
      </c>
      <c r="AP794" s="1">
        <v>0.005808958364171168</v>
      </c>
      <c r="AQ794" s="1">
        <v>-0.004703331213868789</v>
      </c>
      <c r="AR794" s="1">
        <v>-0.000618027235660179</v>
      </c>
      <c r="AS794" s="1">
        <v>-0.00924714231278867</v>
      </c>
      <c r="AT794" s="1">
        <v>-0.05087797268770444</v>
      </c>
      <c r="AU794" s="1">
        <v>0.0010243024724228</v>
      </c>
      <c r="AV794" s="1">
        <v>0.01347791577616109</v>
      </c>
      <c r="AW794" s="1">
        <v>0.001127780973329884</v>
      </c>
      <c r="AX794" s="1">
        <v>-0.001269575236245601</v>
      </c>
      <c r="AY794" s="1">
        <v>0.0131781707093781</v>
      </c>
      <c r="AZ794" s="1">
        <v>0.001379356858932423</v>
      </c>
      <c r="BA794" s="1">
        <v>-0.001615334955241132</v>
      </c>
      <c r="BB794" s="1">
        <v>0.01589490273279726</v>
      </c>
      <c r="BC794" s="1">
        <v>-0.00518138462479667</v>
      </c>
      <c r="BD794" s="1">
        <v>-0.002486304734405809</v>
      </c>
      <c r="BE794" s="1">
        <v>0.0003097558349036689</v>
      </c>
      <c r="BF794" s="1">
        <v>0.01191023395039181</v>
      </c>
      <c r="BG794" s="1">
        <v>0.002159111708252892</v>
      </c>
      <c r="BH794" s="1">
        <v>0.0160472016783606</v>
      </c>
      <c r="BI794" s="1">
        <v>0.002727248451926512</v>
      </c>
      <c r="BJ794" s="1">
        <v>0.02304593664801069</v>
      </c>
      <c r="BK794" s="1">
        <v>0.009410851743102633</v>
      </c>
      <c r="BL794" s="1">
        <v>0.005213575151220118</v>
      </c>
      <c r="BM794" s="1">
        <v>0.0009406825948290454</v>
      </c>
      <c r="BN794" s="1">
        <v>-0.003590768997855931</v>
      </c>
      <c r="BO794" s="1">
        <v>0.02550685394023877</v>
      </c>
      <c r="BP794" s="1">
        <v>-0.001639313981265933</v>
      </c>
      <c r="BQ794" s="1">
        <v>0.02739265782048017</v>
      </c>
    </row>
    <row r="795" spans="1:69">
      <c r="A795" s="11">
        <v>44719</v>
      </c>
      <c r="B795" s="1">
        <v>0.003978008729507154</v>
      </c>
      <c r="C795" s="1">
        <v>0.006823216063879922</v>
      </c>
      <c r="D795" s="1">
        <v>0.03207921194951524</v>
      </c>
      <c r="E795" s="1">
        <v>-0.008430603358176914</v>
      </c>
      <c r="F795" s="1">
        <v>0.01672263051672007</v>
      </c>
      <c r="G795" s="1">
        <v>0.003951183728191587</v>
      </c>
      <c r="H795" s="1">
        <v>0.007944591381426669</v>
      </c>
      <c r="I795" s="1">
        <v>0.001435524006892841</v>
      </c>
      <c r="J795" s="1">
        <v>-0.003502155619859559</v>
      </c>
      <c r="K795" s="1">
        <v>-0.01434410531609043</v>
      </c>
      <c r="L795" s="1">
        <v>-0.03019976310461159</v>
      </c>
      <c r="M795" s="1">
        <v>0.002441968997175303</v>
      </c>
      <c r="N795" s="1">
        <v>0.05363092055373953</v>
      </c>
      <c r="O795" s="1">
        <v>-0.009739040434571744</v>
      </c>
      <c r="P795" s="1">
        <v>-0.005161090515596545</v>
      </c>
      <c r="Q795" s="1">
        <v>-0.003329199530129889</v>
      </c>
      <c r="R795" s="1">
        <v>-0.00146041272786801</v>
      </c>
      <c r="S795" s="1">
        <v>0.002842420605678075</v>
      </c>
      <c r="T795" s="1">
        <v>0.01069344463211785</v>
      </c>
      <c r="U795" s="1">
        <v>0.01822647188756532</v>
      </c>
      <c r="V795" s="1">
        <v>-0.0009958533150015159</v>
      </c>
      <c r="W795" s="1">
        <v>0.01260771660044946</v>
      </c>
      <c r="X795" s="1">
        <v>0.004342691937084586</v>
      </c>
      <c r="Y795" s="1">
        <v>0.0283193450184045</v>
      </c>
      <c r="Z795" s="1">
        <v>0.001871642063533407</v>
      </c>
      <c r="AA795" s="1">
        <v>0.01127992862076455</v>
      </c>
      <c r="AB795" s="1">
        <v>0.01137388474042833</v>
      </c>
      <c r="AC795" s="1">
        <v>-0.01388212635591368</v>
      </c>
      <c r="AD795" s="1">
        <v>-0.01070702690287606</v>
      </c>
      <c r="AE795" s="1">
        <v>-0.007872566072534726</v>
      </c>
      <c r="AF795" s="1">
        <v>-0.01559778136388412</v>
      </c>
      <c r="AG795" s="1">
        <v>-0.0150945704933233</v>
      </c>
      <c r="AH795" s="1">
        <v>0.00236127623438076</v>
      </c>
      <c r="AI795" s="1">
        <v>0.00262088654362147</v>
      </c>
      <c r="AJ795" s="1">
        <v>-0.0001096747428603884</v>
      </c>
      <c r="AK795" s="1">
        <v>0.02907012552827681</v>
      </c>
      <c r="AL795" s="1">
        <v>0.01515153967973237</v>
      </c>
      <c r="AM795" s="1">
        <v>0.02625495657984911</v>
      </c>
      <c r="AN795" s="1">
        <v>0.01211127749313468</v>
      </c>
      <c r="AO795" s="1">
        <v>0.007207175786277276</v>
      </c>
      <c r="AP795" s="1">
        <v>0.007876253606747596</v>
      </c>
      <c r="AQ795" s="1">
        <v>0.01395351959950597</v>
      </c>
      <c r="AR795" s="1">
        <v>0.015461531107825</v>
      </c>
      <c r="AS795" s="1">
        <v>0.00745663602137725</v>
      </c>
      <c r="AT795" s="1">
        <v>-0.01348487211695948</v>
      </c>
      <c r="AU795" s="1">
        <v>0.02756551290048725</v>
      </c>
      <c r="AV795" s="1">
        <v>0.000502703214701139</v>
      </c>
      <c r="AW795" s="1">
        <v>0.01314307982792617</v>
      </c>
      <c r="AX795" s="1">
        <v>0.000693294171889125</v>
      </c>
      <c r="AY795" s="1">
        <v>0.008354713254999258</v>
      </c>
      <c r="AZ795" s="1">
        <v>0.01010093778259669</v>
      </c>
      <c r="BA795" s="1">
        <v>-0.0004314134283667226</v>
      </c>
      <c r="BB795" s="1">
        <v>-0.0095237759618646</v>
      </c>
      <c r="BC795" s="1">
        <v>0.01197918038871859</v>
      </c>
      <c r="BD795" s="1">
        <v>-0.01989651516932567</v>
      </c>
      <c r="BE795" s="1">
        <v>-0.0009292173993225017</v>
      </c>
      <c r="BF795" s="1">
        <v>0.01024148865328711</v>
      </c>
      <c r="BG795" s="1">
        <v>0.006303820287904216</v>
      </c>
      <c r="BH795" s="1">
        <v>0.002546055889893983</v>
      </c>
      <c r="BI795" s="1">
        <v>-0.003626469884079664</v>
      </c>
      <c r="BJ795" s="1">
        <v>0.01762013350195346</v>
      </c>
      <c r="BK795" s="1">
        <v>0.01411726097484456</v>
      </c>
      <c r="BL795" s="1">
        <v>0.01645938428463412</v>
      </c>
      <c r="BM795" s="1">
        <v>0.006578509398628585</v>
      </c>
      <c r="BN795" s="1">
        <v>-0.01201246589037741</v>
      </c>
      <c r="BO795" s="1">
        <v>-0.01349542764927381</v>
      </c>
      <c r="BP795" s="1">
        <v>0.01806236649414528</v>
      </c>
      <c r="BQ795" s="1">
        <v>-0.0217248916521795</v>
      </c>
    </row>
    <row r="796" spans="1:69">
      <c r="A796" s="11">
        <v>44720</v>
      </c>
      <c r="B796" s="1">
        <v>-0.0001886475760981554</v>
      </c>
      <c r="C796" s="1">
        <v>0.02303007728805673</v>
      </c>
      <c r="D796" s="1">
        <v>-6.391984393017136E-05</v>
      </c>
      <c r="E796" s="1">
        <v>-0.03466317271287911</v>
      </c>
      <c r="F796" s="1">
        <v>0.02623898849593576</v>
      </c>
      <c r="G796" s="1">
        <v>-0.0187371428556371</v>
      </c>
      <c r="H796" s="1">
        <v>-0.0152607619609072</v>
      </c>
      <c r="I796" s="1">
        <v>-0.01116645387625914</v>
      </c>
      <c r="J796" s="1">
        <v>-0.0321048375057793</v>
      </c>
      <c r="K796" s="1">
        <v>-0.01479674548637577</v>
      </c>
      <c r="L796" s="1">
        <v>-0.04143947029519301</v>
      </c>
      <c r="M796" s="1">
        <v>-0.005568151153754086</v>
      </c>
      <c r="N796" s="1">
        <v>0.1466641401123099</v>
      </c>
      <c r="O796" s="1">
        <v>-0.003933882247858178</v>
      </c>
      <c r="P796" s="1">
        <v>-0.04033944971060632</v>
      </c>
      <c r="Q796" s="1">
        <v>-0.01176840354697994</v>
      </c>
      <c r="R796" s="1">
        <v>-0.008033423166690312</v>
      </c>
      <c r="S796" s="1">
        <v>-0.01322713608266413</v>
      </c>
      <c r="T796" s="1">
        <v>-0.006091692459466169</v>
      </c>
      <c r="U796" s="1">
        <v>0.003098085702183839</v>
      </c>
      <c r="V796" s="1">
        <v>0.0004272031555732081</v>
      </c>
      <c r="W796" s="1">
        <v>-0.01760478002706778</v>
      </c>
      <c r="X796" s="1">
        <v>0.01406006048220054</v>
      </c>
      <c r="Y796" s="1">
        <v>-0.01588187204974767</v>
      </c>
      <c r="Z796" s="1">
        <v>7.250005775927271E-05</v>
      </c>
      <c r="AA796" s="1">
        <v>-0.02107952463988982</v>
      </c>
      <c r="AB796" s="1">
        <v>-0.0109501121294785</v>
      </c>
      <c r="AC796" s="1">
        <v>0.00733206251806573</v>
      </c>
      <c r="AD796" s="1">
        <v>0.003265270075140991</v>
      </c>
      <c r="AE796" s="1">
        <v>-0.0171924591775916</v>
      </c>
      <c r="AF796" s="1">
        <v>-0.007820455058856313</v>
      </c>
      <c r="AG796" s="1">
        <v>-0.004843289983828214</v>
      </c>
      <c r="AH796" s="1">
        <v>-0.003297987137977243</v>
      </c>
      <c r="AI796" s="1">
        <v>-0.01591461179725673</v>
      </c>
      <c r="AJ796" s="1">
        <v>0.00756745055238528</v>
      </c>
      <c r="AK796" s="1">
        <v>-0.02824892571179594</v>
      </c>
      <c r="AL796" s="1">
        <v>0.005160150754980997</v>
      </c>
      <c r="AM796" s="1">
        <v>-0.01391919486754156</v>
      </c>
      <c r="AN796" s="1">
        <v>-0.00664800993117276</v>
      </c>
      <c r="AO796" s="1">
        <v>0.005060084457185532</v>
      </c>
      <c r="AP796" s="1">
        <v>-0.02170764484098764</v>
      </c>
      <c r="AQ796" s="1">
        <v>-0.007669717756855543</v>
      </c>
      <c r="AR796" s="1">
        <v>-0.01506002297693798</v>
      </c>
      <c r="AS796" s="1">
        <v>0.02124767739657907</v>
      </c>
      <c r="AT796" s="1">
        <v>-0.02959784438062518</v>
      </c>
      <c r="AU796" s="1">
        <v>-0.0398528425021305</v>
      </c>
      <c r="AV796" s="1">
        <v>0.03227046174309955</v>
      </c>
      <c r="AW796" s="1">
        <v>-0.009080763373734313</v>
      </c>
      <c r="AX796" s="1">
        <v>-0.01905309932259802</v>
      </c>
      <c r="AY796" s="1">
        <v>-0.01054514972677978</v>
      </c>
      <c r="AZ796" s="1">
        <v>-0.009090924205458539</v>
      </c>
      <c r="BA796" s="1">
        <v>0.01661806752568151</v>
      </c>
      <c r="BB796" s="1">
        <v>-0.03228022531048358</v>
      </c>
      <c r="BC796" s="1">
        <v>-0.01441070421324697</v>
      </c>
      <c r="BD796" s="1">
        <v>0.01220999304695036</v>
      </c>
      <c r="BE796" s="1">
        <v>0.001240148508586669</v>
      </c>
      <c r="BF796" s="1">
        <v>-0.0222423009950421</v>
      </c>
      <c r="BG796" s="1">
        <v>-0.0234715374034723</v>
      </c>
      <c r="BH796" s="1">
        <v>0.01247451643260145</v>
      </c>
      <c r="BI796" s="1">
        <v>-0.006369399115746854</v>
      </c>
      <c r="BJ796" s="1">
        <v>0.01037961557360578</v>
      </c>
      <c r="BK796" s="1">
        <v>-0.007181625579716577</v>
      </c>
      <c r="BL796" s="1">
        <v>-0.003176094023251586</v>
      </c>
      <c r="BM796" s="1">
        <v>-0.002645293449611841</v>
      </c>
      <c r="BN796" s="1">
        <v>-0.008673104296068268</v>
      </c>
      <c r="BO796" s="1">
        <v>0.002783735948378885</v>
      </c>
      <c r="BP796" s="1">
        <v>-0.003225746866362011</v>
      </c>
      <c r="BQ796" s="1">
        <v>0.01917905869742098</v>
      </c>
    </row>
    <row r="797" spans="1:69">
      <c r="A797" s="11">
        <v>44721</v>
      </c>
      <c r="B797" s="1">
        <v>-0.01151161711699744</v>
      </c>
      <c r="C797" s="1">
        <v>-0.01190145363636108</v>
      </c>
      <c r="D797" s="1">
        <v>-0.02539175609673261</v>
      </c>
      <c r="E797" s="1">
        <v>-0.01626010885092621</v>
      </c>
      <c r="F797" s="1">
        <v>-0.006753853371070151</v>
      </c>
      <c r="G797" s="1">
        <v>-0.01726394635925554</v>
      </c>
      <c r="H797" s="1">
        <v>-0.02196870287609209</v>
      </c>
      <c r="I797" s="1">
        <v>-0.02441622013166456</v>
      </c>
      <c r="J797" s="1">
        <v>-0.03042196690579835</v>
      </c>
      <c r="K797" s="1">
        <v>-0.04150848957443054</v>
      </c>
      <c r="L797" s="1">
        <v>-0.006320305150014915</v>
      </c>
      <c r="M797" s="1">
        <v>-0.008748863701249721</v>
      </c>
      <c r="N797" s="1">
        <v>-0.0812573231693966</v>
      </c>
      <c r="O797" s="1">
        <v>-0.006319101275747085</v>
      </c>
      <c r="P797" s="1">
        <v>-0.02137118911175229</v>
      </c>
      <c r="Q797" s="1">
        <v>0.01107650427777962</v>
      </c>
      <c r="R797" s="1">
        <v>0.008675409597906247</v>
      </c>
      <c r="S797" s="1">
        <v>-0.03200661028743268</v>
      </c>
      <c r="T797" s="1">
        <v>-0.01483868138358913</v>
      </c>
      <c r="U797" s="1">
        <v>-0.02916952703512921</v>
      </c>
      <c r="V797" s="1">
        <v>0.008684184835627828</v>
      </c>
      <c r="W797" s="1">
        <v>-0.02328458478220918</v>
      </c>
      <c r="X797" s="1">
        <v>-0.006628001920549353</v>
      </c>
      <c r="Y797" s="1">
        <v>0.00988257045839136</v>
      </c>
      <c r="Z797" s="1">
        <v>-0.01978880324943311</v>
      </c>
      <c r="AA797" s="1">
        <v>-0.01622241745200581</v>
      </c>
      <c r="AB797" s="1">
        <v>-0.004787479993711097</v>
      </c>
      <c r="AC797" s="1">
        <v>-0.001940989279577976</v>
      </c>
      <c r="AD797" s="1">
        <v>0.007350198492588333</v>
      </c>
      <c r="AE797" s="1">
        <v>-0.01614768880281192</v>
      </c>
      <c r="AF797" s="1">
        <v>0.004729207483404663</v>
      </c>
      <c r="AG797" s="1">
        <v>0.009767008827605839</v>
      </c>
      <c r="AH797" s="1">
        <v>-0.0222169076470321</v>
      </c>
      <c r="AI797" s="1">
        <v>-0.02101556291764395</v>
      </c>
      <c r="AJ797" s="1">
        <v>-0.02492649003426395</v>
      </c>
      <c r="AK797" s="1">
        <v>-0.02410863159580823</v>
      </c>
      <c r="AL797" s="1">
        <v>-0.01777301691510969</v>
      </c>
      <c r="AM797" s="1">
        <v>-0.02633858845669756</v>
      </c>
      <c r="AN797" s="1">
        <v>-0.01829255600568458</v>
      </c>
      <c r="AO797" s="1">
        <v>-0.06427989945525714</v>
      </c>
      <c r="AP797" s="1">
        <v>0.004437887378009764</v>
      </c>
      <c r="AQ797" s="1">
        <v>-0.02078324348025629</v>
      </c>
      <c r="AR797" s="1">
        <v>-0.03670812301518089</v>
      </c>
      <c r="AS797" s="1">
        <v>-0.04959817318826987</v>
      </c>
      <c r="AT797" s="1">
        <v>0.008731082654249045</v>
      </c>
      <c r="AU797" s="1">
        <v>-0.02017141417373958</v>
      </c>
      <c r="AV797" s="1">
        <v>-0.02882806176389774</v>
      </c>
      <c r="AW797" s="1">
        <v>-0.03160656540115214</v>
      </c>
      <c r="AX797" s="1">
        <v>-0.04061210963654538</v>
      </c>
      <c r="AY797" s="1">
        <v>-0.02397943545333547</v>
      </c>
      <c r="AZ797" s="1">
        <v>-0.03256872952301004</v>
      </c>
      <c r="BA797" s="1">
        <v>-0.008916212288066272</v>
      </c>
      <c r="BB797" s="1">
        <v>-0.01348475294486751</v>
      </c>
      <c r="BC797" s="1">
        <v>-0.01653613803596632</v>
      </c>
      <c r="BD797" s="1">
        <v>0.006905524116400219</v>
      </c>
      <c r="BE797" s="1">
        <v>-0.004025935905518141</v>
      </c>
      <c r="BF797" s="1">
        <v>-0.007118524681538951</v>
      </c>
      <c r="BG797" s="1">
        <v>-0.01575317595624315</v>
      </c>
      <c r="BH797" s="1">
        <v>-0.008930555308462429</v>
      </c>
      <c r="BI797" s="1">
        <v>-0.03571431690457583</v>
      </c>
      <c r="BJ797" s="1">
        <v>-0.007146403160013692</v>
      </c>
      <c r="BK797" s="1">
        <v>-0.008307520630294163</v>
      </c>
      <c r="BL797" s="1">
        <v>-0.01943066743275434</v>
      </c>
      <c r="BM797" s="1">
        <v>-0.02340340060718493</v>
      </c>
      <c r="BN797" s="1">
        <v>-0.01046615182367272</v>
      </c>
      <c r="BO797" s="1">
        <v>0.0005551648930410824</v>
      </c>
      <c r="BP797" s="1">
        <v>0</v>
      </c>
      <c r="BQ797" s="1">
        <v>0.004952085265220507</v>
      </c>
    </row>
    <row r="798" spans="1:69">
      <c r="A798" s="11">
        <v>44722</v>
      </c>
      <c r="B798" s="1">
        <v>-0.002481883647657446</v>
      </c>
      <c r="C798" s="1">
        <v>0.008010944044426926</v>
      </c>
      <c r="D798" s="1">
        <v>0.00587340192277952</v>
      </c>
      <c r="E798" s="1">
        <v>0.009641818019351378</v>
      </c>
      <c r="F798" s="1">
        <v>0.0256880948981788</v>
      </c>
      <c r="G798" s="1">
        <v>-0.02732671251779528</v>
      </c>
      <c r="H798" s="1">
        <v>-0.03134248942498086</v>
      </c>
      <c r="I798" s="1">
        <v>-0.0255748744147315</v>
      </c>
      <c r="J798" s="1">
        <v>-0.04028343354249297</v>
      </c>
      <c r="K798" s="1">
        <v>-0.05596211721574329</v>
      </c>
      <c r="L798" s="1">
        <v>-0.05660856685168536</v>
      </c>
      <c r="M798" s="1">
        <v>-0.03442194924002284</v>
      </c>
      <c r="N798" s="1">
        <v>-0.0005459980632862571</v>
      </c>
      <c r="O798" s="1">
        <v>-0.02225758037361458</v>
      </c>
      <c r="P798" s="1">
        <v>-0.01404233093033247</v>
      </c>
      <c r="Q798" s="1">
        <v>-0.005554705610886113</v>
      </c>
      <c r="R798" s="1">
        <v>-0.01851499865848361</v>
      </c>
      <c r="S798" s="1">
        <v>-0.01215191325612597</v>
      </c>
      <c r="T798" s="1">
        <v>-0.05075318121885797</v>
      </c>
      <c r="U798" s="1">
        <v>-0.04114522581120506</v>
      </c>
      <c r="V798" s="1">
        <v>-0.003034446641947297</v>
      </c>
      <c r="W798" s="1">
        <v>-0.008751263968113876</v>
      </c>
      <c r="X798" s="1">
        <v>-0.02774006132476936</v>
      </c>
      <c r="Y798" s="1">
        <v>-0.05004945594687726</v>
      </c>
      <c r="Z798" s="1">
        <v>-0.03037384418502809</v>
      </c>
      <c r="AA798" s="1">
        <v>-0.01914015271282699</v>
      </c>
      <c r="AB798" s="1">
        <v>-0.02826219896156545</v>
      </c>
      <c r="AC798" s="1">
        <v>-0.01176587400089357</v>
      </c>
      <c r="AD798" s="1">
        <v>-0.01938501589657093</v>
      </c>
      <c r="AE798" s="1">
        <v>-0.02481437740196124</v>
      </c>
      <c r="AF798" s="1">
        <v>-0.01753190658049453</v>
      </c>
      <c r="AG798" s="1">
        <v>-0.02472596842436048</v>
      </c>
      <c r="AH798" s="1">
        <v>0.00926597753038938</v>
      </c>
      <c r="AI798" s="1">
        <v>-0.04596600821132546</v>
      </c>
      <c r="AJ798" s="1">
        <v>-0.02433577191783209</v>
      </c>
      <c r="AK798" s="1">
        <v>-0.005846737208696107</v>
      </c>
      <c r="AL798" s="1">
        <v>-0.03539524353795553</v>
      </c>
      <c r="AM798" s="1">
        <v>-0.0402527024505267</v>
      </c>
      <c r="AN798" s="1">
        <v>-0.03847911197496845</v>
      </c>
      <c r="AO798" s="1">
        <v>-0.0458151775857677</v>
      </c>
      <c r="AP798" s="1">
        <v>-0.01767311820383211</v>
      </c>
      <c r="AQ798" s="1">
        <v>-0.04456362542085535</v>
      </c>
      <c r="AR798" s="1">
        <v>-0.03221291515749669</v>
      </c>
      <c r="AS798" s="1">
        <v>-0.05099342020639774</v>
      </c>
      <c r="AT798" s="1">
        <v>-0.02481246393537218</v>
      </c>
      <c r="AU798" s="1">
        <v>0.001944112729562297</v>
      </c>
      <c r="AV798" s="1">
        <v>0.01821508015189033</v>
      </c>
      <c r="AW798" s="1">
        <v>-0.03495548878148913</v>
      </c>
      <c r="AX798" s="1">
        <v>-0.0286503268712992</v>
      </c>
      <c r="AY798" s="1">
        <v>-0.0407526893939365</v>
      </c>
      <c r="AZ798" s="1">
        <v>-0.04504507136028668</v>
      </c>
      <c r="BA798" s="1">
        <v>-0.01081721804546176</v>
      </c>
      <c r="BB798" s="1">
        <v>-0.03021578575649508</v>
      </c>
      <c r="BC798" s="1">
        <v>-0.01978603967638859</v>
      </c>
      <c r="BD798" s="1">
        <v>-0.01786049377870458</v>
      </c>
      <c r="BE798" s="1">
        <v>0.01523633266759306</v>
      </c>
      <c r="BF798" s="1">
        <v>-0.07247514144582723</v>
      </c>
      <c r="BG798" s="1">
        <v>-0.05247089436340757</v>
      </c>
      <c r="BH798" s="1">
        <v>-0.03119091123438322</v>
      </c>
      <c r="BI798" s="1">
        <v>-0.03798666938972539</v>
      </c>
      <c r="BJ798" s="1">
        <v>-0.03463952804875003</v>
      </c>
      <c r="BK798" s="1">
        <v>-0.00980731125742007</v>
      </c>
      <c r="BL798" s="1">
        <v>-0.02168003067201174</v>
      </c>
      <c r="BM798" s="1">
        <v>-0.006656743957192957</v>
      </c>
      <c r="BN798" s="1">
        <v>0.005618940088699453</v>
      </c>
      <c r="BO798" s="1">
        <v>-0.03892191331251071</v>
      </c>
      <c r="BP798" s="1">
        <v>0.02750807900749264</v>
      </c>
      <c r="BQ798" s="1">
        <v>0.03679368983386744</v>
      </c>
    </row>
    <row r="799" spans="1:69">
      <c r="A799" s="11">
        <v>44725</v>
      </c>
      <c r="B799" s="1">
        <v>-0.02277509333414329</v>
      </c>
      <c r="C799" s="1">
        <v>-0.02767448807960571</v>
      </c>
      <c r="D799" s="1">
        <v>-0.02971778083290944</v>
      </c>
      <c r="E799" s="1">
        <v>-0.03547064179841086</v>
      </c>
      <c r="F799" s="1">
        <v>-0.02346626786480344</v>
      </c>
      <c r="G799" s="1">
        <v>-0.03393235301120123</v>
      </c>
      <c r="H799" s="1">
        <v>-0.03397444073228084</v>
      </c>
      <c r="I799" s="1">
        <v>-0.01195925615350468</v>
      </c>
      <c r="J799" s="1">
        <v>-0.08257753486875508</v>
      </c>
      <c r="K799" s="1">
        <v>-0.05453719355874542</v>
      </c>
      <c r="L799" s="1">
        <v>-0.03007011766218415</v>
      </c>
      <c r="M799" s="1">
        <v>-0.01846433970239858</v>
      </c>
      <c r="N799" s="1">
        <v>-0.1030589955593366</v>
      </c>
      <c r="O799" s="1">
        <v>-0.002438958789882095</v>
      </c>
      <c r="P799" s="1">
        <v>-0.02644256746101814</v>
      </c>
      <c r="Q799" s="1">
        <v>-0.01308510194885271</v>
      </c>
      <c r="R799" s="1">
        <v>-0.0238716665582358</v>
      </c>
      <c r="S799" s="1">
        <v>-0.02889441124989811</v>
      </c>
      <c r="T799" s="1">
        <v>-0.03001028680639906</v>
      </c>
      <c r="U799" s="1">
        <v>-0.05315937811914706</v>
      </c>
      <c r="V799" s="1">
        <v>-0.02772404052632338</v>
      </c>
      <c r="W799" s="1">
        <v>-0.008767671658816312</v>
      </c>
      <c r="X799" s="1">
        <v>-0.03019834753313677</v>
      </c>
      <c r="Y799" s="1">
        <v>-0.07568239928863585</v>
      </c>
      <c r="Z799" s="1">
        <v>-0.040842655182035</v>
      </c>
      <c r="AA799" s="1">
        <v>-0.02401678424475129</v>
      </c>
      <c r="AB799" s="1">
        <v>-0.02320544578567196</v>
      </c>
      <c r="AC799" s="1">
        <v>-0.02489423121393386</v>
      </c>
      <c r="AD799" s="1">
        <v>-0.01728795406942463</v>
      </c>
      <c r="AE799" s="1">
        <v>0.007613712450111665</v>
      </c>
      <c r="AF799" s="1">
        <v>-0.04457706618580182</v>
      </c>
      <c r="AG799" s="1">
        <v>-0.03584610389401111</v>
      </c>
      <c r="AH799" s="1">
        <v>0.003033641937349563</v>
      </c>
      <c r="AI799" s="1">
        <v>-0.02977836739553807</v>
      </c>
      <c r="AJ799" s="1">
        <v>-0.0200229660905894</v>
      </c>
      <c r="AK799" s="1">
        <v>-0.01455173837562995</v>
      </c>
      <c r="AL799" s="1">
        <v>-0.04465027180633185</v>
      </c>
      <c r="AM799" s="1">
        <v>-0.06430382064626183</v>
      </c>
      <c r="AN799" s="1">
        <v>-0.03828578864442755</v>
      </c>
      <c r="AO799" s="1">
        <v>-0.06441882067303795</v>
      </c>
      <c r="AP799" s="1">
        <v>-0.07436272737060978</v>
      </c>
      <c r="AQ799" s="1">
        <v>-0.04241281342485437</v>
      </c>
      <c r="AR799" s="1">
        <v>-0.02080311119570144</v>
      </c>
      <c r="AS799" s="1">
        <v>-0.07242811754221901</v>
      </c>
      <c r="AT799" s="1">
        <v>-0.02591718865569526</v>
      </c>
      <c r="AU799" s="1">
        <v>-0.006769897948403769</v>
      </c>
      <c r="AV799" s="1">
        <v>-0.04079512281820508</v>
      </c>
      <c r="AW799" s="1">
        <v>-0.04122475905827416</v>
      </c>
      <c r="AX799" s="1">
        <v>-0.01768445529708385</v>
      </c>
      <c r="AY799" s="1">
        <v>-0.04207740661206971</v>
      </c>
      <c r="AZ799" s="1">
        <v>-0.03475666397048438</v>
      </c>
      <c r="BA799" s="1">
        <v>-0.03443047708267277</v>
      </c>
      <c r="BB799" s="1">
        <v>-0.02151339642859884</v>
      </c>
      <c r="BC799" s="1">
        <v>-0.03673395883082275</v>
      </c>
      <c r="BD799" s="1">
        <v>-0.04314562986434078</v>
      </c>
      <c r="BE799" s="1">
        <v>-0.01531388027015979</v>
      </c>
      <c r="BF799" s="1">
        <v>-0.06687951024183103</v>
      </c>
      <c r="BG799" s="1">
        <v>-0.0605137164944447</v>
      </c>
      <c r="BH799" s="1">
        <v>-0.07102153990705962</v>
      </c>
      <c r="BI799" s="1">
        <v>-0.04639686690218248</v>
      </c>
      <c r="BJ799" s="1">
        <v>-0.03912001412556987</v>
      </c>
      <c r="BK799" s="1">
        <v>-0.03080701051049139</v>
      </c>
      <c r="BL799" s="1">
        <v>-0.02863993063673331</v>
      </c>
      <c r="BM799" s="1">
        <v>-0.01903174717965939</v>
      </c>
      <c r="BN799" s="1">
        <v>-0.01881674375567099</v>
      </c>
      <c r="BO799" s="1">
        <v>-0.01327948935725554</v>
      </c>
      <c r="BP799" s="1">
        <v>-0.007874063847723267</v>
      </c>
      <c r="BQ799" s="1">
        <v>0.06653993817283288</v>
      </c>
    </row>
    <row r="800" spans="1:69">
      <c r="A800" s="11">
        <v>44726</v>
      </c>
      <c r="B800" s="1">
        <v>0.007246355697873241</v>
      </c>
      <c r="C800" s="1">
        <v>0.007477885488715197</v>
      </c>
      <c r="D800" s="1">
        <v>0.001849071370543465</v>
      </c>
      <c r="E800" s="1">
        <v>-0.01131547343317196</v>
      </c>
      <c r="F800" s="1">
        <v>0.008081898629239026</v>
      </c>
      <c r="G800" s="1">
        <v>-0.02804259706406931</v>
      </c>
      <c r="H800" s="1">
        <v>-0.0005583324129004863</v>
      </c>
      <c r="I800" s="1">
        <v>-0.009017038972968794</v>
      </c>
      <c r="J800" s="1">
        <v>0</v>
      </c>
      <c r="K800" s="1">
        <v>-0.01311855536194029</v>
      </c>
      <c r="L800" s="1">
        <v>0.0401779332140797</v>
      </c>
      <c r="M800" s="1">
        <v>0.01229279770704328</v>
      </c>
      <c r="N800" s="1">
        <v>0.06810806884390441</v>
      </c>
      <c r="O800" s="1">
        <v>-0.000815054434481266</v>
      </c>
      <c r="P800" s="1">
        <v>0.001129475258966561</v>
      </c>
      <c r="Q800" s="1">
        <v>0.01048108614825671</v>
      </c>
      <c r="R800" s="1">
        <v>0.00563844579953221</v>
      </c>
      <c r="S800" s="1">
        <v>-0.0002944625139630341</v>
      </c>
      <c r="T800" s="1">
        <v>0.002667110561772823</v>
      </c>
      <c r="U800" s="1">
        <v>0.01989571695219161</v>
      </c>
      <c r="V800" s="1">
        <v>-0.009440153190225842</v>
      </c>
      <c r="W800" s="1">
        <v>-0.004238344155232499</v>
      </c>
      <c r="X800" s="1">
        <v>0.02073335371555829</v>
      </c>
      <c r="Y800" s="1">
        <v>0.01028181793391547</v>
      </c>
      <c r="Z800" s="1">
        <v>0.002970692757841453</v>
      </c>
      <c r="AA800" s="1">
        <v>-0.00830522050946958</v>
      </c>
      <c r="AB800" s="1">
        <v>0.008869198515248033</v>
      </c>
      <c r="AC800" s="1">
        <v>0.005650882487648889</v>
      </c>
      <c r="AD800" s="1">
        <v>-0.01239363567922058</v>
      </c>
      <c r="AE800" s="1">
        <v>0.03479816377847755</v>
      </c>
      <c r="AF800" s="1">
        <v>-0.003270424333206456</v>
      </c>
      <c r="AG800" s="1">
        <v>0.01126951929391562</v>
      </c>
      <c r="AH800" s="1">
        <v>-0.01297359345088978</v>
      </c>
      <c r="AI800" s="1">
        <v>-0.01663940945254339</v>
      </c>
      <c r="AJ800" s="1">
        <v>0.0127262484461057</v>
      </c>
      <c r="AK800" s="1">
        <v>-0.0183048472583961</v>
      </c>
      <c r="AL800" s="1">
        <v>0.006892144160672853</v>
      </c>
      <c r="AM800" s="1">
        <v>-0.002344827861437637</v>
      </c>
      <c r="AN800" s="1">
        <v>0.01343380402671435</v>
      </c>
      <c r="AO800" s="1">
        <v>-0.003226584664684284</v>
      </c>
      <c r="AP800" s="1">
        <v>0.05150625585937263</v>
      </c>
      <c r="AQ800" s="1">
        <v>0.009205067031611502</v>
      </c>
      <c r="AR800" s="1">
        <v>0.01545657842628079</v>
      </c>
      <c r="AS800" s="1">
        <v>-0.01267021700948956</v>
      </c>
      <c r="AT800" s="1">
        <v>-0.01190619375974644</v>
      </c>
      <c r="AU800" s="1">
        <v>-0.01350172189283505</v>
      </c>
      <c r="AV800" s="1">
        <v>0.03759623358037034</v>
      </c>
      <c r="AW800" s="1">
        <v>0.0002086239357772524</v>
      </c>
      <c r="AX800" s="1">
        <v>0.0008358358233213625</v>
      </c>
      <c r="AY800" s="1">
        <v>-0.001167142008201671</v>
      </c>
      <c r="AZ800" s="1">
        <v>-0.004629686479386441</v>
      </c>
      <c r="BA800" s="1">
        <v>0.004261031447615249</v>
      </c>
      <c r="BB800" s="1">
        <v>-0.004548864899077687</v>
      </c>
      <c r="BC800" s="1">
        <v>-0.002076658633501594</v>
      </c>
      <c r="BD800" s="1">
        <v>-0.002763806782591027</v>
      </c>
      <c r="BE800" s="1">
        <v>0.00559868276393849</v>
      </c>
      <c r="BF800" s="1">
        <v>0.008103741632121686</v>
      </c>
      <c r="BG800" s="1">
        <v>0.009184642939455756</v>
      </c>
      <c r="BH800" s="1">
        <v>0.02388715705564048</v>
      </c>
      <c r="BI800" s="1">
        <v>-0.02070391432963803</v>
      </c>
      <c r="BJ800" s="1">
        <v>0.002297328634917717</v>
      </c>
      <c r="BK800" s="1">
        <v>-0.01692570072105337</v>
      </c>
      <c r="BL800" s="1">
        <v>0.005157026116650032</v>
      </c>
      <c r="BM800" s="1">
        <v>-0.02339053180787987</v>
      </c>
      <c r="BN800" s="1">
        <v>0.0004187137652167383</v>
      </c>
      <c r="BO800" s="1">
        <v>0.008944285766682158</v>
      </c>
      <c r="BP800" s="1">
        <v>0.005583746472714646</v>
      </c>
      <c r="BQ800" s="1">
        <v>0.03475938953792901</v>
      </c>
    </row>
    <row r="801" spans="1:69">
      <c r="A801" s="11">
        <v>44727</v>
      </c>
      <c r="B801" s="1">
        <v>0.05852611906810123</v>
      </c>
      <c r="C801" s="1">
        <v>0.02002301186170818</v>
      </c>
      <c r="D801" s="1">
        <v>0.00731575980671284</v>
      </c>
      <c r="E801" s="1">
        <v>0.01573681021822848</v>
      </c>
      <c r="F801" s="1">
        <v>0.002191303398182187</v>
      </c>
      <c r="G801" s="1">
        <v>0.0180687584416237</v>
      </c>
      <c r="H801" s="1">
        <v>0.009681667094734392</v>
      </c>
      <c r="I801" s="1">
        <v>-0.002623182558480819</v>
      </c>
      <c r="J801" s="1">
        <v>0.02655483670209824</v>
      </c>
      <c r="K801" s="1">
        <v>0.05238980293477025</v>
      </c>
      <c r="L801" s="1">
        <v>-0.0005346402134803752</v>
      </c>
      <c r="M801" s="1">
        <v>-0.005519794573748849</v>
      </c>
      <c r="N801" s="1">
        <v>0.02660833729013445</v>
      </c>
      <c r="O801" s="1">
        <v>0.01590535819718553</v>
      </c>
      <c r="P801" s="1">
        <v>0.002310196220079108</v>
      </c>
      <c r="Q801" s="1">
        <v>0.004719439629284672</v>
      </c>
      <c r="R801" s="1">
        <v>0.008773084894227789</v>
      </c>
      <c r="S801" s="1">
        <v>0.009134976572049425</v>
      </c>
      <c r="T801" s="1">
        <v>-0.01525092571242559</v>
      </c>
      <c r="U801" s="1">
        <v>0.02614993421158407</v>
      </c>
      <c r="V801" s="1">
        <v>0.01391556827919382</v>
      </c>
      <c r="W801" s="1">
        <v>0.004688140793131401</v>
      </c>
      <c r="X801" s="1">
        <v>-0.006432018822837504</v>
      </c>
      <c r="Y801" s="1">
        <v>0.03079153373271737</v>
      </c>
      <c r="Z801" s="1">
        <v>0.02981979101691001</v>
      </c>
      <c r="AA801" s="1">
        <v>0.002688239902070899</v>
      </c>
      <c r="AB801" s="1">
        <v>-0.000313944163683133</v>
      </c>
      <c r="AC801" s="1">
        <v>-0.006321512809535967</v>
      </c>
      <c r="AD801" s="1">
        <v>-0.002288591414634666</v>
      </c>
      <c r="AE801" s="1">
        <v>0.0196002710954315</v>
      </c>
      <c r="AF801" s="1">
        <v>0.002260321446648783</v>
      </c>
      <c r="AG801" s="1">
        <v>-0.01291440762779894</v>
      </c>
      <c r="AH801" s="1">
        <v>0.0179824416944816</v>
      </c>
      <c r="AI801" s="1">
        <v>0.01183591931658712</v>
      </c>
      <c r="AJ801" s="1">
        <v>0.01602482989692611</v>
      </c>
      <c r="AK801" s="1">
        <v>-0.004973929003092681</v>
      </c>
      <c r="AL801" s="1">
        <v>0.018609630020332</v>
      </c>
      <c r="AM801" s="1">
        <v>0.02711986915126618</v>
      </c>
      <c r="AN801" s="1">
        <v>0.007274490062181282</v>
      </c>
      <c r="AO801" s="1">
        <v>0.03432486729755224</v>
      </c>
      <c r="AP801" s="1">
        <v>0.01786815295047672</v>
      </c>
      <c r="AQ801" s="1">
        <v>0.02973533173735698</v>
      </c>
      <c r="AR801" s="1">
        <v>0.003577983326279233</v>
      </c>
      <c r="AS801" s="1">
        <v>0.07502690598029993</v>
      </c>
      <c r="AT801" s="1">
        <v>-0.003196822359475271</v>
      </c>
      <c r="AU801" s="1">
        <v>0.008779657464851764</v>
      </c>
      <c r="AV801" s="1">
        <v>-0.02234895948010218</v>
      </c>
      <c r="AW801" s="1">
        <v>0.01231226157653431</v>
      </c>
      <c r="AX801" s="1">
        <v>0.005460523975259868</v>
      </c>
      <c r="AY801" s="1">
        <v>0.007541950310091527</v>
      </c>
      <c r="AZ801" s="1">
        <v>0.00155034039736579</v>
      </c>
      <c r="BA801" s="1">
        <v>0.008262644725086199</v>
      </c>
      <c r="BB801" s="1">
        <v>0.04265040486536154</v>
      </c>
      <c r="BC801" s="1">
        <v>0.000567513790209917</v>
      </c>
      <c r="BD801" s="1">
        <v>-0.00138573329036229</v>
      </c>
      <c r="BE801" s="1">
        <v>-0.002474397061475564</v>
      </c>
      <c r="BF801" s="1">
        <v>-0.01750624419882196</v>
      </c>
      <c r="BG801" s="1">
        <v>0.02219536092858743</v>
      </c>
      <c r="BH801" s="1">
        <v>0.05482367080362738</v>
      </c>
      <c r="BI801" s="1">
        <v>0.01057086480618175</v>
      </c>
      <c r="BJ801" s="1">
        <v>0.03295380722065122</v>
      </c>
      <c r="BK801" s="1">
        <v>0.005587404351038883</v>
      </c>
      <c r="BL801" s="1">
        <v>0.02146994583691719</v>
      </c>
      <c r="BM801" s="1">
        <v>0.0197537115441424</v>
      </c>
      <c r="BN801" s="1">
        <v>-0.0006697257716391514</v>
      </c>
      <c r="BO801" s="1">
        <v>0.004888182434799493</v>
      </c>
      <c r="BP801" s="1">
        <v>0.01338915004851704</v>
      </c>
      <c r="BQ801" s="1">
        <v>-0.02526559233873427</v>
      </c>
    </row>
    <row r="802" spans="1:69">
      <c r="A802" s="11">
        <v>44728</v>
      </c>
      <c r="B802" s="1">
        <v>-0.01120493774874975</v>
      </c>
      <c r="C802" s="1">
        <v>0.001805055886903828</v>
      </c>
      <c r="D802" s="1">
        <v>0.012759391014878</v>
      </c>
      <c r="E802" s="1">
        <v>-0.00808827994603889</v>
      </c>
      <c r="F802" s="1">
        <v>0.001013305032649514</v>
      </c>
      <c r="G802" s="1">
        <v>-0.02604968196731883</v>
      </c>
      <c r="H802" s="1">
        <v>-0.02249682151686183</v>
      </c>
      <c r="I802" s="1">
        <v>-0.01758851381124393</v>
      </c>
      <c r="J802" s="1">
        <v>-0.08118700730388484</v>
      </c>
      <c r="K802" s="1">
        <v>-0.03724337861085358</v>
      </c>
      <c r="L802" s="1">
        <v>-0.06458947887194733</v>
      </c>
      <c r="M802" s="1">
        <v>-0.02534687984410289</v>
      </c>
      <c r="N802" s="1">
        <v>-0.06090902439513579</v>
      </c>
      <c r="O802" s="1">
        <v>0</v>
      </c>
      <c r="P802" s="1">
        <v>-0.01463264425358224</v>
      </c>
      <c r="Q802" s="1">
        <v>-0.0289578626533038</v>
      </c>
      <c r="R802" s="1">
        <v>-0.01532290768101707</v>
      </c>
      <c r="S802" s="1">
        <v>-0.03942174977202939</v>
      </c>
      <c r="T802" s="1">
        <v>-0.02683230537420878</v>
      </c>
      <c r="U802" s="1">
        <v>-0.03385407737795865</v>
      </c>
      <c r="V802" s="1">
        <v>-0.07625773845992001</v>
      </c>
      <c r="W802" s="1">
        <v>0.0004912005492301308</v>
      </c>
      <c r="X802" s="1">
        <v>-0.01793975376823176</v>
      </c>
      <c r="Y802" s="1">
        <v>-0.04969016925794234</v>
      </c>
      <c r="Z802" s="1">
        <v>-0.03401109011311276</v>
      </c>
      <c r="AA802" s="1">
        <v>-0.03605195664631544</v>
      </c>
      <c r="AB802" s="1">
        <v>-0.0304648246557091</v>
      </c>
      <c r="AC802" s="1">
        <v>-0.02544691423242729</v>
      </c>
      <c r="AD802" s="1">
        <v>-0.02041514827410762</v>
      </c>
      <c r="AE802" s="1">
        <v>-0.03580843977545756</v>
      </c>
      <c r="AF802" s="1">
        <v>-0.0129491340874629</v>
      </c>
      <c r="AG802" s="1">
        <v>-0.01723349599357105</v>
      </c>
      <c r="AH802" s="1">
        <v>0.006154059347795116</v>
      </c>
      <c r="AI802" s="1">
        <v>-0.01715616677275789</v>
      </c>
      <c r="AJ802" s="1">
        <v>-0.04141602941249034</v>
      </c>
      <c r="AK802" s="1">
        <v>-0.02248251186678196</v>
      </c>
      <c r="AL802" s="1">
        <v>-0.05032901029460912</v>
      </c>
      <c r="AM802" s="1">
        <v>-0.04312622256142584</v>
      </c>
      <c r="AN802" s="1">
        <v>-0.01636977480830037</v>
      </c>
      <c r="AO802" s="1">
        <v>-0.05007387470151436</v>
      </c>
      <c r="AP802" s="1">
        <v>-0.04207021724637439</v>
      </c>
      <c r="AQ802" s="1">
        <v>-0.02697013604386089</v>
      </c>
      <c r="AR802" s="1">
        <v>-0.0293069214669025</v>
      </c>
      <c r="AS802" s="1">
        <v>-0.03753258832895379</v>
      </c>
      <c r="AT802" s="1">
        <v>-0.05674108709431325</v>
      </c>
      <c r="AU802" s="1">
        <v>-0.02056936531174625</v>
      </c>
      <c r="AV802" s="1">
        <v>-0.07811295149240804</v>
      </c>
      <c r="AW802" s="1">
        <v>-0.02123270947834444</v>
      </c>
      <c r="AX802" s="1">
        <v>-0.03213855284576439</v>
      </c>
      <c r="AY802" s="1">
        <v>-0.03711114789527059</v>
      </c>
      <c r="AZ802" s="1">
        <v>-0.0428276800341395</v>
      </c>
      <c r="BA802" s="1">
        <v>-0.02248060663673168</v>
      </c>
      <c r="BB802" s="1">
        <v>-0.02994890813222517</v>
      </c>
      <c r="BC802" s="1">
        <v>-0.02193230971447402</v>
      </c>
      <c r="BD802" s="1">
        <v>-0.0200979027732997</v>
      </c>
      <c r="BE802" s="1">
        <v>-0.002480772762261663</v>
      </c>
      <c r="BF802" s="1">
        <v>-0.08963636918501416</v>
      </c>
      <c r="BG802" s="1">
        <v>-0.03615885329119883</v>
      </c>
      <c r="BH802" s="1">
        <v>-0.08540769912654234</v>
      </c>
      <c r="BI802" s="1">
        <v>-0.06485364142465766</v>
      </c>
      <c r="BJ802" s="1">
        <v>-0.03732645811896562</v>
      </c>
      <c r="BK802" s="1">
        <v>-0.01424306133352737</v>
      </c>
      <c r="BL802" s="1">
        <v>-0.03368454567136303</v>
      </c>
      <c r="BM802" s="1">
        <v>-0.01306034441235382</v>
      </c>
      <c r="BN802" s="1">
        <v>0.01038709660026793</v>
      </c>
      <c r="BO802" s="1">
        <v>-0.04650013123198271</v>
      </c>
      <c r="BP802" s="1">
        <v>-0.01557632338999604</v>
      </c>
      <c r="BQ802" s="1">
        <v>-0.02592048884306386</v>
      </c>
    </row>
    <row r="803" spans="1:69">
      <c r="A803" s="11">
        <v>44729</v>
      </c>
      <c r="B803" s="1">
        <v>0.01727654577083815</v>
      </c>
      <c r="C803" s="1">
        <v>0.02015762247775643</v>
      </c>
      <c r="D803" s="1">
        <v>0.01180919847990336</v>
      </c>
      <c r="E803" s="1">
        <v>0.005189077070883563</v>
      </c>
      <c r="F803" s="1">
        <v>0.039424593607567</v>
      </c>
      <c r="G803" s="1">
        <v>0.004506679834282323</v>
      </c>
      <c r="H803" s="1">
        <v>0.0007546225793446659</v>
      </c>
      <c r="I803" s="1">
        <v>0.008617057930159211</v>
      </c>
      <c r="J803" s="1">
        <v>-0.005850132103356609</v>
      </c>
      <c r="K803" s="1">
        <v>0.02469609751257895</v>
      </c>
      <c r="L803" s="1">
        <v>-0.02344527065009605</v>
      </c>
      <c r="M803" s="1">
        <v>0.006833775586670532</v>
      </c>
      <c r="N803" s="1">
        <v>0.007787096493757195</v>
      </c>
      <c r="O803" s="1">
        <v>-0.001605737649806427</v>
      </c>
      <c r="P803" s="1">
        <v>-0.01142299093964094</v>
      </c>
      <c r="Q803" s="1">
        <v>-0.02657879142593045</v>
      </c>
      <c r="R803" s="1">
        <v>-0.01122273978661459</v>
      </c>
      <c r="S803" s="1">
        <v>0.01079186232854656</v>
      </c>
      <c r="T803" s="1">
        <v>-0.01517398042587526</v>
      </c>
      <c r="U803" s="1">
        <v>0.0138620539727492</v>
      </c>
      <c r="V803" s="1">
        <v>-0.01477904543240116</v>
      </c>
      <c r="W803" s="1">
        <v>0.006566476491304263</v>
      </c>
      <c r="X803" s="1">
        <v>-0.01495599570186168</v>
      </c>
      <c r="Y803" s="1">
        <v>0.01994467799234356</v>
      </c>
      <c r="Z803" s="1">
        <v>0.01152987545104467</v>
      </c>
      <c r="AA803" s="1">
        <v>0.007436931058730334</v>
      </c>
      <c r="AB803" s="1">
        <v>-0.0100421711439368</v>
      </c>
      <c r="AC803" s="1">
        <v>-0.006061419925452616</v>
      </c>
      <c r="AD803" s="1">
        <v>0.006985872849644137</v>
      </c>
      <c r="AE803" s="1">
        <v>-0.005668483791803069</v>
      </c>
      <c r="AF803" s="1">
        <v>0.01429825625281711</v>
      </c>
      <c r="AG803" s="1">
        <v>-0.006799556120670847</v>
      </c>
      <c r="AH803" s="1">
        <v>0.04747591632515658</v>
      </c>
      <c r="AI803" s="1">
        <v>-0.003526454570941362</v>
      </c>
      <c r="AJ803" s="1">
        <v>0.0004734516426272428</v>
      </c>
      <c r="AK803" s="1">
        <v>-0.001926948239457937</v>
      </c>
      <c r="AL803" s="1">
        <v>0.0250239870146769</v>
      </c>
      <c r="AM803" s="1">
        <v>0.02345470376869074</v>
      </c>
      <c r="AN803" s="1">
        <v>-0.006852679590883204</v>
      </c>
      <c r="AO803" s="1">
        <v>0.01784055736363932</v>
      </c>
      <c r="AP803" s="1">
        <v>0.02432857255057708</v>
      </c>
      <c r="AQ803" s="1">
        <v>0.01094008626154142</v>
      </c>
      <c r="AR803" s="1">
        <v>0.01058259692084573</v>
      </c>
      <c r="AS803" s="1">
        <v>0.0124602730156842</v>
      </c>
      <c r="AT803" s="1">
        <v>0.01660783575820446</v>
      </c>
      <c r="AU803" s="1">
        <v>-0.01133575819413568</v>
      </c>
      <c r="AV803" s="1">
        <v>-0.01688290701660911</v>
      </c>
      <c r="AW803" s="1">
        <v>-0.02000848206774608</v>
      </c>
      <c r="AX803" s="1">
        <v>0.01722999838981565</v>
      </c>
      <c r="AY803" s="1">
        <v>0.001204373269505732</v>
      </c>
      <c r="AZ803" s="1">
        <v>0.008086422885700717</v>
      </c>
      <c r="BA803" s="1">
        <v>-0.0007930352298070042</v>
      </c>
      <c r="BB803" s="1">
        <v>0.009789205273358359</v>
      </c>
      <c r="BC803" s="1">
        <v>0.007345854851689593</v>
      </c>
      <c r="BD803" s="1">
        <v>-0.01689820193259539</v>
      </c>
      <c r="BE803" s="1">
        <v>0.008104799257327322</v>
      </c>
      <c r="BF803" s="1">
        <v>0.02756143552079715</v>
      </c>
      <c r="BG803" s="1">
        <v>0.005561336048966359</v>
      </c>
      <c r="BH803" s="1">
        <v>0.01717498028386921</v>
      </c>
      <c r="BI803" s="1">
        <v>0.02460853214261283</v>
      </c>
      <c r="BJ803" s="1">
        <v>0.01372700933440707</v>
      </c>
      <c r="BK803" s="1">
        <v>-0.0088359764565481</v>
      </c>
      <c r="BL803" s="1">
        <v>0.03757058698578741</v>
      </c>
      <c r="BM803" s="1">
        <v>0.01145395556782414</v>
      </c>
      <c r="BN803" s="1">
        <v>-0.01931689712977569</v>
      </c>
      <c r="BO803" s="1">
        <v>0.02775615277306032</v>
      </c>
      <c r="BP803" s="1">
        <v>0</v>
      </c>
      <c r="BQ803" s="1">
        <v>-0.02056239534040538</v>
      </c>
    </row>
    <row r="804" spans="1:69">
      <c r="A804" s="11">
        <v>44732</v>
      </c>
      <c r="B804" s="1">
        <v>0.04200151793747198</v>
      </c>
      <c r="C804" s="1">
        <v>0.01274984447185634</v>
      </c>
      <c r="D804" s="1">
        <v>0.01869371588302093</v>
      </c>
      <c r="E804" s="1">
        <v>0.01401176803124837</v>
      </c>
      <c r="F804" s="1">
        <v>-0.004602724270393099</v>
      </c>
      <c r="G804" s="1">
        <v>0</v>
      </c>
      <c r="H804" s="1">
        <v>0</v>
      </c>
      <c r="I804" s="1">
        <v>0</v>
      </c>
      <c r="J804" s="1">
        <v>0</v>
      </c>
      <c r="K804" s="1">
        <v>0</v>
      </c>
      <c r="L804" s="1">
        <v>0</v>
      </c>
      <c r="M804" s="1">
        <v>0.008861166986901425</v>
      </c>
      <c r="N804" s="1">
        <v>0</v>
      </c>
      <c r="O804" s="1">
        <v>0.01407311932477873</v>
      </c>
      <c r="P804" s="1">
        <v>0</v>
      </c>
      <c r="Q804" s="1">
        <v>0.01108565077607726</v>
      </c>
      <c r="R804" s="1">
        <v>0</v>
      </c>
      <c r="S804" s="1">
        <v>0</v>
      </c>
      <c r="T804" s="1">
        <v>0</v>
      </c>
      <c r="U804" s="1">
        <v>0</v>
      </c>
      <c r="V804" s="1">
        <v>-5.30613960569859E-05</v>
      </c>
      <c r="W804" s="1">
        <v>0</v>
      </c>
      <c r="X804" s="1">
        <v>0.01567243385979378</v>
      </c>
      <c r="Y804" s="1">
        <v>0</v>
      </c>
      <c r="Z804" s="1">
        <v>0</v>
      </c>
      <c r="AA804" s="1">
        <v>0</v>
      </c>
      <c r="AB804" s="1">
        <v>0.02094247144290562</v>
      </c>
      <c r="AC804" s="1">
        <v>0.001146619295944395</v>
      </c>
      <c r="AD804" s="1">
        <v>0.02472678475912238</v>
      </c>
      <c r="AE804" s="1">
        <v>0.05661481774250854</v>
      </c>
      <c r="AF804" s="1">
        <v>-0.003923760613838478</v>
      </c>
      <c r="AG804" s="1">
        <v>0.01952940230544109</v>
      </c>
      <c r="AH804" s="1">
        <v>0</v>
      </c>
      <c r="AI804" s="1">
        <v>0</v>
      </c>
      <c r="AJ804" s="1">
        <v>0.03513965220941517</v>
      </c>
      <c r="AK804" s="1">
        <v>0</v>
      </c>
      <c r="AL804" s="1">
        <v>0</v>
      </c>
      <c r="AM804" s="1">
        <v>0</v>
      </c>
      <c r="AN804" s="1">
        <v>0</v>
      </c>
      <c r="AO804" s="1">
        <v>0</v>
      </c>
      <c r="AP804" s="1">
        <v>0</v>
      </c>
      <c r="AQ804" s="1">
        <v>0</v>
      </c>
      <c r="AR804" s="1">
        <v>0</v>
      </c>
      <c r="AS804" s="1">
        <v>0</v>
      </c>
      <c r="AT804" s="1">
        <v>-0.01723697452178796</v>
      </c>
      <c r="AU804" s="1">
        <v>0</v>
      </c>
      <c r="AV804" s="1">
        <v>0</v>
      </c>
      <c r="AW804" s="1">
        <v>0</v>
      </c>
      <c r="AX804" s="1">
        <v>0</v>
      </c>
      <c r="AY804" s="1">
        <v>0</v>
      </c>
      <c r="AZ804" s="1">
        <v>0</v>
      </c>
      <c r="BA804" s="1">
        <v>-0.01530612244897955</v>
      </c>
      <c r="BB804" s="1">
        <v>0.004474305376289234</v>
      </c>
      <c r="BC804" s="1">
        <v>0</v>
      </c>
      <c r="BD804" s="1">
        <v>0.007752672061368093</v>
      </c>
      <c r="BE804" s="1">
        <v>0</v>
      </c>
      <c r="BF804" s="1">
        <v>0</v>
      </c>
      <c r="BG804" s="1">
        <v>0</v>
      </c>
      <c r="BH804" s="1">
        <v>0</v>
      </c>
      <c r="BI804" s="1">
        <v>0</v>
      </c>
      <c r="BJ804" s="1">
        <v>0</v>
      </c>
      <c r="BK804" s="1">
        <v>0</v>
      </c>
      <c r="BL804" s="1">
        <v>0</v>
      </c>
      <c r="BM804" s="1">
        <v>0</v>
      </c>
      <c r="BN804" s="1">
        <v>0</v>
      </c>
      <c r="BO804" s="1">
        <v>0</v>
      </c>
      <c r="BP804" s="1">
        <v>0.03006331919463801</v>
      </c>
      <c r="BQ804" s="1">
        <v>0</v>
      </c>
    </row>
    <row r="805" spans="1:69">
      <c r="A805" s="11">
        <v>44733</v>
      </c>
      <c r="B805" s="1">
        <v>0.004030836605342092</v>
      </c>
      <c r="C805" s="1">
        <v>-0.009973299270243152</v>
      </c>
      <c r="D805" s="1">
        <v>0.006414788374023983</v>
      </c>
      <c r="E805" s="1">
        <v>0.0007272893732244157</v>
      </c>
      <c r="F805" s="1">
        <v>0.001915540357231293</v>
      </c>
      <c r="G805" s="1">
        <v>0.01833618568228457</v>
      </c>
      <c r="H805" s="1">
        <v>0.02130065589414909</v>
      </c>
      <c r="I805" s="1">
        <v>0.01028540064043137</v>
      </c>
      <c r="J805" s="1">
        <v>0.02721590326111012</v>
      </c>
      <c r="K805" s="1">
        <v>0.02315947143854102</v>
      </c>
      <c r="L805" s="1">
        <v>0.03264529271261352</v>
      </c>
      <c r="M805" s="1">
        <v>-0.0001868170574996775</v>
      </c>
      <c r="N805" s="1">
        <v>0.04059078259575677</v>
      </c>
      <c r="O805" s="1">
        <v>0.003568657120958552</v>
      </c>
      <c r="P805" s="1">
        <v>0.01381091710741167</v>
      </c>
      <c r="Q805" s="1">
        <v>0.01215231425235785</v>
      </c>
      <c r="R805" s="1">
        <v>0.03675917403582285</v>
      </c>
      <c r="S805" s="1">
        <v>0.01879699811025648</v>
      </c>
      <c r="T805" s="1">
        <v>0.04039829617809909</v>
      </c>
      <c r="U805" s="1">
        <v>0.01595143335264293</v>
      </c>
      <c r="V805" s="1">
        <v>-0.002548963412031369</v>
      </c>
      <c r="W805" s="1">
        <v>0.03054502119457103</v>
      </c>
      <c r="X805" s="1">
        <v>0.002859176318971146</v>
      </c>
      <c r="Y805" s="1">
        <v>0.04468566328883239</v>
      </c>
      <c r="Z805" s="1">
        <v>0.03846918553046597</v>
      </c>
      <c r="AA805" s="1">
        <v>0.02332299226745049</v>
      </c>
      <c r="AB805" s="1">
        <v>0.01121789448224275</v>
      </c>
      <c r="AC805" s="1">
        <v>0.02811478428240743</v>
      </c>
      <c r="AD805" s="1">
        <v>0.01047653221326583</v>
      </c>
      <c r="AE805" s="1">
        <v>0.002418579892292438</v>
      </c>
      <c r="AF805" s="1">
        <v>0.01568421546761756</v>
      </c>
      <c r="AG805" s="1">
        <v>0.02491606290864112</v>
      </c>
      <c r="AH805" s="1">
        <v>0.003248226907631047</v>
      </c>
      <c r="AI805" s="1">
        <v>0.02477219771203543</v>
      </c>
      <c r="AJ805" s="1">
        <v>-0.006857978142973731</v>
      </c>
      <c r="AK805" s="1">
        <v>0.03700403675562214</v>
      </c>
      <c r="AL805" s="1">
        <v>-0.006040314407965819</v>
      </c>
      <c r="AM805" s="1">
        <v>0.000718988347877092</v>
      </c>
      <c r="AN805" s="1">
        <v>0.02727124855462493</v>
      </c>
      <c r="AO805" s="1">
        <v>-0.04085747048350719</v>
      </c>
      <c r="AP805" s="1">
        <v>0.01789019901951172</v>
      </c>
      <c r="AQ805" s="1">
        <v>0.02459122726629737</v>
      </c>
      <c r="AR805" s="1">
        <v>0.01798696503493846</v>
      </c>
      <c r="AS805" s="1">
        <v>-0.0262092814580277</v>
      </c>
      <c r="AT805" s="1">
        <v>0.04882197355100626</v>
      </c>
      <c r="AU805" s="1">
        <v>0.04469168838846826</v>
      </c>
      <c r="AV805" s="1">
        <v>-0.01245035837517949</v>
      </c>
      <c r="AW805" s="1">
        <v>0.03395663883647582</v>
      </c>
      <c r="AX805" s="1">
        <v>0.01557541731603362</v>
      </c>
      <c r="AY805" s="1">
        <v>0.02690287883047038</v>
      </c>
      <c r="AZ805" s="1">
        <v>0.02085549275765164</v>
      </c>
      <c r="BA805" s="1">
        <v>0.03788143283139034</v>
      </c>
      <c r="BB805" s="1">
        <v>-0.004454375141645039</v>
      </c>
      <c r="BC805" s="1">
        <v>0.01324119398632129</v>
      </c>
      <c r="BD805" s="1">
        <v>0.03173583992997231</v>
      </c>
      <c r="BE805" s="1">
        <v>0.01638832777980226</v>
      </c>
      <c r="BF805" s="1">
        <v>-0.001360538266009903</v>
      </c>
      <c r="BG805" s="1">
        <v>0.03009003612067485</v>
      </c>
      <c r="BH805" s="1">
        <v>0.0935443480214786</v>
      </c>
      <c r="BI805" s="1">
        <v>-0.03165938500915566</v>
      </c>
      <c r="BJ805" s="1">
        <v>0.01371806931652975</v>
      </c>
      <c r="BK805" s="1">
        <v>0.06251381480361839</v>
      </c>
      <c r="BL805" s="1">
        <v>0.009692343253222102</v>
      </c>
      <c r="BM805" s="1">
        <v>0.005882050185481269</v>
      </c>
      <c r="BN805" s="1">
        <v>0.03280073930151128</v>
      </c>
      <c r="BO805" s="1">
        <v>0.006309956660439431</v>
      </c>
      <c r="BP805" s="1">
        <v>0</v>
      </c>
      <c r="BQ805" s="1">
        <v>0.0209940839953271</v>
      </c>
    </row>
    <row r="806" spans="1:69">
      <c r="A806" s="11">
        <v>44734</v>
      </c>
      <c r="B806" s="1">
        <v>-0.02251703429765028</v>
      </c>
      <c r="C806" s="1">
        <v>-0.01976220568567677</v>
      </c>
      <c r="D806" s="1">
        <v>-0.01024262224135764</v>
      </c>
      <c r="E806" s="1">
        <v>0.01598832192551281</v>
      </c>
      <c r="F806" s="1">
        <v>-0.005005862336027289</v>
      </c>
      <c r="G806" s="1">
        <v>0.0098649153685757</v>
      </c>
      <c r="H806" s="1">
        <v>-0.00406054888450591</v>
      </c>
      <c r="I806" s="1">
        <v>0.002216683911255624</v>
      </c>
      <c r="J806" s="1">
        <v>-0.0004773948572655007</v>
      </c>
      <c r="K806" s="1">
        <v>0.00248432685230271</v>
      </c>
      <c r="L806" s="1">
        <v>-0.04479732272676817</v>
      </c>
      <c r="M806" s="1">
        <v>-0.004112246628557026</v>
      </c>
      <c r="N806" s="1">
        <v>-0.01165521074239406</v>
      </c>
      <c r="O806" s="1">
        <v>-0.01106283532522323</v>
      </c>
      <c r="P806" s="1">
        <v>0.01345998482790667</v>
      </c>
      <c r="Q806" s="1">
        <v>-0.0218783183814778</v>
      </c>
      <c r="R806" s="1">
        <v>-0.00680181759384213</v>
      </c>
      <c r="S806" s="1">
        <v>-0.003985154198334562</v>
      </c>
      <c r="T806" s="1">
        <v>-0.03503696469567663</v>
      </c>
      <c r="U806" s="1">
        <v>-0.01147666289427574</v>
      </c>
      <c r="V806" s="1">
        <v>0.003114465517771725</v>
      </c>
      <c r="W806" s="1">
        <v>-0.0001183474685286789</v>
      </c>
      <c r="X806" s="1">
        <v>0.005113326956530662</v>
      </c>
      <c r="Y806" s="1">
        <v>-0.009145580976387957</v>
      </c>
      <c r="Z806" s="1">
        <v>0.0001695950764302179</v>
      </c>
      <c r="AA806" s="1">
        <v>0.008677516028062771</v>
      </c>
      <c r="AB806" s="1">
        <v>-0.01870049129887308</v>
      </c>
      <c r="AC806" s="1">
        <v>-0.02607993844914813</v>
      </c>
      <c r="AD806" s="1">
        <v>-0.004192069235530171</v>
      </c>
      <c r="AE806" s="1">
        <v>-0.009651092849915499</v>
      </c>
      <c r="AF806" s="1">
        <v>-0.01357462152159417</v>
      </c>
      <c r="AG806" s="1">
        <v>-0.008724154768319003</v>
      </c>
      <c r="AH806" s="1">
        <v>0.01731797883473618</v>
      </c>
      <c r="AI806" s="1">
        <v>-0.005611677620816602</v>
      </c>
      <c r="AJ806" s="1">
        <v>0.00909201071952892</v>
      </c>
      <c r="AK806" s="1">
        <v>-0.008377879020605383</v>
      </c>
      <c r="AL806" s="1">
        <v>0.005172698906268591</v>
      </c>
      <c r="AM806" s="1">
        <v>-0.004759755604487492</v>
      </c>
      <c r="AN806" s="1">
        <v>-0.01247399905069291</v>
      </c>
      <c r="AO806" s="1">
        <v>-0.007640859120815913</v>
      </c>
      <c r="AP806" s="1">
        <v>-0.02545451804152088</v>
      </c>
      <c r="AQ806" s="1">
        <v>-0.002404078659588027</v>
      </c>
      <c r="AR806" s="1">
        <v>-0.003267569284235328</v>
      </c>
      <c r="AS806" s="1">
        <v>0.04669121500527007</v>
      </c>
      <c r="AT806" s="1">
        <v>-0.03469360815733769</v>
      </c>
      <c r="AU806" s="1">
        <v>-0.01112618380499752</v>
      </c>
      <c r="AV806" s="1">
        <v>-0.003803912455309089</v>
      </c>
      <c r="AW806" s="1">
        <v>0.01995422801181435</v>
      </c>
      <c r="AX806" s="1">
        <v>0.0007667924210212895</v>
      </c>
      <c r="AY806" s="1">
        <v>-0.007774217878185663</v>
      </c>
      <c r="AZ806" s="1">
        <v>-0.001047670679863555</v>
      </c>
      <c r="BA806" s="1">
        <v>-0.006656312222645178</v>
      </c>
      <c r="BB806" s="1">
        <v>0.008202780236582496</v>
      </c>
      <c r="BC806" s="1">
        <v>-0.002462141477153401</v>
      </c>
      <c r="BD806" s="1">
        <v>0.003113275124017933</v>
      </c>
      <c r="BE806" s="1">
        <v>0.01794952117543125</v>
      </c>
      <c r="BF806" s="1">
        <v>0.02530165842809384</v>
      </c>
      <c r="BG806" s="1">
        <v>0.01310400034907699</v>
      </c>
      <c r="BH806" s="1">
        <v>-0.004007805884153504</v>
      </c>
      <c r="BI806" s="1">
        <v>0.006764421690059308</v>
      </c>
      <c r="BJ806" s="1">
        <v>-0.0125604556204485</v>
      </c>
      <c r="BK806" s="1">
        <v>0.01948700102836898</v>
      </c>
      <c r="BL806" s="1">
        <v>0.01208006030114372</v>
      </c>
      <c r="BM806" s="1">
        <v>0.05459614158349768</v>
      </c>
      <c r="BN806" s="1">
        <v>-0.012114244010209</v>
      </c>
      <c r="BO806" s="1">
        <v>0.002006494044972662</v>
      </c>
      <c r="BP806" s="1">
        <v>-0.003072234249089201</v>
      </c>
      <c r="BQ806" s="1">
        <v>-0.04566072768639595</v>
      </c>
    </row>
    <row r="807" spans="1:69">
      <c r="A807" s="11">
        <v>44735</v>
      </c>
      <c r="B807" s="1">
        <v>-0.0001785414559500875</v>
      </c>
      <c r="C807" s="1">
        <v>0.01308467241117528</v>
      </c>
      <c r="D807" s="1">
        <v>-0.004677660764828451</v>
      </c>
      <c r="E807" s="1">
        <v>0.02503579348570839</v>
      </c>
      <c r="F807" s="1">
        <v>0.01089878557372637</v>
      </c>
      <c r="G807" s="1">
        <v>0.007302734631576158</v>
      </c>
      <c r="H807" s="1">
        <v>-0.005744987775304633</v>
      </c>
      <c r="I807" s="1">
        <v>-0.002129907558424904</v>
      </c>
      <c r="J807" s="1">
        <v>-0.0157611903859608</v>
      </c>
      <c r="K807" s="1">
        <v>0.0320330939965241</v>
      </c>
      <c r="L807" s="1">
        <v>0.001632491270344261</v>
      </c>
      <c r="M807" s="1">
        <v>0.001501563241777859</v>
      </c>
      <c r="N807" s="1">
        <v>0.06619114582475505</v>
      </c>
      <c r="O807" s="1">
        <v>0.003595746242216702</v>
      </c>
      <c r="P807" s="1">
        <v>0.01231729265987558</v>
      </c>
      <c r="Q807" s="1">
        <v>0.01800326740810276</v>
      </c>
      <c r="R807" s="1">
        <v>0.03269852887126534</v>
      </c>
      <c r="S807" s="1">
        <v>-0.001482052544591217</v>
      </c>
      <c r="T807" s="1">
        <v>-0.04679018717606576</v>
      </c>
      <c r="U807" s="1">
        <v>-0.01830350743845066</v>
      </c>
      <c r="V807" s="1">
        <v>0.01825707809856669</v>
      </c>
      <c r="W807" s="1">
        <v>0.02632987605269266</v>
      </c>
      <c r="X807" s="1">
        <v>-0.03769252909983611</v>
      </c>
      <c r="Y807" s="1">
        <v>0.0199683866758229</v>
      </c>
      <c r="Z807" s="1">
        <v>0.005806318490491957</v>
      </c>
      <c r="AA807" s="1">
        <v>0.02487555881822723</v>
      </c>
      <c r="AB807" s="1">
        <v>-0.01291988871741612</v>
      </c>
      <c r="AC807" s="1">
        <v>0.01024340086354192</v>
      </c>
      <c r="AD807" s="1">
        <v>0.004999078679994273</v>
      </c>
      <c r="AE807" s="1">
        <v>-0.01311836952416678</v>
      </c>
      <c r="AF807" s="1">
        <v>0.01863982497534833</v>
      </c>
      <c r="AG807" s="1">
        <v>0.01102722082662999</v>
      </c>
      <c r="AH807" s="1">
        <v>0.005699021430949358</v>
      </c>
      <c r="AI807" s="1">
        <v>-0.0109394656873476</v>
      </c>
      <c r="AJ807" s="1">
        <v>-0.03489962259285162</v>
      </c>
      <c r="AK807" s="1">
        <v>-0.01162594832813257</v>
      </c>
      <c r="AL807" s="1">
        <v>0.03040874313003061</v>
      </c>
      <c r="AM807" s="1">
        <v>0.0401551792140098</v>
      </c>
      <c r="AN807" s="1">
        <v>-0.006801568912664369</v>
      </c>
      <c r="AO807" s="1">
        <v>0.01860759565551895</v>
      </c>
      <c r="AP807" s="1">
        <v>-0.003109425028610779</v>
      </c>
      <c r="AQ807" s="1">
        <v>0.02263647616073228</v>
      </c>
      <c r="AR807" s="1">
        <v>-0.03084020026823409</v>
      </c>
      <c r="AS807" s="1">
        <v>0.01576391823936651</v>
      </c>
      <c r="AT807" s="1">
        <v>0.00491271854294606</v>
      </c>
      <c r="AU807" s="1">
        <v>-0.005167825964550898</v>
      </c>
      <c r="AV807" s="1">
        <v>-0.008727952566957797</v>
      </c>
      <c r="AW807" s="1">
        <v>0.02078662613819837</v>
      </c>
      <c r="AX807" s="1">
        <v>-0.005172032070949295</v>
      </c>
      <c r="AY807" s="1">
        <v>-0.007298521414588421</v>
      </c>
      <c r="AZ807" s="1">
        <v>-0.03408495648298315</v>
      </c>
      <c r="BA807" s="1">
        <v>0.00815276702471146</v>
      </c>
      <c r="BB807" s="1">
        <v>-0.0118343163445882</v>
      </c>
      <c r="BC807" s="1">
        <v>0.0125309224426462</v>
      </c>
      <c r="BD807" s="1">
        <v>0.0270018724810186</v>
      </c>
      <c r="BE807" s="1">
        <v>0.01583987917410945</v>
      </c>
      <c r="BF807" s="1">
        <v>0.07687925614272695</v>
      </c>
      <c r="BG807" s="1">
        <v>0.03296507813406135</v>
      </c>
      <c r="BH807" s="1">
        <v>-0.004306310889948484</v>
      </c>
      <c r="BI807" s="1">
        <v>0.01791711555926545</v>
      </c>
      <c r="BJ807" s="1">
        <v>-0.000782387455551703</v>
      </c>
      <c r="BK807" s="1">
        <v>0.02068694452064568</v>
      </c>
      <c r="BL807" s="1">
        <v>0.06527415207289677</v>
      </c>
      <c r="BM807" s="1">
        <v>0.06223767652221435</v>
      </c>
      <c r="BN807" s="1">
        <v>0.02427703328209052</v>
      </c>
      <c r="BO807" s="1">
        <v>0.01168130388083832</v>
      </c>
      <c r="BP807" s="1">
        <v>-0.01540832005452442</v>
      </c>
      <c r="BQ807" s="1">
        <v>-0.02788334078832089</v>
      </c>
    </row>
    <row r="808" spans="1:69">
      <c r="A808" s="11">
        <v>44736</v>
      </c>
      <c r="B808" s="1">
        <v>0.03232715671251452</v>
      </c>
      <c r="C808" s="1">
        <v>0.02549889506591607</v>
      </c>
      <c r="D808" s="1">
        <v>0.02781170420720369</v>
      </c>
      <c r="E808" s="1">
        <v>-0.01395672088834266</v>
      </c>
      <c r="F808" s="1">
        <v>0.02652392497045342</v>
      </c>
      <c r="G808" s="1">
        <v>0.03050549401477376</v>
      </c>
      <c r="H808" s="1">
        <v>0.03988815763673137</v>
      </c>
      <c r="I808" s="1">
        <v>0.04392087139444745</v>
      </c>
      <c r="J808" s="1">
        <v>0.05641151896959218</v>
      </c>
      <c r="K808" s="1">
        <v>0.03575237064906034</v>
      </c>
      <c r="L808" s="1">
        <v>0.05912001600172601</v>
      </c>
      <c r="M808" s="1">
        <v>0.0339204968459037</v>
      </c>
      <c r="N808" s="1">
        <v>0.04914817684624739</v>
      </c>
      <c r="O808" s="1">
        <v>-0.01472937388780005</v>
      </c>
      <c r="P808" s="1">
        <v>0.01322540346930601</v>
      </c>
      <c r="Q808" s="1">
        <v>0.0004287299837264502</v>
      </c>
      <c r="R808" s="1">
        <v>0.01972630934008146</v>
      </c>
      <c r="S808" s="1">
        <v>0.04274275999309762</v>
      </c>
      <c r="T808" s="1">
        <v>0.0516395251510644</v>
      </c>
      <c r="U808" s="1">
        <v>0.01313611352600352</v>
      </c>
      <c r="V808" s="1">
        <v>0.003518199639412467</v>
      </c>
      <c r="W808" s="1">
        <v>0.02398240656235218</v>
      </c>
      <c r="X808" s="1">
        <v>0.02010517031998926</v>
      </c>
      <c r="Y808" s="1">
        <v>0.04102115954843932</v>
      </c>
      <c r="Z808" s="1">
        <v>0.05194592229283268</v>
      </c>
      <c r="AA808" s="1">
        <v>0.01264157717665237</v>
      </c>
      <c r="AB808" s="1">
        <v>0.01897910285803306</v>
      </c>
      <c r="AC808" s="1">
        <v>-0.005044036497201421</v>
      </c>
      <c r="AD808" s="1">
        <v>0.0127159845086029</v>
      </c>
      <c r="AE808" s="1">
        <v>0.02031904525631201</v>
      </c>
      <c r="AF808" s="1">
        <v>0.02022873424588267</v>
      </c>
      <c r="AG808" s="1">
        <v>-0.007672655325069777</v>
      </c>
      <c r="AH808" s="1">
        <v>0.02781875323210747</v>
      </c>
      <c r="AI808" s="1">
        <v>0.02984556241700931</v>
      </c>
      <c r="AJ808" s="1">
        <v>0.02564402321406201</v>
      </c>
      <c r="AK808" s="1">
        <v>0.02050555516361596</v>
      </c>
      <c r="AL808" s="1">
        <v>0.02455208713364221</v>
      </c>
      <c r="AM808" s="1">
        <v>0.04381021253427431</v>
      </c>
      <c r="AN808" s="1">
        <v>0.0471220604001179</v>
      </c>
      <c r="AO808" s="1">
        <v>0.07187403881643695</v>
      </c>
      <c r="AP808" s="1">
        <v>0.02089832134312752</v>
      </c>
      <c r="AQ808" s="1">
        <v>0.0341499064843318</v>
      </c>
      <c r="AR808" s="1">
        <v>0.04384864357270124</v>
      </c>
      <c r="AS808" s="1">
        <v>0.05029992324000565</v>
      </c>
      <c r="AT808" s="1">
        <v>0.02122732569036745</v>
      </c>
      <c r="AU808" s="1">
        <v>0.01635110818956953</v>
      </c>
      <c r="AV808" s="1">
        <v>0.03015625603399164</v>
      </c>
      <c r="AW808" s="1">
        <v>0.02994614836931264</v>
      </c>
      <c r="AX808" s="1">
        <v>0.04518601336377603</v>
      </c>
      <c r="AY808" s="1">
        <v>0.05319500877888617</v>
      </c>
      <c r="AZ808" s="1">
        <v>0.05808907853920675</v>
      </c>
      <c r="BA808" s="1">
        <v>0.006646726397322666</v>
      </c>
      <c r="BB808" s="1">
        <v>0.03592820196204904</v>
      </c>
      <c r="BC808" s="1">
        <v>0.03843988686808575</v>
      </c>
      <c r="BD808" s="1">
        <v>-0.00485038011010408</v>
      </c>
      <c r="BE808" s="1">
        <v>0.02794935788092268</v>
      </c>
      <c r="BF808" s="1">
        <v>0.03172923059377819</v>
      </c>
      <c r="BG808" s="1">
        <v>0.05652172659781329</v>
      </c>
      <c r="BH808" s="1">
        <v>0.04524889345059324</v>
      </c>
      <c r="BI808" s="1">
        <v>0.05390536445465988</v>
      </c>
      <c r="BJ808" s="1">
        <v>0.03695285480914112</v>
      </c>
      <c r="BK808" s="1">
        <v>-0.008343100147642946</v>
      </c>
      <c r="BL808" s="1">
        <v>0.03561422160063565</v>
      </c>
      <c r="BM808" s="1">
        <v>0.002048950951236472</v>
      </c>
      <c r="BN808" s="1">
        <v>0.0008089701155244988</v>
      </c>
      <c r="BO808" s="1">
        <v>0.0399174313241728</v>
      </c>
      <c r="BP808" s="1">
        <v>0</v>
      </c>
      <c r="BQ808" s="1">
        <v>0.018578852785468</v>
      </c>
    </row>
    <row r="809" spans="1:69">
      <c r="A809" s="11">
        <v>44739</v>
      </c>
      <c r="B809" s="1">
        <v>0.02249133657820201</v>
      </c>
      <c r="C809" s="1">
        <v>0.043243285796287</v>
      </c>
      <c r="D809" s="1">
        <v>0.001879129741478858</v>
      </c>
      <c r="E809" s="1">
        <v>0.02193909861512044</v>
      </c>
      <c r="F809" s="1">
        <v>0.0007666094831595416</v>
      </c>
      <c r="G809" s="1">
        <v>-0.003380448620297294</v>
      </c>
      <c r="H809" s="1">
        <v>0.001792446578093188</v>
      </c>
      <c r="I809" s="1">
        <v>-0.007628188042395845</v>
      </c>
      <c r="J809" s="1">
        <v>-0.01056497645383858</v>
      </c>
      <c r="K809" s="1">
        <v>-0.02782069284939148</v>
      </c>
      <c r="L809" s="1">
        <v>0.01007266107728721</v>
      </c>
      <c r="M809" s="1">
        <v>0.003081372604490484</v>
      </c>
      <c r="N809" s="1">
        <v>0.009437175518037577</v>
      </c>
      <c r="O809" s="1">
        <v>0.006868741552127799</v>
      </c>
      <c r="P809" s="1">
        <v>0.01550668071452521</v>
      </c>
      <c r="Q809" s="1">
        <v>-0.001232086904606855</v>
      </c>
      <c r="R809" s="1">
        <v>-0.005409073831169176</v>
      </c>
      <c r="S809" s="1">
        <v>-0.004981450515102348</v>
      </c>
      <c r="T809" s="1">
        <v>0.01269604512835598</v>
      </c>
      <c r="U809" s="1">
        <v>-0.01201522304984548</v>
      </c>
      <c r="V809" s="1">
        <v>0.03394182668303891</v>
      </c>
      <c r="W809" s="1">
        <v>-0.01846638255525701</v>
      </c>
      <c r="X809" s="1">
        <v>0.01363128352394938</v>
      </c>
      <c r="Y809" s="1">
        <v>-0.004735372720044206</v>
      </c>
      <c r="Z809" s="1">
        <v>-0.0161594123658132</v>
      </c>
      <c r="AA809" s="1">
        <v>0.0001998256346558147</v>
      </c>
      <c r="AB809" s="1">
        <v>0.005459172366473863</v>
      </c>
      <c r="AC809" s="1">
        <v>0.02612385582485377</v>
      </c>
      <c r="AD809" s="1">
        <v>0.001624899277793412</v>
      </c>
      <c r="AE809" s="1">
        <v>0.002419480047502143</v>
      </c>
      <c r="AF809" s="1">
        <v>0.005114555459565295</v>
      </c>
      <c r="AG809" s="1">
        <v>0.02253735924520162</v>
      </c>
      <c r="AH809" s="1">
        <v>-0.001575306191493597</v>
      </c>
      <c r="AI809" s="1">
        <v>-0.008012313458621412</v>
      </c>
      <c r="AJ809" s="1">
        <v>-0.001958725494458968</v>
      </c>
      <c r="AK809" s="1">
        <v>0.0005011486979151769</v>
      </c>
      <c r="AL809" s="1">
        <v>-0.02004354601459302</v>
      </c>
      <c r="AM809" s="1">
        <v>-0.01321473023540098</v>
      </c>
      <c r="AN809" s="1">
        <v>-0.009965685962522453</v>
      </c>
      <c r="AO809" s="1">
        <v>-0.003937459770368523</v>
      </c>
      <c r="AP809" s="1">
        <v>-0.000305562714419727</v>
      </c>
      <c r="AQ809" s="1">
        <v>-0.01049681872695618</v>
      </c>
      <c r="AR809" s="1">
        <v>-0.01332215587848706</v>
      </c>
      <c r="AS809" s="1">
        <v>-0.008959951056746074</v>
      </c>
      <c r="AT809" s="1">
        <v>0.06072060084183617</v>
      </c>
      <c r="AU809" s="1">
        <v>0.006728522836981332</v>
      </c>
      <c r="AV809" s="1">
        <v>0.02435898737094777</v>
      </c>
      <c r="AW809" s="1">
        <v>0.005621213546054493</v>
      </c>
      <c r="AX809" s="1">
        <v>-0.008535958502538521</v>
      </c>
      <c r="AY809" s="1">
        <v>-0.004722355767230679</v>
      </c>
      <c r="AZ809" s="1">
        <v>-0.007183182563839985</v>
      </c>
      <c r="BA809" s="1">
        <v>0.01507649611862227</v>
      </c>
      <c r="BB809" s="1">
        <v>-0.002890172461469165</v>
      </c>
      <c r="BC809" s="1">
        <v>-0.001083448395337139</v>
      </c>
      <c r="BD809" s="1">
        <v>0.005982484737103055</v>
      </c>
      <c r="BE809" s="1">
        <v>0.01831713397862189</v>
      </c>
      <c r="BF809" s="1">
        <v>-0.01947718116221242</v>
      </c>
      <c r="BG809" s="1">
        <v>-0.008148148195147198</v>
      </c>
      <c r="BH809" s="1">
        <v>-0.003201650512785759</v>
      </c>
      <c r="BI809" s="1">
        <v>-0.02609603361074841</v>
      </c>
      <c r="BJ809" s="1">
        <v>-0.02447999732393236</v>
      </c>
      <c r="BK809" s="1">
        <v>0.0202162636452583</v>
      </c>
      <c r="BL809" s="1">
        <v>0.004974952045436076</v>
      </c>
      <c r="BM809" s="1">
        <v>-0.01806233335802376</v>
      </c>
      <c r="BN809" s="1">
        <v>0.003233079041879972</v>
      </c>
      <c r="BO809" s="1">
        <v>-0.02989921317537614</v>
      </c>
      <c r="BP809" s="1">
        <v>0</v>
      </c>
      <c r="BQ809" s="1">
        <v>0.02208000183105474</v>
      </c>
    </row>
    <row r="810" spans="1:69">
      <c r="A810" s="11">
        <v>44740</v>
      </c>
      <c r="B810" s="1">
        <v>0</v>
      </c>
      <c r="C810" s="1">
        <v>0.03445591579050133</v>
      </c>
      <c r="D810" s="1">
        <v>-0.009440415977779337</v>
      </c>
      <c r="E810" s="1">
        <v>-0.00623263168482624</v>
      </c>
      <c r="F810" s="1">
        <v>0.01265820765032966</v>
      </c>
      <c r="G810" s="1">
        <v>-0.01934359876839631</v>
      </c>
      <c r="H810" s="1">
        <v>0.0001789514243399903</v>
      </c>
      <c r="I810" s="1">
        <v>-0.003883073383244451</v>
      </c>
      <c r="J810" s="1">
        <v>-0.06244202244827046</v>
      </c>
      <c r="K810" s="1">
        <v>-0.05140434227234392</v>
      </c>
      <c r="L810" s="1">
        <v>-0.02894738819153453</v>
      </c>
      <c r="M810" s="1">
        <v>-0.03541742221434763</v>
      </c>
      <c r="N810" s="1">
        <v>-0.01659227798369367</v>
      </c>
      <c r="O810" s="1">
        <v>0.02126803946570011</v>
      </c>
      <c r="P810" s="1">
        <v>-0.02102826271133484</v>
      </c>
      <c r="Q810" s="1">
        <v>0.01335480856989313</v>
      </c>
      <c r="R810" s="1">
        <v>-0.02727558340006331</v>
      </c>
      <c r="S810" s="1">
        <v>-0.02574749083412731</v>
      </c>
      <c r="T810" s="1">
        <v>0.0005530487552947161</v>
      </c>
      <c r="U810" s="1">
        <v>-0.009390403616821641</v>
      </c>
      <c r="V810" s="1">
        <v>-0.02833168228215588</v>
      </c>
      <c r="W810" s="1">
        <v>-0.01221744676359449</v>
      </c>
      <c r="X810" s="1">
        <v>0.02045086677106966</v>
      </c>
      <c r="Y810" s="1">
        <v>-0.02650803056995399</v>
      </c>
      <c r="Z810" s="1">
        <v>-0.03473596396794332</v>
      </c>
      <c r="AA810" s="1">
        <v>-0.01967055866030354</v>
      </c>
      <c r="AB810" s="1">
        <v>0.003832676072722974</v>
      </c>
      <c r="AC810" s="1">
        <v>0.01083890907326435</v>
      </c>
      <c r="AD810" s="1">
        <v>-0.007705885524671441</v>
      </c>
      <c r="AE810" s="1">
        <v>0.01336798660476202</v>
      </c>
      <c r="AF810" s="1">
        <v>-0.01017705978245798</v>
      </c>
      <c r="AG810" s="1">
        <v>0.003865552869097177</v>
      </c>
      <c r="AH810" s="1">
        <v>-0.007458491683489221</v>
      </c>
      <c r="AI810" s="1">
        <v>-0.004811786103426141</v>
      </c>
      <c r="AJ810" s="1">
        <v>0.002886168720388937</v>
      </c>
      <c r="AK810" s="1">
        <v>0.003482396553566192</v>
      </c>
      <c r="AL810" s="1">
        <v>-0.03102829096579729</v>
      </c>
      <c r="AM810" s="1">
        <v>-0.02493057045546132</v>
      </c>
      <c r="AN810" s="1">
        <v>0.002516469902721141</v>
      </c>
      <c r="AO810" s="1">
        <v>-0.05197954175379471</v>
      </c>
      <c r="AP810" s="1">
        <v>-0.02231053859365184</v>
      </c>
      <c r="AQ810" s="1">
        <v>-0.03174906376251496</v>
      </c>
      <c r="AR810" s="1">
        <v>-0.007906538118590101</v>
      </c>
      <c r="AS810" s="1">
        <v>-0.05043879304704557</v>
      </c>
      <c r="AT810" s="1">
        <v>0.01686462257367127</v>
      </c>
      <c r="AU810" s="1">
        <v>-0.004605647840902116</v>
      </c>
      <c r="AV810" s="1">
        <v>-0.02252813409922105</v>
      </c>
      <c r="AW810" s="1">
        <v>-0.02351579222239664</v>
      </c>
      <c r="AX810" s="1">
        <v>-0.01052948921788399</v>
      </c>
      <c r="AY810" s="1">
        <v>0.007529644811625547</v>
      </c>
      <c r="AZ810" s="1">
        <v>0.00413437371192571</v>
      </c>
      <c r="BA810" s="1">
        <v>0.006829995258262</v>
      </c>
      <c r="BB810" s="1">
        <v>0.006521720518766205</v>
      </c>
      <c r="BC810" s="1">
        <v>-0.01373821991550572</v>
      </c>
      <c r="BD810" s="1">
        <v>0.001901771677752295</v>
      </c>
      <c r="BE810" s="1">
        <v>-0.01686338320335479</v>
      </c>
      <c r="BF810" s="1">
        <v>-0.0155079177402635</v>
      </c>
      <c r="BG810" s="1">
        <v>-0.02190689582070193</v>
      </c>
      <c r="BH810" s="1">
        <v>-0.0500435578248114</v>
      </c>
      <c r="BI810" s="1">
        <v>-0.02143620695611892</v>
      </c>
      <c r="BJ810" s="1">
        <v>-0.03643036453758119</v>
      </c>
      <c r="BK810" s="1">
        <v>0.005497759092567556</v>
      </c>
      <c r="BL810" s="1">
        <v>-0.03633398640488661</v>
      </c>
      <c r="BM810" s="1">
        <v>-0.02171650091559096</v>
      </c>
      <c r="BN810" s="1">
        <v>-0.01409923750363473</v>
      </c>
      <c r="BO810" s="1">
        <v>-0.03196531531264124</v>
      </c>
      <c r="BP810" s="1">
        <v>-0.03286381990849851</v>
      </c>
      <c r="BQ810" s="1">
        <v>0.003757070726938538</v>
      </c>
    </row>
    <row r="811" spans="1:69">
      <c r="A811" s="11">
        <v>44741</v>
      </c>
      <c r="B811" s="1">
        <v>0.002876514179894984</v>
      </c>
      <c r="C811" s="1">
        <v>-0.02353185944565117</v>
      </c>
      <c r="D811" s="1">
        <v>-0.01540016664862531</v>
      </c>
      <c r="E811" s="1">
        <v>0.01254350848198582</v>
      </c>
      <c r="F811" s="1">
        <v>-0.002947003986345842</v>
      </c>
      <c r="G811" s="1">
        <v>0.01991208056560723</v>
      </c>
      <c r="H811" s="1">
        <v>-0.007871217588801049</v>
      </c>
      <c r="I811" s="1">
        <v>-0.002227540081084722</v>
      </c>
      <c r="J811" s="1">
        <v>-0.03453826389809744</v>
      </c>
      <c r="K811" s="1">
        <v>0.01415266872878163</v>
      </c>
      <c r="L811" s="1">
        <v>-0.005990526305466148</v>
      </c>
      <c r="M811" s="1">
        <v>-0.01386279417763359</v>
      </c>
      <c r="N811" s="1">
        <v>-0.006252169780554317</v>
      </c>
      <c r="O811" s="1">
        <v>0.001178750181790811</v>
      </c>
      <c r="P811" s="1">
        <v>-0.02079726947572758</v>
      </c>
      <c r="Q811" s="1">
        <v>0.0009526630223011257</v>
      </c>
      <c r="R811" s="1">
        <v>0.00262477156789509</v>
      </c>
      <c r="S811" s="1">
        <v>0.005432434468806369</v>
      </c>
      <c r="T811" s="1">
        <v>0.0047908391786875</v>
      </c>
      <c r="U811" s="1">
        <v>0.007614574598111101</v>
      </c>
      <c r="V811" s="1">
        <v>-0.003127764029229541</v>
      </c>
      <c r="W811" s="1">
        <v>0.02694384303322139</v>
      </c>
      <c r="X811" s="1">
        <v>0.01636676210755272</v>
      </c>
      <c r="Y811" s="1">
        <v>-0.002094654296811327</v>
      </c>
      <c r="Z811" s="1">
        <v>-0.002798243195581751</v>
      </c>
      <c r="AA811" s="1">
        <v>0.008657542953346198</v>
      </c>
      <c r="AB811" s="1">
        <v>-0.001272680917208002</v>
      </c>
      <c r="AC811" s="1">
        <v>-0.01421382311132702</v>
      </c>
      <c r="AD811" s="1">
        <v>-0.001263384395157052</v>
      </c>
      <c r="AE811" s="1">
        <v>0.01154261489256703</v>
      </c>
      <c r="AF811" s="1">
        <v>-0.009929547586296161</v>
      </c>
      <c r="AG811" s="1">
        <v>-0.01118057681346052</v>
      </c>
      <c r="AH811" s="1">
        <v>0.000216739971537816</v>
      </c>
      <c r="AI811" s="1">
        <v>-0.004489676158639488</v>
      </c>
      <c r="AJ811" s="1">
        <v>-0.009784786889688757</v>
      </c>
      <c r="AK811" s="1">
        <v>-0.004325950797895661</v>
      </c>
      <c r="AL811" s="1">
        <v>0.01586736597671257</v>
      </c>
      <c r="AM811" s="1">
        <v>0.01097006400005807</v>
      </c>
      <c r="AN811" s="1">
        <v>-0.01270785028674537</v>
      </c>
      <c r="AO811" s="1">
        <v>0.02028883441763041</v>
      </c>
      <c r="AP811" s="1">
        <v>-0.02500777357841777</v>
      </c>
      <c r="AQ811" s="1">
        <v>0.01473796897419688</v>
      </c>
      <c r="AR811" s="1">
        <v>-0.00484301012575461</v>
      </c>
      <c r="AS811" s="1">
        <v>-0.006904261976747206</v>
      </c>
      <c r="AT811" s="1">
        <v>-0.0135482789718635</v>
      </c>
      <c r="AU811" s="1">
        <v>-0.00615493168275616</v>
      </c>
      <c r="AV811" s="1">
        <v>-0.01280416387917216</v>
      </c>
      <c r="AW811" s="1">
        <v>0.00552703107863195</v>
      </c>
      <c r="AX811" s="1">
        <v>-0.01489834961446146</v>
      </c>
      <c r="AY811" s="1">
        <v>-0.01382058768375938</v>
      </c>
      <c r="AZ811" s="1">
        <v>-0.009778659189725203</v>
      </c>
      <c r="BA811" s="1">
        <v>-0.01055237177146073</v>
      </c>
      <c r="BB811" s="1">
        <v>-0.01727861234052186</v>
      </c>
      <c r="BC811" s="1">
        <v>-0.002749294759958332</v>
      </c>
      <c r="BD811" s="1">
        <v>-0.008406187401145071</v>
      </c>
      <c r="BE811" s="1">
        <v>0.007718707463950425</v>
      </c>
      <c r="BF811" s="1">
        <v>-0.01150445178546733</v>
      </c>
      <c r="BG811" s="1">
        <v>-0.02010689160321844</v>
      </c>
      <c r="BH811" s="1">
        <v>-0.01793718238090891</v>
      </c>
      <c r="BI811" s="1">
        <v>-0.03833520011857738</v>
      </c>
      <c r="BJ811" s="1">
        <v>0.01487437378268752</v>
      </c>
      <c r="BK811" s="1">
        <v>0.01429868616870844</v>
      </c>
      <c r="BL811" s="1">
        <v>-0.003840152784232553</v>
      </c>
      <c r="BM811" s="1">
        <v>0.01403881443698451</v>
      </c>
      <c r="BN811" s="1">
        <v>-0.003677394901316133</v>
      </c>
      <c r="BO811" s="1">
        <v>-0.01950851694588507</v>
      </c>
      <c r="BP811" s="1">
        <v>-0.01618122880617989</v>
      </c>
      <c r="BQ811" s="1">
        <v>-0.03524646017952482</v>
      </c>
    </row>
    <row r="812" spans="1:69">
      <c r="A812" s="11">
        <v>44742</v>
      </c>
      <c r="B812" s="1">
        <v>0.01889655682865876</v>
      </c>
      <c r="C812" s="1">
        <v>0.05171871185302734</v>
      </c>
      <c r="D812" s="1">
        <v>0.003846192971254103</v>
      </c>
      <c r="E812" s="1">
        <v>0.01514110606138463</v>
      </c>
      <c r="F812" s="1">
        <v>0.01826151131903475</v>
      </c>
      <c r="G812" s="1">
        <v>-0.004124612486146595</v>
      </c>
      <c r="H812" s="1">
        <v>-0.002343990242731353</v>
      </c>
      <c r="I812" s="1">
        <v>0.01044495666049516</v>
      </c>
      <c r="J812" s="1">
        <v>-0.01948963565458084</v>
      </c>
      <c r="K812" s="1">
        <v>-0.02488063835870791</v>
      </c>
      <c r="L812" s="1">
        <v>0.009757493273141904</v>
      </c>
      <c r="M812" s="1">
        <v>-0.04616268934074719</v>
      </c>
      <c r="N812" s="1">
        <v>-0.02025336980819137</v>
      </c>
      <c r="O812" s="1">
        <v>0.01883826293589008</v>
      </c>
      <c r="P812" s="1">
        <v>-0.007884112394742626</v>
      </c>
      <c r="Q812" s="1">
        <v>-0.03214885484399477</v>
      </c>
      <c r="R812" s="1">
        <v>0.02009195280843734</v>
      </c>
      <c r="S812" s="1">
        <v>-0.0144567998902092</v>
      </c>
      <c r="T812" s="1">
        <v>-0.007152029777062641</v>
      </c>
      <c r="U812" s="1">
        <v>-0.002159151720473318</v>
      </c>
      <c r="V812" s="1">
        <v>-0.0009075375986650203</v>
      </c>
      <c r="W812" s="1">
        <v>0.02261803710461097</v>
      </c>
      <c r="X812" s="1">
        <v>0.01892652413064577</v>
      </c>
      <c r="Y812" s="1">
        <v>-0.01032003422751748</v>
      </c>
      <c r="Z812" s="1">
        <v>-0.02569118651725832</v>
      </c>
      <c r="AA812" s="1">
        <v>-0.007876346754699615</v>
      </c>
      <c r="AB812" s="1">
        <v>0.001274302697934493</v>
      </c>
      <c r="AC812" s="1">
        <v>-0.01543051056998768</v>
      </c>
      <c r="AD812" s="1">
        <v>0.002641503744264861</v>
      </c>
      <c r="AE812" s="1">
        <v>-0.02988589657633645</v>
      </c>
      <c r="AF812" s="1">
        <v>0.005548000916805407</v>
      </c>
      <c r="AG812" s="1">
        <v>-0.001708000330257864</v>
      </c>
      <c r="AH812" s="1">
        <v>0.008885521063036528</v>
      </c>
      <c r="AI812" s="1">
        <v>-0.02333043897134934</v>
      </c>
      <c r="AJ812" s="1">
        <v>-0.01627522724765706</v>
      </c>
      <c r="AK812" s="1">
        <v>0.02642694440655391</v>
      </c>
      <c r="AL812" s="1">
        <v>-0.03664578850859768</v>
      </c>
      <c r="AM812" s="1">
        <v>-0.02084759417566395</v>
      </c>
      <c r="AN812" s="1">
        <v>-0.002224738621776523</v>
      </c>
      <c r="AO812" s="1">
        <v>-0.01640845676068403</v>
      </c>
      <c r="AP812" s="1">
        <v>-0.008336029631851871</v>
      </c>
      <c r="AQ812" s="1">
        <v>-0.01317922533787941</v>
      </c>
      <c r="AR812" s="1">
        <v>-0.01811126623497972</v>
      </c>
      <c r="AS812" s="1">
        <v>-0.01956719825757569</v>
      </c>
      <c r="AT812" s="1">
        <v>-0.0195358755351055</v>
      </c>
      <c r="AU812" s="1">
        <v>0.0362920299129017</v>
      </c>
      <c r="AV812" s="1">
        <v>0.009079149281766341</v>
      </c>
      <c r="AW812" s="1">
        <v>0.02925009184353899</v>
      </c>
      <c r="AX812" s="1">
        <v>0.002541846815055537</v>
      </c>
      <c r="AY812" s="1">
        <v>-0.006747633784772833</v>
      </c>
      <c r="AZ812" s="1">
        <v>-0.02546776621084901</v>
      </c>
      <c r="BA812" s="1">
        <v>0.01382081927788947</v>
      </c>
      <c r="BB812" s="1">
        <v>-0.0212454644616934</v>
      </c>
      <c r="BC812" s="1">
        <v>-0.007167788839223532</v>
      </c>
      <c r="BD812" s="1">
        <v>-0.007839490264228144</v>
      </c>
      <c r="BE812" s="1">
        <v>0.002836766921233913</v>
      </c>
      <c r="BF812" s="1">
        <v>-0.02560430338844844</v>
      </c>
      <c r="BG812" s="1">
        <v>-0.01636367883757328</v>
      </c>
      <c r="BH812" s="1">
        <v>-0.01757922779937737</v>
      </c>
      <c r="BI812" s="1">
        <v>-0.05125282721538926</v>
      </c>
      <c r="BJ812" s="1">
        <v>-0.01572873922915918</v>
      </c>
      <c r="BK812" s="1">
        <v>-0.004033378273966215</v>
      </c>
      <c r="BL812" s="1">
        <v>-0.008511125264234698</v>
      </c>
      <c r="BM812" s="1">
        <v>0.00639744477795734</v>
      </c>
      <c r="BN812" s="1">
        <v>-0.002788699291220054</v>
      </c>
      <c r="BO812" s="1">
        <v>-0.04435834475321221</v>
      </c>
      <c r="BP812" s="1">
        <v>0.004934220353385532</v>
      </c>
      <c r="BQ812" s="1">
        <v>-0.03912061236190723</v>
      </c>
    </row>
    <row r="813" spans="1:69">
      <c r="A813" s="11">
        <v>44743</v>
      </c>
      <c r="B813" s="1">
        <v>-0.0264944277246566</v>
      </c>
      <c r="C813" s="1">
        <v>0.005298902406918549</v>
      </c>
      <c r="D813" s="1">
        <v>-0.003703715251909379</v>
      </c>
      <c r="E813" s="1">
        <v>0.02779659982454974</v>
      </c>
      <c r="F813" s="1">
        <v>-0.007799487125611293</v>
      </c>
      <c r="G813" s="1">
        <v>0.0144500488294157</v>
      </c>
      <c r="H813" s="1">
        <v>0.01644675965520359</v>
      </c>
      <c r="I813" s="1">
        <v>0.03132641363964161</v>
      </c>
      <c r="J813" s="1">
        <v>-0.03661570559776262</v>
      </c>
      <c r="K813" s="1">
        <v>0.03154127203651247</v>
      </c>
      <c r="L813" s="1">
        <v>0.006110613337953819</v>
      </c>
      <c r="M813" s="1">
        <v>0</v>
      </c>
      <c r="N813" s="1">
        <v>0.02040816052600403</v>
      </c>
      <c r="O813" s="1">
        <v>0.003466931164499698</v>
      </c>
      <c r="P813" s="1">
        <v>0.008703616147346382</v>
      </c>
      <c r="Q813" s="1">
        <v>0.03813365462758145</v>
      </c>
      <c r="R813" s="1">
        <v>0.01352035991870126</v>
      </c>
      <c r="S813" s="1">
        <v>0.008001240213796112</v>
      </c>
      <c r="T813" s="1">
        <v>-0.0003694272986853875</v>
      </c>
      <c r="U813" s="1">
        <v>0.02782075945378715</v>
      </c>
      <c r="V813" s="1">
        <v>-0.009551021883438593</v>
      </c>
      <c r="W813" s="1">
        <v>0.01592474164681512</v>
      </c>
      <c r="X813" s="1">
        <v>0</v>
      </c>
      <c r="Y813" s="1">
        <v>0.01396247923761074</v>
      </c>
      <c r="Z813" s="1">
        <v>-0.002665169794621391</v>
      </c>
      <c r="AA813" s="1">
        <v>0.002442694969503112</v>
      </c>
      <c r="AB813" s="1">
        <v>0</v>
      </c>
      <c r="AC813" s="1">
        <v>0.003391393687460331</v>
      </c>
      <c r="AD813" s="1">
        <v>0.004564025539192995</v>
      </c>
      <c r="AE813" s="1">
        <v>-0.002240303964441859</v>
      </c>
      <c r="AF813" s="1">
        <v>-0.004031979252193674</v>
      </c>
      <c r="AG813" s="1">
        <v>0.01153168506660318</v>
      </c>
      <c r="AH813" s="1">
        <v>0.01145627317430131</v>
      </c>
      <c r="AI813" s="1">
        <v>0.01278744582305213</v>
      </c>
      <c r="AJ813" s="1">
        <v>0.00236343340180345</v>
      </c>
      <c r="AK813" s="1">
        <v>0.008279787587027521</v>
      </c>
      <c r="AL813" s="1">
        <v>-0.03385782240091773</v>
      </c>
      <c r="AM813" s="1">
        <v>0.02294943209276235</v>
      </c>
      <c r="AN813" s="1">
        <v>0.01417427525746162</v>
      </c>
      <c r="AO813" s="1">
        <v>-0.007565899043120106</v>
      </c>
      <c r="AP813" s="1">
        <v>0.005819653042958617</v>
      </c>
      <c r="AQ813" s="1">
        <v>0.01070757619184337</v>
      </c>
      <c r="AR813" s="1">
        <v>0.002007669888729247</v>
      </c>
      <c r="AS813" s="1">
        <v>0.02905016282324691</v>
      </c>
      <c r="AT813" s="1">
        <v>-0.004951063527126043</v>
      </c>
      <c r="AU813" s="1">
        <v>0.01629847932906547</v>
      </c>
      <c r="AV813" s="1">
        <v>0.001178298400561939</v>
      </c>
      <c r="AW813" s="1">
        <v>-0.002288687742527884</v>
      </c>
      <c r="AX813" s="1">
        <v>0.02237434525936965</v>
      </c>
      <c r="AY813" s="1">
        <v>0.01818557909990348</v>
      </c>
      <c r="AZ813" s="1">
        <v>0.01493335709867849</v>
      </c>
      <c r="BA813" s="1">
        <v>0.002361541718211679</v>
      </c>
      <c r="BB813" s="1">
        <v>-0.009730519268049909</v>
      </c>
      <c r="BC813" s="1">
        <v>0.005368398983152334</v>
      </c>
      <c r="BD813" s="1">
        <v>0.01558835791681523</v>
      </c>
      <c r="BE813" s="1">
        <v>0.009335293677198431</v>
      </c>
      <c r="BF813" s="1">
        <v>0.03454614353860919</v>
      </c>
      <c r="BG813" s="1">
        <v>0.01496347834017153</v>
      </c>
      <c r="BH813" s="1">
        <v>0.01242913166697979</v>
      </c>
      <c r="BI813" s="1">
        <v>0.02040817261116024</v>
      </c>
      <c r="BJ813" s="1">
        <v>-0.006822675126741617</v>
      </c>
      <c r="BK813" s="1">
        <v>0.007339976881605814</v>
      </c>
      <c r="BL813" s="1">
        <v>0.03065041168451588</v>
      </c>
      <c r="BM813" s="1">
        <v>-0.007846668913000343</v>
      </c>
      <c r="BN813" s="1">
        <v>0.008636237900786936</v>
      </c>
      <c r="BO813" s="1">
        <v>0.01676436089081212</v>
      </c>
      <c r="BP813" s="1">
        <v>0.01309324845680959</v>
      </c>
      <c r="BQ813" s="1">
        <v>-0.0279273041508018</v>
      </c>
    </row>
    <row r="814" spans="1:69">
      <c r="A814" s="11">
        <v>44746</v>
      </c>
      <c r="B814" s="1">
        <v>0.02007144559958873</v>
      </c>
      <c r="C814" s="1">
        <v>-0.009655205487030472</v>
      </c>
      <c r="D814" s="1">
        <v>0.07358028081765289</v>
      </c>
      <c r="E814" s="1">
        <v>0.04023750768412393</v>
      </c>
      <c r="F814" s="1">
        <v>-0.00544592226027496</v>
      </c>
      <c r="G814" s="1">
        <v>0</v>
      </c>
      <c r="H814" s="1">
        <v>0</v>
      </c>
      <c r="I814" s="1">
        <v>0</v>
      </c>
      <c r="J814" s="1">
        <v>0</v>
      </c>
      <c r="K814" s="1">
        <v>0</v>
      </c>
      <c r="L814" s="1">
        <v>0</v>
      </c>
      <c r="M814" s="1">
        <v>0.0304721261834735</v>
      </c>
      <c r="N814" s="1">
        <v>0</v>
      </c>
      <c r="O814" s="1">
        <v>-0.02495202612387004</v>
      </c>
      <c r="P814" s="1">
        <v>0</v>
      </c>
      <c r="Q814" s="1">
        <v>-0.02078724394386144</v>
      </c>
      <c r="R814" s="1">
        <v>0</v>
      </c>
      <c r="S814" s="1">
        <v>0</v>
      </c>
      <c r="T814" s="1">
        <v>0</v>
      </c>
      <c r="U814" s="1">
        <v>0</v>
      </c>
      <c r="V814" s="1">
        <v>-0.000917185440478252</v>
      </c>
      <c r="W814" s="1">
        <v>0</v>
      </c>
      <c r="X814" s="1">
        <v>0.0003665151868466054</v>
      </c>
      <c r="Y814" s="1">
        <v>0</v>
      </c>
      <c r="Z814" s="1">
        <v>0</v>
      </c>
      <c r="AA814" s="1">
        <v>0</v>
      </c>
      <c r="AB814" s="1">
        <v>0.01113586556110402</v>
      </c>
      <c r="AC814" s="1">
        <v>0.008398653212067675</v>
      </c>
      <c r="AD814" s="1">
        <v>0.001292800922275017</v>
      </c>
      <c r="AE814" s="1">
        <v>0.009917597683626322</v>
      </c>
      <c r="AF814" s="1">
        <v>0.02251414411243147</v>
      </c>
      <c r="AG814" s="1">
        <v>0.006562667603553507</v>
      </c>
      <c r="AH814" s="1">
        <v>0</v>
      </c>
      <c r="AI814" s="1">
        <v>0</v>
      </c>
      <c r="AJ814" s="1">
        <v>0.006012837872538812</v>
      </c>
      <c r="AK814" s="1">
        <v>0</v>
      </c>
      <c r="AL814" s="1">
        <v>0</v>
      </c>
      <c r="AM814" s="1">
        <v>0</v>
      </c>
      <c r="AN814" s="1">
        <v>0</v>
      </c>
      <c r="AO814" s="1">
        <v>0</v>
      </c>
      <c r="AP814" s="1">
        <v>0</v>
      </c>
      <c r="AQ814" s="1">
        <v>0</v>
      </c>
      <c r="AR814" s="1">
        <v>0</v>
      </c>
      <c r="AS814" s="1">
        <v>0</v>
      </c>
      <c r="AT814" s="1">
        <v>-0.007402882992642579</v>
      </c>
      <c r="AU814" s="1">
        <v>0</v>
      </c>
      <c r="AV814" s="1">
        <v>0</v>
      </c>
      <c r="AW814" s="1">
        <v>0</v>
      </c>
      <c r="AX814" s="1">
        <v>0</v>
      </c>
      <c r="AY814" s="1">
        <v>0</v>
      </c>
      <c r="AZ814" s="1">
        <v>0</v>
      </c>
      <c r="BA814" s="1">
        <v>0.01402873933641358</v>
      </c>
      <c r="BB814" s="1">
        <v>0.0007559091985713806</v>
      </c>
      <c r="BC814" s="1">
        <v>0</v>
      </c>
      <c r="BD814" s="1">
        <v>-0.02457667703433364</v>
      </c>
      <c r="BE814" s="1">
        <v>0</v>
      </c>
      <c r="BF814" s="1">
        <v>0</v>
      </c>
      <c r="BG814" s="1">
        <v>0</v>
      </c>
      <c r="BH814" s="1">
        <v>0</v>
      </c>
      <c r="BI814" s="1">
        <v>0</v>
      </c>
      <c r="BJ814" s="1">
        <v>0</v>
      </c>
      <c r="BK814" s="1">
        <v>0</v>
      </c>
      <c r="BL814" s="1">
        <v>0</v>
      </c>
      <c r="BM814" s="1">
        <v>0</v>
      </c>
      <c r="BN814" s="1">
        <v>0</v>
      </c>
      <c r="BO814" s="1">
        <v>0</v>
      </c>
      <c r="BP814" s="1">
        <v>-0.003230957992672145</v>
      </c>
      <c r="BQ814" s="1">
        <v>0</v>
      </c>
    </row>
    <row r="815" spans="1:69">
      <c r="A815" s="11">
        <v>44747</v>
      </c>
      <c r="B815" s="1">
        <v>-0.007170256735418157</v>
      </c>
      <c r="C815" s="1">
        <v>-0.01208711080845859</v>
      </c>
      <c r="D815" s="1">
        <v>0.001194011631296732</v>
      </c>
      <c r="E815" s="1">
        <v>-0.01395055552585611</v>
      </c>
      <c r="F815" s="1">
        <v>0.00743806232191524</v>
      </c>
      <c r="G815" s="1">
        <v>-0.008346884703136492</v>
      </c>
      <c r="H815" s="1">
        <v>-0.01280233781880402</v>
      </c>
      <c r="I815" s="1">
        <v>-0.01377202599025118</v>
      </c>
      <c r="J815" s="1">
        <v>0.02076827497386624</v>
      </c>
      <c r="K815" s="1">
        <v>0.03596205302303979</v>
      </c>
      <c r="L815" s="1">
        <v>0.01327677897400203</v>
      </c>
      <c r="M815" s="1">
        <v>-0.01140319318723559</v>
      </c>
      <c r="N815" s="1">
        <v>0.03560342459843069</v>
      </c>
      <c r="O815" s="1">
        <v>-0.007873959419195331</v>
      </c>
      <c r="P815" s="1">
        <v>0.01061156410517317</v>
      </c>
      <c r="Q815" s="1">
        <v>0.00790030353683302</v>
      </c>
      <c r="R815" s="1">
        <v>0.005146521164280049</v>
      </c>
      <c r="S815" s="1">
        <v>-0.004556802462900356</v>
      </c>
      <c r="T815" s="1">
        <v>-0.03732446248248811</v>
      </c>
      <c r="U815" s="1">
        <v>0.01127819548872178</v>
      </c>
      <c r="V815" s="1">
        <v>0.02399879834911411</v>
      </c>
      <c r="W815" s="1">
        <v>-0.009470365617137988</v>
      </c>
      <c r="X815" s="1">
        <v>-0.03747336001163548</v>
      </c>
      <c r="Y815" s="1">
        <v>0.02841208120032435</v>
      </c>
      <c r="Z815" s="1">
        <v>0.04405899927015033</v>
      </c>
      <c r="AA815" s="1">
        <v>0.01482384383789093</v>
      </c>
      <c r="AB815" s="1">
        <v>-0.009754559184212641</v>
      </c>
      <c r="AC815" s="1">
        <v>-0.002488461376517703</v>
      </c>
      <c r="AD815" s="1">
        <v>-0.002508502547454494</v>
      </c>
      <c r="AE815" s="1">
        <v>-0.03075786520618773</v>
      </c>
      <c r="AF815" s="1">
        <v>-0.0005555420501318631</v>
      </c>
      <c r="AG815" s="1">
        <v>-0.007662594128087674</v>
      </c>
      <c r="AH815" s="1">
        <v>0.01040632252434581</v>
      </c>
      <c r="AI815" s="1">
        <v>-0.003803614962851087</v>
      </c>
      <c r="AJ815" s="1">
        <v>-0.03070439894215582</v>
      </c>
      <c r="AK815" s="1">
        <v>-0.04214337326832873</v>
      </c>
      <c r="AL815" s="1">
        <v>0.07684710251023241</v>
      </c>
      <c r="AM815" s="1">
        <v>0.0292587239354789</v>
      </c>
      <c r="AN815" s="1">
        <v>-0.02104275513674148</v>
      </c>
      <c r="AO815" s="1">
        <v>0.0509904625654789</v>
      </c>
      <c r="AP815" s="1">
        <v>0.01542909574828144</v>
      </c>
      <c r="AQ815" s="1">
        <v>0.01259734297089476</v>
      </c>
      <c r="AR815" s="1">
        <v>-0.00676223726052938</v>
      </c>
      <c r="AS815" s="1">
        <v>0.03295364287378066</v>
      </c>
      <c r="AT815" s="1">
        <v>0.02359700112100516</v>
      </c>
      <c r="AU815" s="1">
        <v>-0.04525358979594829</v>
      </c>
      <c r="AV815" s="1">
        <v>-0.01230343550993007</v>
      </c>
      <c r="AW815" s="1">
        <v>-0.0128083218485785</v>
      </c>
      <c r="AX815" s="1">
        <v>-0.001301919588817202</v>
      </c>
      <c r="AY815" s="1">
        <v>-0.02145347807167253</v>
      </c>
      <c r="AZ815" s="1">
        <v>-0.009458764174590573</v>
      </c>
      <c r="BA815" s="1">
        <v>-0.002745840694958979</v>
      </c>
      <c r="BB815" s="1">
        <v>-0.02643505340496644</v>
      </c>
      <c r="BC815" s="1">
        <v>0.00423493898767302</v>
      </c>
      <c r="BD815" s="1">
        <v>-0.005719373031314756</v>
      </c>
      <c r="BE815" s="1">
        <v>-0.007287049837739201</v>
      </c>
      <c r="BF815" s="1">
        <v>-0.003197163545559878</v>
      </c>
      <c r="BG815" s="1">
        <v>0.01534998154474954</v>
      </c>
      <c r="BH815" s="1">
        <v>0.0255357048139746</v>
      </c>
      <c r="BI815" s="1">
        <v>0.02823526719037228</v>
      </c>
      <c r="BJ815" s="1">
        <v>-0.01144052452131405</v>
      </c>
      <c r="BK815" s="1">
        <v>-0.02350215358355878</v>
      </c>
      <c r="BL815" s="1">
        <v>0.01494293784056322</v>
      </c>
      <c r="BM815" s="1">
        <v>-0.00966052538717721</v>
      </c>
      <c r="BN815" s="1">
        <v>0.01321047892860006</v>
      </c>
      <c r="BO815" s="1">
        <v>0.09343147086045134</v>
      </c>
      <c r="BP815" s="1">
        <v>-0.01134530759415109</v>
      </c>
      <c r="BQ815" s="1">
        <v>-0.02769121682111197</v>
      </c>
    </row>
    <row r="816" spans="1:69">
      <c r="A816" s="11">
        <v>44748</v>
      </c>
      <c r="B816" s="1">
        <v>-0.004366848038839466</v>
      </c>
      <c r="C816" s="1">
        <v>-0.01948539904986935</v>
      </c>
      <c r="D816" s="1">
        <v>-0.03398924896821198</v>
      </c>
      <c r="E816" s="1">
        <v>-0.02636654934939475</v>
      </c>
      <c r="F816" s="1">
        <v>-0.01525324991843002</v>
      </c>
      <c r="G816" s="1">
        <v>-0.00558101967251845</v>
      </c>
      <c r="H816" s="1">
        <v>0.007564872761969932</v>
      </c>
      <c r="I816" s="1">
        <v>0.01737780439764114</v>
      </c>
      <c r="J816" s="1">
        <v>0.001994701222955531</v>
      </c>
      <c r="K816" s="1">
        <v>0.007312791463036872</v>
      </c>
      <c r="L816" s="1">
        <v>0.028017811480469</v>
      </c>
      <c r="M816" s="1">
        <v>-0.002737160210882772</v>
      </c>
      <c r="N816" s="1">
        <v>-0.008407512943709783</v>
      </c>
      <c r="O816" s="1">
        <v>0</v>
      </c>
      <c r="P816" s="1">
        <v>0.02805323431085438</v>
      </c>
      <c r="Q816" s="1">
        <v>0.008691409283992035</v>
      </c>
      <c r="R816" s="1">
        <v>0.008991133399095297</v>
      </c>
      <c r="S816" s="1">
        <v>0.004429948018489727</v>
      </c>
      <c r="T816" s="1">
        <v>-0.001151603807772239</v>
      </c>
      <c r="U816" s="1">
        <v>0.007992542366112909</v>
      </c>
      <c r="V816" s="1">
        <v>0.0133702101115265</v>
      </c>
      <c r="W816" s="1">
        <v>0.01934166112107794</v>
      </c>
      <c r="X816" s="1">
        <v>0.04421568368702222</v>
      </c>
      <c r="Y816" s="1">
        <v>0.01474574460821643</v>
      </c>
      <c r="Z816" s="1">
        <v>0.01164750960934446</v>
      </c>
      <c r="AA816" s="1">
        <v>0.006603350786645867</v>
      </c>
      <c r="AB816" s="1">
        <v>-0.004130924810260894</v>
      </c>
      <c r="AC816" s="1">
        <v>0.004632993476803682</v>
      </c>
      <c r="AD816" s="1">
        <v>0.01442307692307687</v>
      </c>
      <c r="AE816" s="1">
        <v>-0.008411371185983563</v>
      </c>
      <c r="AF816" s="1">
        <v>0.009173629950981255</v>
      </c>
      <c r="AG816" s="1">
        <v>0.01056658369892682</v>
      </c>
      <c r="AH816" s="1">
        <v>-0.01800593855045429</v>
      </c>
      <c r="AI816" s="1">
        <v>-0.006481968986422837</v>
      </c>
      <c r="AJ816" s="1">
        <v>-0.001450844543800289</v>
      </c>
      <c r="AK816" s="1">
        <v>0.02562318524076823</v>
      </c>
      <c r="AL816" s="1">
        <v>-0.01142370174936458</v>
      </c>
      <c r="AM816" s="1">
        <v>0.007458924823213753</v>
      </c>
      <c r="AN816" s="1">
        <v>-0.00657683202210968</v>
      </c>
      <c r="AO816" s="1">
        <v>0.009394148332955377</v>
      </c>
      <c r="AP816" s="1">
        <v>-0.03513772963205453</v>
      </c>
      <c r="AQ816" s="1">
        <v>0.01278280677235344</v>
      </c>
      <c r="AR816" s="1">
        <v>-0.009897340401428201</v>
      </c>
      <c r="AS816" s="1">
        <v>-0.009791302326283891</v>
      </c>
      <c r="AT816" s="1">
        <v>-0.01015289043963608</v>
      </c>
      <c r="AU816" s="1">
        <v>0.03770779401029345</v>
      </c>
      <c r="AV816" s="1">
        <v>-0.03347048707738876</v>
      </c>
      <c r="AW816" s="1">
        <v>0.02149493734926922</v>
      </c>
      <c r="AX816" s="1">
        <v>-0.006580174750313916</v>
      </c>
      <c r="AY816" s="1">
        <v>-0.005349842588102449</v>
      </c>
      <c r="AZ816" s="1">
        <v>-0.0153846908023465</v>
      </c>
      <c r="BA816" s="1">
        <v>0.01588478258382509</v>
      </c>
      <c r="BB816" s="1">
        <v>0.04111711367693349</v>
      </c>
      <c r="BC816" s="1">
        <v>-0.01375137490667844</v>
      </c>
      <c r="BD816" s="1">
        <v>0.0137276346089894</v>
      </c>
      <c r="BE816" s="1">
        <v>0.003952715146956054</v>
      </c>
      <c r="BF816" s="1">
        <v>0.005702061669897951</v>
      </c>
      <c r="BG816" s="1">
        <v>-0.002220721709864204</v>
      </c>
      <c r="BH816" s="1">
        <v>-0.005720802000385383</v>
      </c>
      <c r="BI816" s="1">
        <v>-0.02517154680958833</v>
      </c>
      <c r="BJ816" s="1">
        <v>0.008692917627052044</v>
      </c>
      <c r="BK816" s="1">
        <v>0.01989145729568831</v>
      </c>
      <c r="BL816" s="1">
        <v>-0.005840928231690801</v>
      </c>
      <c r="BM816" s="1">
        <v>0.02183467597412769</v>
      </c>
      <c r="BN816" s="1">
        <v>0.007082483429771358</v>
      </c>
      <c r="BO816" s="1">
        <v>-0.01864612659142972</v>
      </c>
      <c r="BP816" s="1">
        <v>0</v>
      </c>
      <c r="BQ816" s="1">
        <v>0.03702388429611769</v>
      </c>
    </row>
    <row r="817" spans="1:69">
      <c r="A817" s="11">
        <v>44749</v>
      </c>
      <c r="B817" s="1">
        <v>-0.009784042312767083</v>
      </c>
      <c r="C817" s="1">
        <v>-0.01617545992820679</v>
      </c>
      <c r="D817" s="1">
        <v>-0.02537037413797261</v>
      </c>
      <c r="E817" s="1">
        <v>0.01122853847020688</v>
      </c>
      <c r="F817" s="1">
        <v>-0.005994005994006013</v>
      </c>
      <c r="G817" s="1">
        <v>0.0073603594528584</v>
      </c>
      <c r="H817" s="1">
        <v>0.007329215021009583</v>
      </c>
      <c r="I817" s="1">
        <v>0.0004574999531370416</v>
      </c>
      <c r="J817" s="1">
        <v>0.05242209233744499</v>
      </c>
      <c r="K817" s="1">
        <v>0.01749322109655349</v>
      </c>
      <c r="L817" s="1">
        <v>0.04094911194915385</v>
      </c>
      <c r="M817" s="1">
        <v>0.04518671231160032</v>
      </c>
      <c r="N817" s="1">
        <v>0.02745128078970116</v>
      </c>
      <c r="O817" s="1">
        <v>0.01031733889777842</v>
      </c>
      <c r="P817" s="1">
        <v>-0.003146594045759565</v>
      </c>
      <c r="Q817" s="1">
        <v>-0.009990929774616464</v>
      </c>
      <c r="R817" s="1">
        <v>0.004668657606271998</v>
      </c>
      <c r="S817" s="1">
        <v>-0.00646860903229296</v>
      </c>
      <c r="T817" s="1">
        <v>0.01556490631926111</v>
      </c>
      <c r="U817" s="1">
        <v>0.02415643908532572</v>
      </c>
      <c r="V817" s="1">
        <v>0.02623600691542882</v>
      </c>
      <c r="W817" s="1">
        <v>0.01148188747714074</v>
      </c>
      <c r="X817" s="1">
        <v>0.02203199846927073</v>
      </c>
      <c r="Y817" s="1">
        <v>0.02922999885119437</v>
      </c>
      <c r="Z817" s="1">
        <v>0.03552100009641568</v>
      </c>
      <c r="AA817" s="1">
        <v>0.03389323410669487</v>
      </c>
      <c r="AB817" s="1">
        <v>0.01116784469827059</v>
      </c>
      <c r="AC817" s="1">
        <v>0.001925649995327738</v>
      </c>
      <c r="AD817" s="1">
        <v>0.01790014497129055</v>
      </c>
      <c r="AE817" s="1">
        <v>0.03258135787795235</v>
      </c>
      <c r="AF817" s="1">
        <v>0.02189931702904624</v>
      </c>
      <c r="AG817" s="1">
        <v>0.004557826368628337</v>
      </c>
      <c r="AH817" s="1">
        <v>-0.008490269168536568</v>
      </c>
      <c r="AI817" s="1">
        <v>0.02529266599782587</v>
      </c>
      <c r="AJ817" s="1">
        <v>0.02421600122524126</v>
      </c>
      <c r="AK817" s="1">
        <v>-0.008687686391277372</v>
      </c>
      <c r="AL817" s="1">
        <v>0.0368785083023746</v>
      </c>
      <c r="AM817" s="1">
        <v>0.02179994717918254</v>
      </c>
      <c r="AN817" s="1">
        <v>0.01776200842115427</v>
      </c>
      <c r="AO817" s="1">
        <v>0.01425456858127605</v>
      </c>
      <c r="AP817" s="1">
        <v>0.03707352751366</v>
      </c>
      <c r="AQ817" s="1">
        <v>0.008226597793465906</v>
      </c>
      <c r="AR817" s="1">
        <v>0.01139698989986515</v>
      </c>
      <c r="AS817" s="1">
        <v>0.02830602403006455</v>
      </c>
      <c r="AT817" s="1">
        <v>-0.03149515655440016</v>
      </c>
      <c r="AU817" s="1">
        <v>-0.005167314249237998</v>
      </c>
      <c r="AV817" s="1">
        <v>-0.007060450589896239</v>
      </c>
      <c r="AW817" s="1">
        <v>0.0127014129451013</v>
      </c>
      <c r="AX817" s="1">
        <v>0.01424726184115133</v>
      </c>
      <c r="AY817" s="1">
        <v>0.01877236850631547</v>
      </c>
      <c r="AZ817" s="1">
        <v>0.02586211188576759</v>
      </c>
      <c r="BA817" s="1">
        <v>0.01480247304047277</v>
      </c>
      <c r="BB817" s="1">
        <v>0.00670638937163015</v>
      </c>
      <c r="BC817" s="1">
        <v>0.01431493669191219</v>
      </c>
      <c r="BD817" s="1">
        <v>0.008174107357592497</v>
      </c>
      <c r="BE817" s="1">
        <v>0.001405964620160516</v>
      </c>
      <c r="BF817" s="1">
        <v>0.03667611171493967</v>
      </c>
      <c r="BG817" s="1">
        <v>0.01797636191028995</v>
      </c>
      <c r="BH817" s="1">
        <v>0.05527904488059288</v>
      </c>
      <c r="BI817" s="1">
        <v>0.03521117616691893</v>
      </c>
      <c r="BJ817" s="1">
        <v>0.004924572597236443</v>
      </c>
      <c r="BK817" s="1">
        <v>-0.001765900441094925</v>
      </c>
      <c r="BL817" s="1">
        <v>0.02068467991624012</v>
      </c>
      <c r="BM817" s="1">
        <v>0.01325620168846586</v>
      </c>
      <c r="BN817" s="1">
        <v>0.001518439957873596</v>
      </c>
      <c r="BO817" s="1">
        <v>0.05708380942474323</v>
      </c>
      <c r="BP817" s="1">
        <v>0</v>
      </c>
      <c r="BQ817" s="1">
        <v>0.03261235383050987</v>
      </c>
    </row>
    <row r="818" spans="1:69">
      <c r="A818" s="11">
        <v>44750</v>
      </c>
      <c r="B818" s="1">
        <v>-0.002044274792591283</v>
      </c>
      <c r="C818" s="1">
        <v>0.005793625093003074</v>
      </c>
      <c r="D818" s="1">
        <v>0.002786765742651021</v>
      </c>
      <c r="E818" s="1">
        <v>-0.01371652726265771</v>
      </c>
      <c r="F818" s="1">
        <v>0.004522613065326642</v>
      </c>
      <c r="G818" s="1">
        <v>-0.002100633952368258</v>
      </c>
      <c r="H818" s="1">
        <v>-0.001774565398407146</v>
      </c>
      <c r="I818" s="1">
        <v>-0.002515157636491905</v>
      </c>
      <c r="J818" s="1">
        <v>0.0006304592741395165</v>
      </c>
      <c r="K818" s="1">
        <v>-0.006791033294013538</v>
      </c>
      <c r="L818" s="1">
        <v>-0.007033913190154562</v>
      </c>
      <c r="M818" s="1">
        <v>-0.00657896674611369</v>
      </c>
      <c r="N818" s="1">
        <v>-0.0121741798447591</v>
      </c>
      <c r="O818" s="1">
        <v>-0.004713226792805725</v>
      </c>
      <c r="P818" s="1">
        <v>0.004139667787111501</v>
      </c>
      <c r="Q818" s="1">
        <v>-0.001067933191985837</v>
      </c>
      <c r="R818" s="1">
        <v>0.01331447380253792</v>
      </c>
      <c r="S818" s="1">
        <v>-0.008286623745414778</v>
      </c>
      <c r="T818" s="1">
        <v>-0.002270522584890577</v>
      </c>
      <c r="U818" s="1">
        <v>-0.02045380966395061</v>
      </c>
      <c r="V818" s="1">
        <v>0.01689574776577851</v>
      </c>
      <c r="W818" s="1">
        <v>0.00564910233447935</v>
      </c>
      <c r="X818" s="1">
        <v>0.009958170632853314</v>
      </c>
      <c r="Y818" s="1">
        <v>0.01752680703952181</v>
      </c>
      <c r="Z818" s="1">
        <v>0.007229335100688905</v>
      </c>
      <c r="AA818" s="1">
        <v>-0.009998057243932434</v>
      </c>
      <c r="AB818" s="1">
        <v>0.001262239214567584</v>
      </c>
      <c r="AC818" s="1">
        <v>-0.004855572892207838</v>
      </c>
      <c r="AD818" s="1">
        <v>0.0005013797123265551</v>
      </c>
      <c r="AE818" s="1">
        <v>-0.01829718398127744</v>
      </c>
      <c r="AF818" s="1">
        <v>0.01846484159994199</v>
      </c>
      <c r="AG818" s="1">
        <v>0.01017514595496238</v>
      </c>
      <c r="AH818" s="1">
        <v>-0.02029219776009383</v>
      </c>
      <c r="AI818" s="1">
        <v>-0.003138042255372508</v>
      </c>
      <c r="AJ818" s="1">
        <v>-0.00224613155268194</v>
      </c>
      <c r="AK818" s="1">
        <v>-0.00435822743491654</v>
      </c>
      <c r="AL818" s="1">
        <v>0.009184140810825747</v>
      </c>
      <c r="AM818" s="1">
        <v>-0.004186431421779213</v>
      </c>
      <c r="AN818" s="1">
        <v>-0.006346163325204324</v>
      </c>
      <c r="AO818" s="1">
        <v>-0.007607860735349692</v>
      </c>
      <c r="AP818" s="1">
        <v>-0.001898153130497571</v>
      </c>
      <c r="AQ818" s="1">
        <v>-0.002756969849032065</v>
      </c>
      <c r="AR818" s="1">
        <v>0.0004406284365174873</v>
      </c>
      <c r="AS818" s="1">
        <v>-0.01209916253621113</v>
      </c>
      <c r="AT818" s="1">
        <v>0.04273616978755101</v>
      </c>
      <c r="AU818" s="1">
        <v>0.002190263602712461</v>
      </c>
      <c r="AV818" s="1">
        <v>0.02674939286105249</v>
      </c>
      <c r="AW818" s="1">
        <v>-0.004679867244361979</v>
      </c>
      <c r="AX818" s="1">
        <v>-0.005729794008797251</v>
      </c>
      <c r="AY818" s="1">
        <v>-0.003002090676083258</v>
      </c>
      <c r="AZ818" s="1">
        <v>-0.001050421867378915</v>
      </c>
      <c r="BA818" s="1">
        <v>0.003492577723741563</v>
      </c>
      <c r="BB818" s="1">
        <v>0.01036272497299939</v>
      </c>
      <c r="BC818" s="1">
        <v>0.001466239265833114</v>
      </c>
      <c r="BD818" s="1">
        <v>-0.006723550667908751</v>
      </c>
      <c r="BE818" s="1">
        <v>-0.01123278457288057</v>
      </c>
      <c r="BF818" s="1">
        <v>-0.01589465932587886</v>
      </c>
      <c r="BG818" s="1">
        <v>-0.02489069489175677</v>
      </c>
      <c r="BH818" s="1">
        <v>0.02543516968760029</v>
      </c>
      <c r="BI818" s="1">
        <v>0.01700686818533725</v>
      </c>
      <c r="BJ818" s="1">
        <v>-0.00573457440055436</v>
      </c>
      <c r="BK818" s="1">
        <v>0.008262350764607351</v>
      </c>
      <c r="BL818" s="1">
        <v>-0.0007611610151707637</v>
      </c>
      <c r="BM818" s="1">
        <v>-0.1491335632605565</v>
      </c>
      <c r="BN818" s="1">
        <v>0.0006384092072782011</v>
      </c>
      <c r="BO818" s="1">
        <v>0.01961551125209682</v>
      </c>
      <c r="BP818" s="1">
        <v>0</v>
      </c>
      <c r="BQ818" s="1">
        <v>0.0309176119525072</v>
      </c>
    </row>
    <row r="819" spans="1:69">
      <c r="A819" s="11">
        <v>44753</v>
      </c>
      <c r="B819" s="1">
        <v>0.00546260984673741</v>
      </c>
      <c r="C819" s="1">
        <v>-0.01722881223667805</v>
      </c>
      <c r="D819" s="1">
        <v>0.009537008080421572</v>
      </c>
      <c r="E819" s="1">
        <v>-0.01324508330376517</v>
      </c>
      <c r="F819" s="1">
        <v>-0.01770886664035143</v>
      </c>
      <c r="G819" s="1">
        <v>-0.003386397344664172</v>
      </c>
      <c r="H819" s="1">
        <v>-0.003733314549360767</v>
      </c>
      <c r="I819" s="1">
        <v>-0.004126229007999194</v>
      </c>
      <c r="J819" s="1">
        <v>-0.0302457665032172</v>
      </c>
      <c r="K819" s="1">
        <v>-0.03280250030721621</v>
      </c>
      <c r="L819" s="1">
        <v>-0.02007092959825973</v>
      </c>
      <c r="M819" s="1">
        <v>-0.0242194534894451</v>
      </c>
      <c r="N819" s="1">
        <v>-0.09371382703108966</v>
      </c>
      <c r="O819" s="1">
        <v>-0.00789268141892896</v>
      </c>
      <c r="P819" s="1">
        <v>0.007575408433379005</v>
      </c>
      <c r="Q819" s="1">
        <v>0.01181313003622453</v>
      </c>
      <c r="R819" s="1">
        <v>-0.005263820355116966</v>
      </c>
      <c r="S819" s="1">
        <v>-0.01969560987339347</v>
      </c>
      <c r="T819" s="1">
        <v>0.003413606909254074</v>
      </c>
      <c r="U819" s="1">
        <v>-0.03940887307426633</v>
      </c>
      <c r="V819" s="1">
        <v>-0.01356330221548252</v>
      </c>
      <c r="W819" s="1">
        <v>0.0002120219690986413</v>
      </c>
      <c r="X819" s="1">
        <v>-0.02151400749603583</v>
      </c>
      <c r="Y819" s="1">
        <v>-0.006698596148835056</v>
      </c>
      <c r="Z819" s="1">
        <v>-0.03034076016559495</v>
      </c>
      <c r="AA819" s="1">
        <v>-0.02311129152055602</v>
      </c>
      <c r="AB819" s="1">
        <v>-0.002521295950514868</v>
      </c>
      <c r="AC819" s="1">
        <v>-0.04101651734867207</v>
      </c>
      <c r="AD819" s="1">
        <v>0.006300375033559957</v>
      </c>
      <c r="AE819" s="1">
        <v>0.003613603970441526</v>
      </c>
      <c r="AF819" s="1">
        <v>0.01826243922535098</v>
      </c>
      <c r="AG819" s="1">
        <v>-0.02721264938697154</v>
      </c>
      <c r="AH819" s="1">
        <v>-0.004113123743794134</v>
      </c>
      <c r="AI819" s="1">
        <v>-0.01311650395645692</v>
      </c>
      <c r="AJ819" s="1">
        <v>-0.004383877927814028</v>
      </c>
      <c r="AK819" s="1">
        <v>-0.003045097434786648</v>
      </c>
      <c r="AL819" s="1">
        <v>-0.03964008419560039</v>
      </c>
      <c r="AM819" s="1">
        <v>-0.01325894863997057</v>
      </c>
      <c r="AN819" s="1">
        <v>-0.008302721047715234</v>
      </c>
      <c r="AO819" s="1">
        <v>-0.04681647806299105</v>
      </c>
      <c r="AP819" s="1">
        <v>-0.01553091142630514</v>
      </c>
      <c r="AQ819" s="1">
        <v>-0.0117687102966989</v>
      </c>
      <c r="AR819" s="1">
        <v>-0.001447238146932039</v>
      </c>
      <c r="AS819" s="1">
        <v>-0.05155631409734074</v>
      </c>
      <c r="AT819" s="1">
        <v>-0.02700446404804047</v>
      </c>
      <c r="AU819" s="1">
        <v>-0.01024079320474469</v>
      </c>
      <c r="AV819" s="1">
        <v>-0.04682863392153036</v>
      </c>
      <c r="AW819" s="1">
        <v>-0.005266116188157532</v>
      </c>
      <c r="AX819" s="1">
        <v>-0.007187950084274419</v>
      </c>
      <c r="AY819" s="1">
        <v>-0.002180404618338239</v>
      </c>
      <c r="AZ819" s="1">
        <v>0.001577239012895193</v>
      </c>
      <c r="BA819" s="1">
        <v>-0.0005118231011406182</v>
      </c>
      <c r="BB819" s="1">
        <v>-0.01098902415875536</v>
      </c>
      <c r="BC819" s="1">
        <v>-0.01299412687415158</v>
      </c>
      <c r="BD819" s="1">
        <v>-0.04643396675875244</v>
      </c>
      <c r="BE819" s="1">
        <v>-0.004828188932154975</v>
      </c>
      <c r="BF819" s="1">
        <v>-0.02674541275712106</v>
      </c>
      <c r="BG819" s="1">
        <v>-0.02466367772627798</v>
      </c>
      <c r="BH819" s="1">
        <v>-0.06548005948146851</v>
      </c>
      <c r="BI819" s="1">
        <v>-0.03901899342815285</v>
      </c>
      <c r="BJ819" s="1">
        <v>0.004797573826952561</v>
      </c>
      <c r="BK819" s="1">
        <v>-0.003239300856899496</v>
      </c>
      <c r="BL819" s="1">
        <v>-0.02156628761476687</v>
      </c>
      <c r="BM819" s="1">
        <v>-0.04239812942491095</v>
      </c>
      <c r="BN819" s="1">
        <v>0.0003986518917786785</v>
      </c>
      <c r="BO819" s="1">
        <v>-0.02805246077904888</v>
      </c>
      <c r="BP819" s="1">
        <v>0</v>
      </c>
      <c r="BQ819" s="1">
        <v>-0.0354724704969509</v>
      </c>
    </row>
    <row r="820" spans="1:69">
      <c r="A820" s="11">
        <v>44754</v>
      </c>
      <c r="B820" s="1">
        <v>0.02037346209091262</v>
      </c>
      <c r="C820" s="1">
        <v>0.003273815087137422</v>
      </c>
      <c r="D820" s="1">
        <v>-0.02277276947600604</v>
      </c>
      <c r="E820" s="1">
        <v>0.01073830907266893</v>
      </c>
      <c r="F820" s="1">
        <v>-0.007735761659763418</v>
      </c>
      <c r="G820" s="1">
        <v>-0.00541833285699278</v>
      </c>
      <c r="H820" s="1">
        <v>-0.005353282234724199</v>
      </c>
      <c r="I820" s="1">
        <v>-0.01764753383316831</v>
      </c>
      <c r="J820" s="1">
        <v>-0.00766726915255711</v>
      </c>
      <c r="K820" s="1">
        <v>-0.02263981010556493</v>
      </c>
      <c r="L820" s="1">
        <v>0.01539498582195531</v>
      </c>
      <c r="M820" s="1">
        <v>0.008144308596038208</v>
      </c>
      <c r="N820" s="1">
        <v>-0.003285576447515148</v>
      </c>
      <c r="O820" s="1">
        <v>0.00278441106901206</v>
      </c>
      <c r="P820" s="1">
        <v>-0.008797070181793765</v>
      </c>
      <c r="Q820" s="1">
        <v>-0.01135826370596782</v>
      </c>
      <c r="R820" s="1">
        <v>-0.01669672629285701</v>
      </c>
      <c r="S820" s="1">
        <v>-0.008371257323072312</v>
      </c>
      <c r="T820" s="1">
        <v>-0.006614979990482439</v>
      </c>
      <c r="U820" s="1">
        <v>-0.03367771987781754</v>
      </c>
      <c r="V820" s="1">
        <v>0.007365785838993943</v>
      </c>
      <c r="W820" s="1">
        <v>-0.01049067992318053</v>
      </c>
      <c r="X820" s="1">
        <v>-0.004561952384858792</v>
      </c>
      <c r="Y820" s="1">
        <v>-0.04271033878530428</v>
      </c>
      <c r="Z820" s="1">
        <v>-0.01435771232286442</v>
      </c>
      <c r="AA820" s="1">
        <v>0.01143143699465488</v>
      </c>
      <c r="AB820" s="1">
        <v>-0.007266956415279191</v>
      </c>
      <c r="AC820" s="1">
        <v>-0.01627096181962429</v>
      </c>
      <c r="AD820" s="1">
        <v>-0.009889384177853788</v>
      </c>
      <c r="AE820" s="1">
        <v>0.003979429676889135</v>
      </c>
      <c r="AF820" s="1">
        <v>-0.01247649321078126</v>
      </c>
      <c r="AG820" s="1">
        <v>-0.02328900576518644</v>
      </c>
      <c r="AH820" s="1">
        <v>0.003613904029765358</v>
      </c>
      <c r="AI820" s="1">
        <v>0.0009746542824871085</v>
      </c>
      <c r="AJ820" s="1">
        <v>0.009639408589501741</v>
      </c>
      <c r="AK820" s="1">
        <v>-0.01212215042488662</v>
      </c>
      <c r="AL820" s="1">
        <v>-0.008411396348115274</v>
      </c>
      <c r="AM820" s="1">
        <v>-0.05366655377288398</v>
      </c>
      <c r="AN820" s="1">
        <v>-0.005152181706647219</v>
      </c>
      <c r="AO820" s="1">
        <v>0.002394396966828527</v>
      </c>
      <c r="AP820" s="1">
        <v>0.0305859383052125</v>
      </c>
      <c r="AQ820" s="1">
        <v>-0.04098146571234829</v>
      </c>
      <c r="AR820" s="1">
        <v>-0.005041314874806746</v>
      </c>
      <c r="AS820" s="1">
        <v>-0.01629637673016548</v>
      </c>
      <c r="AT820" s="1">
        <v>-0.0002456247206552575</v>
      </c>
      <c r="AU820" s="1">
        <v>-0.01394293990377282</v>
      </c>
      <c r="AV820" s="1">
        <v>-0.002537153223256317</v>
      </c>
      <c r="AW820" s="1">
        <v>-0.01607103802060195</v>
      </c>
      <c r="AX820" s="1">
        <v>-0.01026973628320738</v>
      </c>
      <c r="AY820" s="1">
        <v>-0.0008325410204165218</v>
      </c>
      <c r="AZ820" s="1">
        <v>-0.004199482067920535</v>
      </c>
      <c r="BA820" s="1">
        <v>-0.006964408703498015</v>
      </c>
      <c r="BB820" s="1">
        <v>0.01629632501956313</v>
      </c>
      <c r="BC820" s="1">
        <v>-0.0129798026882687</v>
      </c>
      <c r="BD820" s="1">
        <v>-0.009186586335276026</v>
      </c>
      <c r="BE820" s="1">
        <v>0.003995472045777326</v>
      </c>
      <c r="BF820" s="1">
        <v>0.01088509279775085</v>
      </c>
      <c r="BG820" s="1">
        <v>0.005923948850279137</v>
      </c>
      <c r="BH820" s="1">
        <v>-0.005433611636988744</v>
      </c>
      <c r="BI820" s="1">
        <v>-0.00116011937524374</v>
      </c>
      <c r="BJ820" s="1">
        <v>-0.01620265513368069</v>
      </c>
      <c r="BK820" s="1">
        <v>-0.004894106700574774</v>
      </c>
      <c r="BL820" s="1">
        <v>-0.02452320183022316</v>
      </c>
      <c r="BM820" s="1">
        <v>0.008986921546902948</v>
      </c>
      <c r="BN820" s="1">
        <v>-0.00302907233888472</v>
      </c>
      <c r="BO820" s="1">
        <v>0.01182874327719863</v>
      </c>
      <c r="BP820" s="1">
        <v>0.01639344262295084</v>
      </c>
      <c r="BQ820" s="1">
        <v>-0.01103309697928989</v>
      </c>
    </row>
    <row r="821" spans="1:69">
      <c r="A821" s="11">
        <v>44755</v>
      </c>
      <c r="B821" s="1">
        <v>-0.0299500712605778</v>
      </c>
      <c r="C821" s="1">
        <v>0.0163158215974506</v>
      </c>
      <c r="D821" s="1">
        <v>0.01152370734267216</v>
      </c>
      <c r="E821" s="1">
        <v>-0.01195221116603151</v>
      </c>
      <c r="F821" s="1">
        <v>0.005378734601498847</v>
      </c>
      <c r="G821" s="1">
        <v>-0.01929821405834087</v>
      </c>
      <c r="H821" s="1">
        <v>-0.0206315558906196</v>
      </c>
      <c r="I821" s="1">
        <v>-0.009138436424526053</v>
      </c>
      <c r="J821" s="1">
        <v>0.01519114750449058</v>
      </c>
      <c r="K821" s="1">
        <v>0.01080388474626859</v>
      </c>
      <c r="L821" s="1">
        <v>-0.05418588819078507</v>
      </c>
      <c r="M821" s="1">
        <v>0.01711862952752807</v>
      </c>
      <c r="N821" s="1">
        <v>-0.001007239367033397</v>
      </c>
      <c r="O821" s="1">
        <v>0.003569994310634872</v>
      </c>
      <c r="P821" s="1">
        <v>0.007791536983887681</v>
      </c>
      <c r="Q821" s="1">
        <v>0.01886284407292815</v>
      </c>
      <c r="R821" s="1">
        <v>0.003363432064174887</v>
      </c>
      <c r="S821" s="1">
        <v>-0.001688479425639544</v>
      </c>
      <c r="T821" s="1">
        <v>-0.01122527493116032</v>
      </c>
      <c r="U821" s="1">
        <v>0</v>
      </c>
      <c r="V821" s="1">
        <v>0.007141733345989776</v>
      </c>
      <c r="W821" s="1">
        <v>-0.001927610949562286</v>
      </c>
      <c r="X821" s="1">
        <v>-0.005032532254306776</v>
      </c>
      <c r="Y821" s="1">
        <v>-0.01190874030849653</v>
      </c>
      <c r="Z821" s="1">
        <v>-0.02318256539286334</v>
      </c>
      <c r="AA821" s="1">
        <v>-0.01523345535702136</v>
      </c>
      <c r="AB821" s="1">
        <v>-0.01686829615829089</v>
      </c>
      <c r="AC821" s="1">
        <v>-0.01109855160234041</v>
      </c>
      <c r="AD821" s="1">
        <v>-0.02443142988792413</v>
      </c>
      <c r="AE821" s="1">
        <v>-0.004907462272028096</v>
      </c>
      <c r="AF821" s="1">
        <v>-0.008883295595030538</v>
      </c>
      <c r="AG821" s="1">
        <v>0.004483803386774454</v>
      </c>
      <c r="AH821" s="1">
        <v>-0.00382132585627093</v>
      </c>
      <c r="AI821" s="1">
        <v>-0.009383002703956977</v>
      </c>
      <c r="AJ821" s="1">
        <v>-0.01190468236561892</v>
      </c>
      <c r="AK821" s="1">
        <v>-0.01446891139709028</v>
      </c>
      <c r="AL821" s="1">
        <v>0.005655128993259595</v>
      </c>
      <c r="AM821" s="1">
        <v>-0.03099568684895837</v>
      </c>
      <c r="AN821" s="1">
        <v>-0.02977828221187984</v>
      </c>
      <c r="AO821" s="1">
        <v>0.001347468701819787</v>
      </c>
      <c r="AP821" s="1">
        <v>-0.002811620464914788</v>
      </c>
      <c r="AQ821" s="1">
        <v>-0.003745003407014558</v>
      </c>
      <c r="AR821" s="1">
        <v>-0.02381399176714538</v>
      </c>
      <c r="AS821" s="1">
        <v>0.01209515991552346</v>
      </c>
      <c r="AT821" s="1">
        <v>-0.00393066118147456</v>
      </c>
      <c r="AU821" s="1">
        <v>-0.007848466928526032</v>
      </c>
      <c r="AV821" s="1">
        <v>0.0335298850319159</v>
      </c>
      <c r="AW821" s="1">
        <v>-0.004804041682995419</v>
      </c>
      <c r="AX821" s="1">
        <v>-0.01769680848663613</v>
      </c>
      <c r="AY821" s="1">
        <v>-0.02832732771937585</v>
      </c>
      <c r="AZ821" s="1">
        <v>-0.01739586663216275</v>
      </c>
      <c r="BA821" s="1">
        <v>0.003816019286505545</v>
      </c>
      <c r="BB821" s="1">
        <v>-0.0174927055766172</v>
      </c>
      <c r="BC821" s="1">
        <v>-0.01728345250529872</v>
      </c>
      <c r="BD821" s="1">
        <v>-0.0149448846662672</v>
      </c>
      <c r="BE821" s="1">
        <v>0.008243352086312328</v>
      </c>
      <c r="BF821" s="1">
        <v>0.004413062546623214</v>
      </c>
      <c r="BG821" s="1">
        <v>-0.01968886512481305</v>
      </c>
      <c r="BH821" s="1">
        <v>0.01703344847967281</v>
      </c>
      <c r="BI821" s="1">
        <v>-0.009291512996056017</v>
      </c>
      <c r="BJ821" s="1">
        <v>0.01506389623019766</v>
      </c>
      <c r="BK821" s="1">
        <v>-0.02562106829721966</v>
      </c>
      <c r="BL821" s="1">
        <v>-4.985288831271806E-05</v>
      </c>
      <c r="BM821" s="1">
        <v>0.01021315824556979</v>
      </c>
      <c r="BN821" s="1">
        <v>0.002398712713716611</v>
      </c>
      <c r="BO821" s="1">
        <v>0.0148079880293468</v>
      </c>
      <c r="BP821" s="1">
        <v>0</v>
      </c>
      <c r="BQ821" s="1">
        <v>-0.01825554490454429</v>
      </c>
    </row>
    <row r="822" spans="1:69">
      <c r="A822" s="11">
        <v>44756</v>
      </c>
      <c r="B822" s="1">
        <v>-0.03602055748889532</v>
      </c>
      <c r="C822" s="1">
        <v>-0.01538063763245556</v>
      </c>
      <c r="D822" s="1">
        <v>0.02528477922270578</v>
      </c>
      <c r="E822" s="1">
        <v>-0.01008068353837011</v>
      </c>
      <c r="F822" s="1">
        <v>-0.003006812329631736</v>
      </c>
      <c r="G822" s="1">
        <v>-0.0002837369710433357</v>
      </c>
      <c r="H822" s="1">
        <v>-0.02088290075969723</v>
      </c>
      <c r="I822" s="1">
        <v>-0.04682329354623527</v>
      </c>
      <c r="J822" s="1">
        <v>0.01393191276861705</v>
      </c>
      <c r="K822" s="1">
        <v>0.002083294604712016</v>
      </c>
      <c r="L822" s="1">
        <v>-0.008642278220146848</v>
      </c>
      <c r="M822" s="1">
        <v>-0.002458399458002969</v>
      </c>
      <c r="N822" s="1">
        <v>-0.0489458882912569</v>
      </c>
      <c r="O822" s="1">
        <v>0.04308301796118474</v>
      </c>
      <c r="P822" s="1">
        <v>0.01628179765874105</v>
      </c>
      <c r="Q822" s="1">
        <v>-0.002622332971826014</v>
      </c>
      <c r="R822" s="1">
        <v>0.04006335399691685</v>
      </c>
      <c r="S822" s="1">
        <v>-0.008917606702972702</v>
      </c>
      <c r="T822" s="1">
        <v>-0.009236096148706463</v>
      </c>
      <c r="U822" s="1">
        <v>-0.004950495049504955</v>
      </c>
      <c r="V822" s="1">
        <v>0.004138243392900698</v>
      </c>
      <c r="W822" s="1">
        <v>0.002414228657545703</v>
      </c>
      <c r="X822" s="1">
        <v>-0.007433825051647025</v>
      </c>
      <c r="Y822" s="1">
        <v>-0.02155831711175027</v>
      </c>
      <c r="Z822" s="1">
        <v>-0.006658472390971726</v>
      </c>
      <c r="AA822" s="1">
        <v>-0.02235531553310099</v>
      </c>
      <c r="AB822" s="1">
        <v>-0.02784066387480622</v>
      </c>
      <c r="AC822" s="1">
        <v>-0.01530907233469092</v>
      </c>
      <c r="AD822" s="1">
        <v>-0.004677181506093975</v>
      </c>
      <c r="AE822" s="1">
        <v>-0.02807278968182414</v>
      </c>
      <c r="AF822" s="1">
        <v>-0.0009959067133407107</v>
      </c>
      <c r="AG822" s="1">
        <v>-0.01096922116443055</v>
      </c>
      <c r="AH822" s="1">
        <v>0.0008851227429029773</v>
      </c>
      <c r="AI822" s="1">
        <v>-0.0349387939837098</v>
      </c>
      <c r="AJ822" s="1">
        <v>-0.02135279047748018</v>
      </c>
      <c r="AK822" s="1">
        <v>-0.01884802420488496</v>
      </c>
      <c r="AL822" s="1">
        <v>-0.007047054766436855</v>
      </c>
      <c r="AM822" s="1">
        <v>-0.02653682334965601</v>
      </c>
      <c r="AN822" s="1">
        <v>-0.034028378981795</v>
      </c>
      <c r="AO822" s="1">
        <v>-0.03327422018854664</v>
      </c>
      <c r="AP822" s="1">
        <v>-0.01065161892766187</v>
      </c>
      <c r="AQ822" s="1">
        <v>0.005381499816937918</v>
      </c>
      <c r="AR822" s="1">
        <v>-0.02309744101197164</v>
      </c>
      <c r="AS822" s="1">
        <v>-0.01008155190252624</v>
      </c>
      <c r="AT822" s="1">
        <v>-0.03082994111150061</v>
      </c>
      <c r="AU822" s="1">
        <v>-0.01334913986795028</v>
      </c>
      <c r="AV822" s="1">
        <v>-0.01622100963865669</v>
      </c>
      <c r="AW822" s="1">
        <v>-0.007723556204346171</v>
      </c>
      <c r="AX822" s="1">
        <v>-0.02170946888236558</v>
      </c>
      <c r="AY822" s="1">
        <v>-0.03065385024275891</v>
      </c>
      <c r="AZ822" s="1">
        <v>-0.02145926292833322</v>
      </c>
      <c r="BA822" s="1">
        <v>-0.01479498978681715</v>
      </c>
      <c r="BB822" s="1">
        <v>-0.01483685767077525</v>
      </c>
      <c r="BC822" s="1">
        <v>-0.01433760237641557</v>
      </c>
      <c r="BD822" s="1">
        <v>-0.01050966899077821</v>
      </c>
      <c r="BE822" s="1">
        <v>-0.009021717211475155</v>
      </c>
      <c r="BF822" s="1">
        <v>-0.02724082618965928</v>
      </c>
      <c r="BG822" s="1">
        <v>0.0008966323616543814</v>
      </c>
      <c r="BH822" s="1">
        <v>0.005371861218914864</v>
      </c>
      <c r="BI822" s="1">
        <v>-0.04806563426108068</v>
      </c>
      <c r="BJ822" s="1">
        <v>0.007420171422775956</v>
      </c>
      <c r="BK822" s="1">
        <v>0.00237411530277698</v>
      </c>
      <c r="BL822" s="1">
        <v>-0.01137326665043892</v>
      </c>
      <c r="BM822" s="1">
        <v>-0.02763512600428109</v>
      </c>
      <c r="BN822" s="1">
        <v>0.01954210072097218</v>
      </c>
      <c r="BO822" s="1">
        <v>-0.02657257268873103</v>
      </c>
      <c r="BP822" s="1">
        <v>0</v>
      </c>
      <c r="BQ822" s="1">
        <v>0.0192837442947642</v>
      </c>
    </row>
    <row r="823" spans="1:69">
      <c r="A823" s="11">
        <v>44757</v>
      </c>
      <c r="B823" s="1">
        <v>-0.01779359406449399</v>
      </c>
      <c r="C823" s="1">
        <v>-0.001209756379430438</v>
      </c>
      <c r="D823" s="1">
        <v>-0.02142042239140118</v>
      </c>
      <c r="E823" s="1">
        <v>-0.02919208179664223</v>
      </c>
      <c r="F823" s="1">
        <v>-0.001792114695340463</v>
      </c>
      <c r="G823" s="1">
        <v>0.02942006962447907</v>
      </c>
      <c r="H823" s="1">
        <v>0.01608978339626366</v>
      </c>
      <c r="I823" s="1">
        <v>0.01223951141568969</v>
      </c>
      <c r="J823" s="1">
        <v>0.03193387003762971</v>
      </c>
      <c r="K823" s="1">
        <v>0.02639434033114041</v>
      </c>
      <c r="L823" s="1">
        <v>0.0306523851581566</v>
      </c>
      <c r="M823" s="1">
        <v>-0.006066341632068983</v>
      </c>
      <c r="N823" s="1">
        <v>-0.01272166217856419</v>
      </c>
      <c r="O823" s="1">
        <v>0.04206145424325913</v>
      </c>
      <c r="P823" s="1">
        <v>0.01561790947479791</v>
      </c>
      <c r="Q823" s="1">
        <v>0.01593313781508221</v>
      </c>
      <c r="R823" s="1">
        <v>0.02150642552189308</v>
      </c>
      <c r="S823" s="1">
        <v>0.02171893031576833</v>
      </c>
      <c r="T823" s="1">
        <v>0.009904783096918335</v>
      </c>
      <c r="U823" s="1">
        <v>0.04987064190764934</v>
      </c>
      <c r="V823" s="1">
        <v>0.02417326847118551</v>
      </c>
      <c r="W823" s="1">
        <v>0.004120893703612127</v>
      </c>
      <c r="X823" s="1">
        <v>-0.0006021501906704474</v>
      </c>
      <c r="Y823" s="1">
        <v>0.04476061516957675</v>
      </c>
      <c r="Z823" s="1">
        <v>0.01190771554682168</v>
      </c>
      <c r="AA823" s="1">
        <v>0.01980405614460512</v>
      </c>
      <c r="AB823" s="1">
        <v>0.005993930907050915</v>
      </c>
      <c r="AC823" s="1">
        <v>-0.02279526607985882</v>
      </c>
      <c r="AD823" s="1">
        <v>0.009287298382543607</v>
      </c>
      <c r="AE823" s="1">
        <v>0.002927444730898676</v>
      </c>
      <c r="AF823" s="1">
        <v>-0.001661472016218135</v>
      </c>
      <c r="AG823" s="1">
        <v>0.0009796546343712187</v>
      </c>
      <c r="AH823" s="1">
        <v>0.01842578438832465</v>
      </c>
      <c r="AI823" s="1">
        <v>0.04583333095751407</v>
      </c>
      <c r="AJ823" s="1">
        <v>0.02145295956383086</v>
      </c>
      <c r="AK823" s="1">
        <v>-0.004821287149987419</v>
      </c>
      <c r="AL823" s="1">
        <v>0.02659598439894184</v>
      </c>
      <c r="AM823" s="1">
        <v>0.03065630161395827</v>
      </c>
      <c r="AN823" s="1">
        <v>0.01934034524483619</v>
      </c>
      <c r="AO823" s="1">
        <v>0.04207525319886685</v>
      </c>
      <c r="AP823" s="1">
        <v>0.03514885739725937</v>
      </c>
      <c r="AQ823" s="1">
        <v>0.01039039323143953</v>
      </c>
      <c r="AR823" s="1">
        <v>0.03745772582618057</v>
      </c>
      <c r="AS823" s="1">
        <v>0.08198879695124539</v>
      </c>
      <c r="AT823" s="1">
        <v>-0.03181066194601412</v>
      </c>
      <c r="AU823" s="1">
        <v>0.004814991949325442</v>
      </c>
      <c r="AV823" s="1">
        <v>-0.01717086069222351</v>
      </c>
      <c r="AW823" s="1">
        <v>0.007005313942733737</v>
      </c>
      <c r="AX823" s="1">
        <v>0.01629563724192695</v>
      </c>
      <c r="AY823" s="1">
        <v>0.02089782350291847</v>
      </c>
      <c r="AZ823" s="1">
        <v>0.05208347405821279</v>
      </c>
      <c r="BA823" s="1">
        <v>-0.000938600887628982</v>
      </c>
      <c r="BB823" s="1">
        <v>0.01430731054343193</v>
      </c>
      <c r="BC823" s="1">
        <v>0.0277346832251355</v>
      </c>
      <c r="BD823" s="1">
        <v>-0.001717417272156907</v>
      </c>
      <c r="BE823" s="1">
        <v>0.004551870374745359</v>
      </c>
      <c r="BF823" s="1">
        <v>0.007226766701103449</v>
      </c>
      <c r="BG823" s="1">
        <v>0.03359310904917256</v>
      </c>
      <c r="BH823" s="1">
        <v>0.007357231540860099</v>
      </c>
      <c r="BI823" s="1">
        <v>0.02586207402791274</v>
      </c>
      <c r="BJ823" s="1">
        <v>0.0302401682352984</v>
      </c>
      <c r="BK823" s="1">
        <v>0.05437569982541568</v>
      </c>
      <c r="BL823" s="1">
        <v>0.02467328992083817</v>
      </c>
      <c r="BM823" s="1">
        <v>0.02089025150142954</v>
      </c>
      <c r="BN823" s="1">
        <v>0.009779465502401941</v>
      </c>
      <c r="BO823" s="1">
        <v>0.04063107230133767</v>
      </c>
      <c r="BP823" s="1">
        <v>0</v>
      </c>
      <c r="BQ823" s="1">
        <v>-0.01013512533890071</v>
      </c>
    </row>
    <row r="824" spans="1:69">
      <c r="A824" s="11">
        <v>44760</v>
      </c>
      <c r="B824" s="1">
        <v>0.001630437524347217</v>
      </c>
      <c r="C824" s="1">
        <v>-0.01353339730400727</v>
      </c>
      <c r="D824" s="1">
        <v>-0.02223620269486448</v>
      </c>
      <c r="E824" s="1">
        <v>0.01188811706478798</v>
      </c>
      <c r="F824" s="1">
        <v>0.001107993936746654</v>
      </c>
      <c r="G824" s="1">
        <v>-0.0165411043505721</v>
      </c>
      <c r="H824" s="1">
        <v>-0.002577851795825703</v>
      </c>
      <c r="I824" s="1">
        <v>-0.02148698585649356</v>
      </c>
      <c r="J824" s="1">
        <v>0.003945255731922392</v>
      </c>
      <c r="K824" s="1">
        <v>0.001849397435744082</v>
      </c>
      <c r="L824" s="1">
        <v>0.01377897832132291</v>
      </c>
      <c r="M824" s="1">
        <v>-0.01888239335892117</v>
      </c>
      <c r="N824" s="1">
        <v>0.006833238301049205</v>
      </c>
      <c r="O824" s="1">
        <v>-0.02290904846977704</v>
      </c>
      <c r="P824" s="1">
        <v>-0.02371146834258298</v>
      </c>
      <c r="Q824" s="1">
        <v>0.0005693177900540913</v>
      </c>
      <c r="R824" s="1">
        <v>-0.01271633738243794</v>
      </c>
      <c r="S824" s="1">
        <v>-0.01153958784328657</v>
      </c>
      <c r="T824" s="1">
        <v>0.004615420821241667</v>
      </c>
      <c r="U824" s="1">
        <v>-0.02380771403578374</v>
      </c>
      <c r="V824" s="1">
        <v>-0.002753291554073445</v>
      </c>
      <c r="W824" s="1">
        <v>-0.005383192266928183</v>
      </c>
      <c r="X824" s="1">
        <v>-0.00207184469693944</v>
      </c>
      <c r="Y824" s="1">
        <v>-0.03686484848392713</v>
      </c>
      <c r="Z824" s="1">
        <v>-0.02533537889811754</v>
      </c>
      <c r="AA824" s="1">
        <v>-0.001301356413800581</v>
      </c>
      <c r="AB824" s="1">
        <v>0.006620384473553509</v>
      </c>
      <c r="AC824" s="1">
        <v>0.01947681258052136</v>
      </c>
      <c r="AD824" s="1">
        <v>-0.01187810350248764</v>
      </c>
      <c r="AE824" s="1">
        <v>0.01148079302823901</v>
      </c>
      <c r="AF824" s="1">
        <v>0.02775935710319732</v>
      </c>
      <c r="AG824" s="1">
        <v>0.04162883525209726</v>
      </c>
      <c r="AH824" s="1">
        <v>-0.02077002148875495</v>
      </c>
      <c r="AI824" s="1">
        <v>-0.01027001354364643</v>
      </c>
      <c r="AJ824" s="1">
        <v>0.02100230335109887</v>
      </c>
      <c r="AK824" s="1">
        <v>-0.02786283670418577</v>
      </c>
      <c r="AL824" s="1">
        <v>-0.00617991337956203</v>
      </c>
      <c r="AM824" s="1">
        <v>0.005432368023671641</v>
      </c>
      <c r="AN824" s="1">
        <v>0.00118582893709207</v>
      </c>
      <c r="AO824" s="1">
        <v>0.01536125577520164</v>
      </c>
      <c r="AP824" s="1">
        <v>-0.00428264059279726</v>
      </c>
      <c r="AQ824" s="1">
        <v>-0.009621374197484212</v>
      </c>
      <c r="AR824" s="1">
        <v>0.0112668738608841</v>
      </c>
      <c r="AS824" s="1">
        <v>0.009571136125810398</v>
      </c>
      <c r="AT824" s="1">
        <v>-0.0725456833169883</v>
      </c>
      <c r="AU824" s="1">
        <v>-0.02588897848029004</v>
      </c>
      <c r="AV824" s="1">
        <v>0.01538817596611985</v>
      </c>
      <c r="AW824" s="1">
        <v>-0.01932370379581827</v>
      </c>
      <c r="AX824" s="1">
        <v>0.008147497875640175</v>
      </c>
      <c r="AY824" s="1">
        <v>0.003574154595228141</v>
      </c>
      <c r="AZ824" s="1">
        <v>0.01406969943510528</v>
      </c>
      <c r="BA824" s="1">
        <v>0.02348643006263051</v>
      </c>
      <c r="BB824" s="1">
        <v>0.0148477372185849</v>
      </c>
      <c r="BC824" s="1">
        <v>-0.01019061895494866</v>
      </c>
      <c r="BD824" s="1">
        <v>0.02231462952233354</v>
      </c>
      <c r="BE824" s="1">
        <v>-0.01387711303272865</v>
      </c>
      <c r="BF824" s="1">
        <v>0.01291482010229816</v>
      </c>
      <c r="BG824" s="1">
        <v>-0.01464720476534764</v>
      </c>
      <c r="BH824" s="1">
        <v>0.001999426810217919</v>
      </c>
      <c r="BI824" s="1">
        <v>-0.009603832465638562</v>
      </c>
      <c r="BJ824" s="1">
        <v>-0.00918838482080031</v>
      </c>
      <c r="BK824" s="1">
        <v>-0.01959415298288603</v>
      </c>
      <c r="BL824" s="1">
        <v>-0.01447706526934189</v>
      </c>
      <c r="BM824" s="1">
        <v>0.07156032165421533</v>
      </c>
      <c r="BN824" s="1">
        <v>-0.002324374154897169</v>
      </c>
      <c r="BO824" s="1">
        <v>0.0008341003558249849</v>
      </c>
      <c r="BP824" s="1">
        <v>0</v>
      </c>
      <c r="BQ824" s="1">
        <v>0.01023889785196253</v>
      </c>
    </row>
    <row r="825" spans="1:69">
      <c r="A825" s="11">
        <v>44761</v>
      </c>
      <c r="B825" s="1">
        <v>-0.004702516403059964</v>
      </c>
      <c r="C825" s="1">
        <v>0.0083808896070241</v>
      </c>
      <c r="D825" s="1">
        <v>-0.0275806057837702</v>
      </c>
      <c r="E825" s="1">
        <v>0.005528674653057397</v>
      </c>
      <c r="F825" s="1">
        <v>-0.004386039803980446</v>
      </c>
      <c r="G825" s="1">
        <v>0.02719123208486462</v>
      </c>
      <c r="H825" s="1">
        <v>0.01476833920734766</v>
      </c>
      <c r="I825" s="1">
        <v>0.02387909403910982</v>
      </c>
      <c r="J825" s="1">
        <v>0.05464812638542194</v>
      </c>
      <c r="K825" s="1">
        <v>0.03911741266419111</v>
      </c>
      <c r="L825" s="1">
        <v>0.07320680523579015</v>
      </c>
      <c r="M825" s="1">
        <v>0.01613534752073198</v>
      </c>
      <c r="N825" s="1">
        <v>0.01560985669845905</v>
      </c>
      <c r="O825" s="1">
        <v>0.005210204630064608</v>
      </c>
      <c r="P825" s="1">
        <v>0.01067020289448894</v>
      </c>
      <c r="Q825" s="1">
        <v>-0.006104104110074782</v>
      </c>
      <c r="R825" s="1">
        <v>0.007611833667022561</v>
      </c>
      <c r="S825" s="1">
        <v>0.03563743109767215</v>
      </c>
      <c r="T825" s="1">
        <v>0.02871367060174301</v>
      </c>
      <c r="U825" s="1">
        <v>0.03689320388349504</v>
      </c>
      <c r="V825" s="1">
        <v>0.01271897235370978</v>
      </c>
      <c r="W825" s="1">
        <v>0.004126275494038101</v>
      </c>
      <c r="X825" s="1">
        <v>5.886653079123505E-05</v>
      </c>
      <c r="Y825" s="1">
        <v>0.02068966832654229</v>
      </c>
      <c r="Z825" s="1">
        <v>0.04285323380529005</v>
      </c>
      <c r="AA825" s="1">
        <v>0.03478000393228764</v>
      </c>
      <c r="AB825" s="1">
        <v>0.01052282176710206</v>
      </c>
      <c r="AC825" s="1">
        <v>-0.0002807744944587354</v>
      </c>
      <c r="AD825" s="1">
        <v>-3.713785272019265E-05</v>
      </c>
      <c r="AE825" s="1">
        <v>0.00692579769688928</v>
      </c>
      <c r="AF825" s="1">
        <v>0.01127018162768945</v>
      </c>
      <c r="AG825" s="1">
        <v>-0.00345627612851851</v>
      </c>
      <c r="AH825" s="1">
        <v>0.0176631928506259</v>
      </c>
      <c r="AI825" s="1">
        <v>0.02477854181267469</v>
      </c>
      <c r="AJ825" s="1">
        <v>0.0301542977472693</v>
      </c>
      <c r="AK825" s="1">
        <v>0.008004565788080287</v>
      </c>
      <c r="AL825" s="1">
        <v>0.04110448667557831</v>
      </c>
      <c r="AM825" s="1">
        <v>0.01638616872557819</v>
      </c>
      <c r="AN825" s="1">
        <v>0.02876482522989909</v>
      </c>
      <c r="AO825" s="1">
        <v>0.05112720965255524</v>
      </c>
      <c r="AP825" s="1">
        <v>0.05099845793153324</v>
      </c>
      <c r="AQ825" s="1">
        <v>0.02076695253299787</v>
      </c>
      <c r="AR825" s="1">
        <v>0.04266635837862531</v>
      </c>
      <c r="AS825" s="1">
        <v>0.05609683017276113</v>
      </c>
      <c r="AT825" s="1">
        <v>0.006376647190250884</v>
      </c>
      <c r="AU825" s="1">
        <v>0.01809643835437158</v>
      </c>
      <c r="AV825" s="1">
        <v>0.02746128784759261</v>
      </c>
      <c r="AW825" s="1">
        <v>0.01221676050034803</v>
      </c>
      <c r="AX825" s="1">
        <v>0.03568895102308889</v>
      </c>
      <c r="AY825" s="1">
        <v>0.02708822641975939</v>
      </c>
      <c r="AZ825" s="1">
        <v>0.02980487669758469</v>
      </c>
      <c r="BA825" s="1">
        <v>0.01580826109127997</v>
      </c>
      <c r="BB825" s="1">
        <v>0.008778344264351645</v>
      </c>
      <c r="BC825" s="1">
        <v>0.02993326352692005</v>
      </c>
      <c r="BD825" s="1">
        <v>0.004819712672821108</v>
      </c>
      <c r="BE825" s="1">
        <v>0.006892625167891353</v>
      </c>
      <c r="BF825" s="1">
        <v>0.06144850949168545</v>
      </c>
      <c r="BG825" s="1">
        <v>0.04714578448377571</v>
      </c>
      <c r="BH825" s="1">
        <v>0.02071671821931687</v>
      </c>
      <c r="BI825" s="1">
        <v>0.05939391165068653</v>
      </c>
      <c r="BJ825" s="1">
        <v>0.02228204246873933</v>
      </c>
      <c r="BK825" s="1">
        <v>0.02710986932172044</v>
      </c>
      <c r="BL825" s="1">
        <v>0.02168480239395421</v>
      </c>
      <c r="BM825" s="1">
        <v>0.02220490885122839</v>
      </c>
      <c r="BN825" s="1">
        <v>0.006134977356674343</v>
      </c>
      <c r="BO825" s="1">
        <v>0.04166347259037817</v>
      </c>
      <c r="BP825" s="1">
        <v>0.0161290322580645</v>
      </c>
      <c r="BQ825" s="1">
        <v>0.01993243733054961</v>
      </c>
    </row>
    <row r="826" spans="1:69">
      <c r="A826" s="11">
        <v>44762</v>
      </c>
      <c r="B826" s="1">
        <v>0.007268790382553902</v>
      </c>
      <c r="C826" s="1">
        <v>0.001111734889638338</v>
      </c>
      <c r="D826" s="1">
        <v>0.001492724071094464</v>
      </c>
      <c r="E826" s="1">
        <v>-0.004123740125784092</v>
      </c>
      <c r="F826" s="1">
        <v>0.003602490910376011</v>
      </c>
      <c r="G826" s="1">
        <v>-0.0154643883814034</v>
      </c>
      <c r="H826" s="1">
        <v>-0.004911715471264677</v>
      </c>
      <c r="I826" s="1">
        <v>-0.002364805480184584</v>
      </c>
      <c r="J826" s="1">
        <v>0.04133678580918354</v>
      </c>
      <c r="K826" s="1">
        <v>0.03857539627705431</v>
      </c>
      <c r="L826" s="1">
        <v>0.01880875310499941</v>
      </c>
      <c r="M826" s="1">
        <v>0.006504746162230512</v>
      </c>
      <c r="N826" s="1">
        <v>-0.007541774849903038</v>
      </c>
      <c r="O826" s="1">
        <v>0.01221773399511883</v>
      </c>
      <c r="P826" s="1">
        <v>-0.00211154107759759</v>
      </c>
      <c r="Q826" s="1">
        <v>0.02180805965575372</v>
      </c>
      <c r="R826" s="1">
        <v>0.007631310833621896</v>
      </c>
      <c r="S826" s="1">
        <v>0.01038269214274323</v>
      </c>
      <c r="T826" s="1">
        <v>0.005210264713214174</v>
      </c>
      <c r="U826" s="1">
        <v>0.01044947020569986</v>
      </c>
      <c r="V826" s="1">
        <v>0.02330083291756146</v>
      </c>
      <c r="W826" s="1">
        <v>0.001174091231562979</v>
      </c>
      <c r="X826" s="1">
        <v>0.03039005722837995</v>
      </c>
      <c r="Y826" s="1">
        <v>0.007432409139163987</v>
      </c>
      <c r="Z826" s="1">
        <v>0.0006979078672422201</v>
      </c>
      <c r="AA826" s="1">
        <v>0.02886481269025287</v>
      </c>
      <c r="AB826" s="1">
        <v>-0.004230337454809385</v>
      </c>
      <c r="AC826" s="1">
        <v>0.03084095319757263</v>
      </c>
      <c r="AD826" s="1">
        <v>0.01343126737448008</v>
      </c>
      <c r="AE826" s="1">
        <v>-0.01069936804455884</v>
      </c>
      <c r="AF826" s="1">
        <v>0.002625946277823754</v>
      </c>
      <c r="AG826" s="1">
        <v>0.02023700334281431</v>
      </c>
      <c r="AH826" s="1">
        <v>0.0005084087918525437</v>
      </c>
      <c r="AI826" s="1">
        <v>-0.0001745007796092324</v>
      </c>
      <c r="AJ826" s="1">
        <v>-0.01406842237317096</v>
      </c>
      <c r="AK826" s="1">
        <v>0.01239813571548698</v>
      </c>
      <c r="AL826" s="1">
        <v>0.02176558104454074</v>
      </c>
      <c r="AM826" s="1">
        <v>0.03651418249591498</v>
      </c>
      <c r="AN826" s="1">
        <v>0.007894723528154346</v>
      </c>
      <c r="AO826" s="1">
        <v>0.04158605990077358</v>
      </c>
      <c r="AP826" s="1">
        <v>0.02280041751102013</v>
      </c>
      <c r="AQ826" s="1">
        <v>0.01055752907108976</v>
      </c>
      <c r="AR826" s="1">
        <v>0.005038994953824538</v>
      </c>
      <c r="AS826" s="1">
        <v>0.07345135743661424</v>
      </c>
      <c r="AT826" s="1">
        <v>0.02914673592119987</v>
      </c>
      <c r="AU826" s="1">
        <v>-0.002885977669042195</v>
      </c>
      <c r="AV826" s="1">
        <v>0.0445824658964884</v>
      </c>
      <c r="AW826" s="1">
        <v>-0.01070663378895653</v>
      </c>
      <c r="AX826" s="1">
        <v>-0.0002497290113154804</v>
      </c>
      <c r="AY826" s="1">
        <v>0.006829960434261206</v>
      </c>
      <c r="AZ826" s="1">
        <v>0.01147701551678137</v>
      </c>
      <c r="BA826" s="1">
        <v>0.02128515281830445</v>
      </c>
      <c r="BB826" s="1">
        <v>-0.007251596633759738</v>
      </c>
      <c r="BC826" s="1">
        <v>0.006479053520089151</v>
      </c>
      <c r="BD826" s="1">
        <v>0.02889339238466992</v>
      </c>
      <c r="BE826" s="1">
        <v>-0.01397606549961983</v>
      </c>
      <c r="BF826" s="1">
        <v>0.02619285503494551</v>
      </c>
      <c r="BG826" s="1">
        <v>0.01721957268527063</v>
      </c>
      <c r="BH826" s="1">
        <v>0.008023464466653252</v>
      </c>
      <c r="BI826" s="1">
        <v>0.02402746494810337</v>
      </c>
      <c r="BJ826" s="1">
        <v>0.01491201963027589</v>
      </c>
      <c r="BK826" s="1">
        <v>-0.02620689528524256</v>
      </c>
      <c r="BL826" s="1">
        <v>0.02699532662263993</v>
      </c>
      <c r="BM826" s="1">
        <v>-0.01520584289551574</v>
      </c>
      <c r="BN826" s="1">
        <v>0.008335911000972862</v>
      </c>
      <c r="BO826" s="1">
        <v>0.0001454981795874222</v>
      </c>
      <c r="BP826" s="1">
        <v>0</v>
      </c>
      <c r="BQ826" s="1">
        <v>0.00563099027656544</v>
      </c>
    </row>
    <row r="827" spans="1:69">
      <c r="A827" s="11">
        <v>44763</v>
      </c>
      <c r="B827" s="1">
        <v>-0.009742033421510254</v>
      </c>
      <c r="C827" s="1">
        <v>-0.012743924987209</v>
      </c>
      <c r="D827" s="1">
        <v>0.01513748730245323</v>
      </c>
      <c r="E827" s="1">
        <v>-0.002070374978955347</v>
      </c>
      <c r="F827" s="1">
        <v>-0.005692003345932228</v>
      </c>
      <c r="G827" s="1">
        <v>0.02272938138160097</v>
      </c>
      <c r="H827" s="1">
        <v>0.006032815992163432</v>
      </c>
      <c r="I827" s="1">
        <v>-0.05264014184037336</v>
      </c>
      <c r="J827" s="1">
        <v>0.01856195937660954</v>
      </c>
      <c r="K827" s="1">
        <v>0.01515028639903937</v>
      </c>
      <c r="L827" s="1">
        <v>0.01292318275499804</v>
      </c>
      <c r="M827" s="1">
        <v>0.0007603014821302434</v>
      </c>
      <c r="N827" s="1">
        <v>0.01125431107396069</v>
      </c>
      <c r="O827" s="1">
        <v>0.01024141753563179</v>
      </c>
      <c r="P827" s="1">
        <v>-0.0002519278526689206</v>
      </c>
      <c r="Q827" s="1">
        <v>-0.01370202809359999</v>
      </c>
      <c r="R827" s="1">
        <v>0.01003441457089549</v>
      </c>
      <c r="S827" s="1">
        <v>0.01262487018807601</v>
      </c>
      <c r="T827" s="1">
        <v>-0.002591664678560424</v>
      </c>
      <c r="U827" s="1">
        <v>0.00837680854170908</v>
      </c>
      <c r="V827" s="1">
        <v>0.01414017898172015</v>
      </c>
      <c r="W827" s="1">
        <v>-0.01769726661089133</v>
      </c>
      <c r="X827" s="1">
        <v>-0.00250067876438631</v>
      </c>
      <c r="Y827" s="1">
        <v>0.03722336088904199</v>
      </c>
      <c r="Z827" s="1">
        <v>0.002964289244389295</v>
      </c>
      <c r="AA827" s="1">
        <v>0.01572210053363943</v>
      </c>
      <c r="AB827" s="1">
        <v>0.003267939922684704</v>
      </c>
      <c r="AC827" s="1">
        <v>0.007520445897335692</v>
      </c>
      <c r="AD827" s="1">
        <v>-0.003441422962519702</v>
      </c>
      <c r="AE827" s="1">
        <v>0.01081508259366082</v>
      </c>
      <c r="AF827" s="1">
        <v>0.00459949138949578</v>
      </c>
      <c r="AG827" s="1">
        <v>0.01181558796725657</v>
      </c>
      <c r="AH827" s="1">
        <v>-0.01088777722862655</v>
      </c>
      <c r="AI827" s="1">
        <v>0.006809809609742201</v>
      </c>
      <c r="AJ827" s="1">
        <v>-0.002761780031029337</v>
      </c>
      <c r="AK827" s="1">
        <v>-5.052362294177826E-05</v>
      </c>
      <c r="AL827" s="1">
        <v>0.01509289169943862</v>
      </c>
      <c r="AM827" s="1">
        <v>0.01496551826769776</v>
      </c>
      <c r="AN827" s="1">
        <v>-0.002774121957333398</v>
      </c>
      <c r="AO827" s="1">
        <v>0.0004369535892450038</v>
      </c>
      <c r="AP827" s="1">
        <v>0.001714627931250323</v>
      </c>
      <c r="AQ827" s="1">
        <v>0.009799017241419516</v>
      </c>
      <c r="AR827" s="1">
        <v>0.02223036049852634</v>
      </c>
      <c r="AS827" s="1">
        <v>0.03437443336483215</v>
      </c>
      <c r="AT827" s="1">
        <v>0.03064709622477246</v>
      </c>
      <c r="AU827" s="1">
        <v>-0.004977365022279745</v>
      </c>
      <c r="AV827" s="1">
        <v>0.06157757453155899</v>
      </c>
      <c r="AW827" s="1">
        <v>0.005903137172047934</v>
      </c>
      <c r="AX827" s="1">
        <v>0.009116423572301802</v>
      </c>
      <c r="AY827" s="1">
        <v>0.002609001138512701</v>
      </c>
      <c r="AZ827" s="1">
        <v>0.004933406842947186</v>
      </c>
      <c r="BA827" s="1">
        <v>0.00678329069612893</v>
      </c>
      <c r="BB827" s="1">
        <v>0.01753103902995945</v>
      </c>
      <c r="BC827" s="1">
        <v>0.009748070708225143</v>
      </c>
      <c r="BD827" s="1">
        <v>0.004345791102786878</v>
      </c>
      <c r="BE827" s="1">
        <v>-0.009256590484192695</v>
      </c>
      <c r="BF827" s="1">
        <v>0.0133312230840108</v>
      </c>
      <c r="BG827" s="1">
        <v>0.01304708657929643</v>
      </c>
      <c r="BH827" s="1">
        <v>0.09780470722853529</v>
      </c>
      <c r="BI827" s="1">
        <v>0.001117344032955492</v>
      </c>
      <c r="BJ827" s="1">
        <v>0.007126074460023668</v>
      </c>
      <c r="BK827" s="1">
        <v>0.005755993311940211</v>
      </c>
      <c r="BL827" s="1">
        <v>0.02242860339936747</v>
      </c>
      <c r="BM827" s="1">
        <v>0.000275733095435271</v>
      </c>
      <c r="BN827" s="1">
        <v>0.01462033478338953</v>
      </c>
      <c r="BO827" s="1">
        <v>0.02910416491139389</v>
      </c>
      <c r="BP827" s="1">
        <v>0</v>
      </c>
      <c r="BQ827" s="1">
        <v>-0.04150195222880138</v>
      </c>
    </row>
    <row r="828" spans="1:69">
      <c r="A828" s="11">
        <v>44764</v>
      </c>
      <c r="B828" s="1">
        <v>0.003643664878181241</v>
      </c>
      <c r="C828" s="1">
        <v>-0.004231351360717062</v>
      </c>
      <c r="D828" s="1">
        <v>-0.01037619559211345</v>
      </c>
      <c r="E828" s="1">
        <v>-0.01383124541753222</v>
      </c>
      <c r="F828" s="1">
        <v>0.004125838060856202</v>
      </c>
      <c r="G828" s="1">
        <v>-0.01346107834192334</v>
      </c>
      <c r="H828" s="1">
        <v>0.004543003753289199</v>
      </c>
      <c r="I828" s="1">
        <v>0.00258835527126422</v>
      </c>
      <c r="J828" s="1">
        <v>-0.03282465675680113</v>
      </c>
      <c r="K828" s="1">
        <v>-0.01773248120979198</v>
      </c>
      <c r="L828" s="1">
        <v>-0.01421635704910729</v>
      </c>
      <c r="M828" s="1">
        <v>0.02013290013732516</v>
      </c>
      <c r="N828" s="1">
        <v>-0.04299435709268462</v>
      </c>
      <c r="O828" s="1">
        <v>0.009413357743419892</v>
      </c>
      <c r="P828" s="1">
        <v>0.001360645362831647</v>
      </c>
      <c r="Q828" s="1">
        <v>0.0048028929866335</v>
      </c>
      <c r="R828" s="1">
        <v>0.0004908931298750474</v>
      </c>
      <c r="S828" s="1">
        <v>0.001739523026916601</v>
      </c>
      <c r="T828" s="1">
        <v>0.002412722891894648</v>
      </c>
      <c r="U828" s="1">
        <v>-0.002903797326927027</v>
      </c>
      <c r="V828" s="1">
        <v>-0.000740899623077107</v>
      </c>
      <c r="W828" s="1">
        <v>-0.01210112731881352</v>
      </c>
      <c r="X828" s="1">
        <v>-0.02549922335504495</v>
      </c>
      <c r="Y828" s="1">
        <v>-0.0101843042660722</v>
      </c>
      <c r="Z828" s="1">
        <v>-0.05806676157870372</v>
      </c>
      <c r="AA828" s="1">
        <v>-0.02724999012485185</v>
      </c>
      <c r="AB828" s="1">
        <v>-0.002280182424691413</v>
      </c>
      <c r="AC828" s="1">
        <v>-0.004759873656884128</v>
      </c>
      <c r="AD828" s="1">
        <v>0.02340189242170276</v>
      </c>
      <c r="AE828" s="1">
        <v>-0.01566683669792901</v>
      </c>
      <c r="AF828" s="1">
        <v>0.01742336155728097</v>
      </c>
      <c r="AG828" s="1">
        <v>-0.01732062966414161</v>
      </c>
      <c r="AH828" s="1">
        <v>-0.00587074876861815</v>
      </c>
      <c r="AI828" s="1">
        <v>-0.004856023758331052</v>
      </c>
      <c r="AJ828" s="1">
        <v>-0.00230797662275406</v>
      </c>
      <c r="AK828" s="1">
        <v>-0.001164045355715571</v>
      </c>
      <c r="AL828" s="1">
        <v>-0.009305002237982363</v>
      </c>
      <c r="AM828" s="1">
        <v>-0.01648440891026315</v>
      </c>
      <c r="AN828" s="1">
        <v>-0.004254618188302417</v>
      </c>
      <c r="AO828" s="1">
        <v>-0.0758857565946135</v>
      </c>
      <c r="AP828" s="1">
        <v>-0.000570564338199242</v>
      </c>
      <c r="AQ828" s="1">
        <v>-0.01691590948850996</v>
      </c>
      <c r="AR828" s="1">
        <v>-0.001536416762418558</v>
      </c>
      <c r="AS828" s="1">
        <v>-0.01536538487752348</v>
      </c>
      <c r="AT828" s="1">
        <v>-0.01327492388430562</v>
      </c>
      <c r="AU828" s="1">
        <v>-0.00429697667574358</v>
      </c>
      <c r="AV828" s="1">
        <v>-0.04940487874844102</v>
      </c>
      <c r="AW828" s="1">
        <v>0.002151813956454474</v>
      </c>
      <c r="AX828" s="1">
        <v>0.0009281599967045917</v>
      </c>
      <c r="AY828" s="1">
        <v>-0.005829044789670501</v>
      </c>
      <c r="AZ828" s="1">
        <v>0.01374563139460827</v>
      </c>
      <c r="BA828" s="1">
        <v>0.003222389324086139</v>
      </c>
      <c r="BB828" s="1">
        <v>-0.007178781293687764</v>
      </c>
      <c r="BC828" s="1">
        <v>-0.009289656139445879</v>
      </c>
      <c r="BD828" s="1">
        <v>-0.00210841823647745</v>
      </c>
      <c r="BE828" s="1">
        <v>0.002335852635350077</v>
      </c>
      <c r="BF828" s="1">
        <v>-0.01010750921880044</v>
      </c>
      <c r="BG828" s="1">
        <v>-0.0130420553800199</v>
      </c>
      <c r="BH828" s="1">
        <v>0.001975226219898207</v>
      </c>
      <c r="BI828" s="1">
        <v>-0.02232140718902265</v>
      </c>
      <c r="BJ828" s="1">
        <v>-0.01184135786048224</v>
      </c>
      <c r="BK828" s="1">
        <v>-0.002009794672813592</v>
      </c>
      <c r="BL828" s="1">
        <v>-0.004378009463988031</v>
      </c>
      <c r="BM828" s="1">
        <v>-0.005843727444941882</v>
      </c>
      <c r="BN828" s="1">
        <v>-0.002564998459960388</v>
      </c>
      <c r="BO828" s="1">
        <v>-0.02465715981131833</v>
      </c>
      <c r="BP828" s="1">
        <v>0</v>
      </c>
      <c r="BQ828" s="1">
        <v>-0.0436426425134725</v>
      </c>
    </row>
    <row r="829" spans="1:69">
      <c r="A829" s="11">
        <v>44767</v>
      </c>
      <c r="B829" s="1">
        <v>0.0246868870318504</v>
      </c>
      <c r="C829" s="1">
        <v>0.01167230448173884</v>
      </c>
      <c r="D829" s="1">
        <v>-0.0009892126416767288</v>
      </c>
      <c r="E829" s="1">
        <v>0.0504908346281947</v>
      </c>
      <c r="F829" s="1">
        <v>-0.001206972565966913</v>
      </c>
      <c r="G829" s="1">
        <v>-0.006410220412353285</v>
      </c>
      <c r="H829" s="1">
        <v>0.01411001404833945</v>
      </c>
      <c r="I829" s="1">
        <v>0.004475137836651877</v>
      </c>
      <c r="J829" s="1">
        <v>-0.006356385565185252</v>
      </c>
      <c r="K829" s="1">
        <v>-0.01045579805948382</v>
      </c>
      <c r="L829" s="1">
        <v>-0.009737515448078105</v>
      </c>
      <c r="M829" s="1">
        <v>0.02271462940311286</v>
      </c>
      <c r="N829" s="1">
        <v>0.004472686070095211</v>
      </c>
      <c r="O829" s="1">
        <v>0.01255381915997167</v>
      </c>
      <c r="P829" s="1">
        <v>0.0009561274591451951</v>
      </c>
      <c r="Q829" s="1">
        <v>-0.01398018901600895</v>
      </c>
      <c r="R829" s="1">
        <v>-0.001094762832357432</v>
      </c>
      <c r="S829" s="1">
        <v>-0.01273512641850105</v>
      </c>
      <c r="T829" s="1">
        <v>0.0270321135924283</v>
      </c>
      <c r="U829" s="1">
        <v>0.01467219761655536</v>
      </c>
      <c r="V829" s="1">
        <v>-0.01793048232501182</v>
      </c>
      <c r="W829" s="1">
        <v>0.008733844060626383</v>
      </c>
      <c r="X829" s="1">
        <v>0.02566659907513258</v>
      </c>
      <c r="Y829" s="1">
        <v>-0.003756321149041897</v>
      </c>
      <c r="Z829" s="1">
        <v>-0.001384288713861204</v>
      </c>
      <c r="AA829" s="1">
        <v>-0.008289646455502675</v>
      </c>
      <c r="AB829" s="1">
        <v>0.005550133017861114</v>
      </c>
      <c r="AC829" s="1">
        <v>0.01125001507640722</v>
      </c>
      <c r="AD829" s="1">
        <v>0.002333345340105764</v>
      </c>
      <c r="AE829" s="1">
        <v>0.02193315635251225</v>
      </c>
      <c r="AF829" s="1">
        <v>0.001125026018817143</v>
      </c>
      <c r="AG829" s="1">
        <v>-0.002290428951968515</v>
      </c>
      <c r="AH829" s="1">
        <v>-0.003100214261868572</v>
      </c>
      <c r="AI829" s="1">
        <v>0.004008334072288511</v>
      </c>
      <c r="AJ829" s="1">
        <v>0.01341665628617372</v>
      </c>
      <c r="AK829" s="1">
        <v>0.01281856524585434</v>
      </c>
      <c r="AL829" s="1">
        <v>-0.01044332570043105</v>
      </c>
      <c r="AM829" s="1">
        <v>0.001937132325749547</v>
      </c>
      <c r="AN829" s="1">
        <v>0.01281839192835044</v>
      </c>
      <c r="AO829" s="1">
        <v>-0.01547829095436981</v>
      </c>
      <c r="AP829" s="1">
        <v>-0.01313157259899433</v>
      </c>
      <c r="AQ829" s="1">
        <v>-0.00587637966242649</v>
      </c>
      <c r="AR829" s="1">
        <v>0.02059659284602744</v>
      </c>
      <c r="AS829" s="1">
        <v>-0.008755252736323604</v>
      </c>
      <c r="AT829" s="1">
        <v>-0.001076265042522229</v>
      </c>
      <c r="AU829" s="1">
        <v>0.003253262412212798</v>
      </c>
      <c r="AV829" s="1">
        <v>0.01851652140775562</v>
      </c>
      <c r="AW829" s="1">
        <v>0.01054071398426792</v>
      </c>
      <c r="AX829" s="1">
        <v>0.01817512372405838</v>
      </c>
      <c r="AY829" s="1">
        <v>0.01423933369335284</v>
      </c>
      <c r="AZ829" s="1">
        <v>0.03099278664071869</v>
      </c>
      <c r="BA829" s="1">
        <v>0.007591908285442095</v>
      </c>
      <c r="BB829" s="1">
        <v>0.002892262388188849</v>
      </c>
      <c r="BC829" s="1">
        <v>-0.002757817850062128</v>
      </c>
      <c r="BD829" s="1">
        <v>-0.001166819710762046</v>
      </c>
      <c r="BE829" s="1">
        <v>-0.005534554588352281</v>
      </c>
      <c r="BF829" s="1">
        <v>-0.02641816933484231</v>
      </c>
      <c r="BG829" s="1">
        <v>-0.007020123228439146</v>
      </c>
      <c r="BH829" s="1">
        <v>-0.01399493547154029</v>
      </c>
      <c r="BI829" s="1">
        <v>-0.003424735828955194</v>
      </c>
      <c r="BJ829" s="1">
        <v>-0.01264759893714118</v>
      </c>
      <c r="BK829" s="1">
        <v>0.01545808742540555</v>
      </c>
      <c r="BL829" s="1">
        <v>-0.01029142023797769</v>
      </c>
      <c r="BM829" s="1">
        <v>-0.00992631067770533</v>
      </c>
      <c r="BN829" s="1">
        <v>-0.001437125526388638</v>
      </c>
      <c r="BO829" s="1">
        <v>-0.005901209497805704</v>
      </c>
      <c r="BP829" s="1">
        <v>0</v>
      </c>
      <c r="BQ829" s="1">
        <v>0.01329498418024611</v>
      </c>
    </row>
    <row r="830" spans="1:69">
      <c r="A830" s="11">
        <v>44768</v>
      </c>
      <c r="B830" s="1">
        <v>0.01682906554649954</v>
      </c>
      <c r="C830" s="1">
        <v>0.01547215883549025</v>
      </c>
      <c r="D830" s="1">
        <v>0.01359779283137552</v>
      </c>
      <c r="E830" s="1">
        <v>-0.002002652462478882</v>
      </c>
      <c r="F830" s="1">
        <v>0.002859093643398758</v>
      </c>
      <c r="G830" s="1">
        <v>0.005437766367998975</v>
      </c>
      <c r="H830" s="1">
        <v>-0.007492003623512766</v>
      </c>
      <c r="I830" s="1">
        <v>-0.01370803998702108</v>
      </c>
      <c r="J830" s="1">
        <v>-0.02615948014139391</v>
      </c>
      <c r="K830" s="1">
        <v>-0.05225360626504671</v>
      </c>
      <c r="L830" s="1">
        <v>-0.007592594054204982</v>
      </c>
      <c r="M830" s="1">
        <v>-0.009648618192859337</v>
      </c>
      <c r="N830" s="1">
        <v>0.003760190896424431</v>
      </c>
      <c r="O830" s="1">
        <v>0.006376234124218172</v>
      </c>
      <c r="P830" s="1">
        <v>-0.01302159492632793</v>
      </c>
      <c r="Q830" s="1">
        <v>-0.004274481414372477</v>
      </c>
      <c r="R830" s="1">
        <v>-0.03252455487855321</v>
      </c>
      <c r="S830" s="1">
        <v>-0.002198796141148707</v>
      </c>
      <c r="T830" s="1">
        <v>-0.0001803537166584768</v>
      </c>
      <c r="U830" s="1">
        <v>-0.0594753513224876</v>
      </c>
      <c r="V830" s="1">
        <v>-0.01981388857150079</v>
      </c>
      <c r="W830" s="1">
        <v>0.007351372838175552</v>
      </c>
      <c r="X830" s="1">
        <v>-0.01821642130250567</v>
      </c>
      <c r="Y830" s="1">
        <v>-0.07770494554863605</v>
      </c>
      <c r="Z830" s="1">
        <v>-0.0255983427271268</v>
      </c>
      <c r="AA830" s="1">
        <v>-0.01518068191115818</v>
      </c>
      <c r="AB830" s="1">
        <v>-0.004870079628736423</v>
      </c>
      <c r="AC830" s="1">
        <v>-0.01816520478734418</v>
      </c>
      <c r="AD830" s="1">
        <v>-0.002542745376327815</v>
      </c>
      <c r="AE830" s="1">
        <v>-0.003798649687900002</v>
      </c>
      <c r="AF830" s="1">
        <v>-0.006055725028730419</v>
      </c>
      <c r="AG830" s="1">
        <v>-0.03396874444364206</v>
      </c>
      <c r="AH830" s="1">
        <v>0.009329793553335186</v>
      </c>
      <c r="AI830" s="1">
        <v>-0.01562232349175541</v>
      </c>
      <c r="AJ830" s="1">
        <v>-0.006391318299792337</v>
      </c>
      <c r="AK830" s="1">
        <v>-0.007478740019292496</v>
      </c>
      <c r="AL830" s="1">
        <v>-0.05943848143757113</v>
      </c>
      <c r="AM830" s="1">
        <v>-0.01967044683842856</v>
      </c>
      <c r="AN830" s="1">
        <v>-0.006165836084765175</v>
      </c>
      <c r="AO830" s="1">
        <v>-0.04500450209832396</v>
      </c>
      <c r="AP830" s="1">
        <v>-0.02400925399897624</v>
      </c>
      <c r="AQ830" s="1">
        <v>-0.02677435969117292</v>
      </c>
      <c r="AR830" s="1">
        <v>-0.01530965898311132</v>
      </c>
      <c r="AS830" s="1">
        <v>-0.02105162674644911</v>
      </c>
      <c r="AT830" s="1">
        <v>0.01723904079861116</v>
      </c>
      <c r="AU830" s="1">
        <v>-0.0191255889239732</v>
      </c>
      <c r="AV830" s="1">
        <v>-0.02561713278702882</v>
      </c>
      <c r="AW830" s="1">
        <v>0.01023762317420007</v>
      </c>
      <c r="AX830" s="1">
        <v>-0.01809348239983077</v>
      </c>
      <c r="AY830" s="1">
        <v>-0.008464897381914693</v>
      </c>
      <c r="AZ830" s="1">
        <v>-0.03147017837751864</v>
      </c>
      <c r="BA830" s="1">
        <v>-0.006665284649539527</v>
      </c>
      <c r="BB830" s="1">
        <v>-0.01874552141360564</v>
      </c>
      <c r="BC830" s="1">
        <v>-0.01069324876671141</v>
      </c>
      <c r="BD830" s="1">
        <v>-0.01624412392320229</v>
      </c>
      <c r="BE830" s="1">
        <v>-0.002929111337825474</v>
      </c>
      <c r="BF830" s="1">
        <v>-0.005493557816446226</v>
      </c>
      <c r="BG830" s="1">
        <v>-0.02578395496747665</v>
      </c>
      <c r="BH830" s="1">
        <v>-0.0356637312112531</v>
      </c>
      <c r="BI830" s="1">
        <v>-0.05498276831677462</v>
      </c>
      <c r="BJ830" s="1">
        <v>-0.04104570806924723</v>
      </c>
      <c r="BK830" s="1">
        <v>0.004004069520434417</v>
      </c>
      <c r="BL830" s="1">
        <v>-0.02188403234167913</v>
      </c>
      <c r="BM830" s="1">
        <v>-0.004984797744842839</v>
      </c>
      <c r="BN830" s="1">
        <v>-0.07604911228625544</v>
      </c>
      <c r="BO830" s="1">
        <v>-0.0203005532062307</v>
      </c>
      <c r="BP830" s="1">
        <v>-0.007936459070296831</v>
      </c>
      <c r="BQ830" s="1">
        <v>-0.01170212523113712</v>
      </c>
    </row>
    <row r="831" spans="1:69">
      <c r="A831" s="11">
        <v>44769</v>
      </c>
      <c r="B831" s="1">
        <v>-0.02578402992317574</v>
      </c>
      <c r="C831" s="1">
        <v>-0.01513167865609533</v>
      </c>
      <c r="D831" s="1">
        <v>-0.01663894238317543</v>
      </c>
      <c r="E831" s="1">
        <v>-0.02809365094664773</v>
      </c>
      <c r="F831" s="1">
        <v>-0.01569573838954641</v>
      </c>
      <c r="G831" s="1">
        <v>0.00825008252822923</v>
      </c>
      <c r="H831" s="1">
        <v>0.006470162521042822</v>
      </c>
      <c r="I831" s="1">
        <v>0.01615705583961624</v>
      </c>
      <c r="J831" s="1">
        <v>0.05360703454339255</v>
      </c>
      <c r="K831" s="1">
        <v>0.0536538959419941</v>
      </c>
      <c r="L831" s="1">
        <v>0.02508462616588258</v>
      </c>
      <c r="M831" s="1">
        <v>0.01158083152170253</v>
      </c>
      <c r="N831" s="1">
        <v>0.01320974276064946</v>
      </c>
      <c r="O831" s="1">
        <v>0.01372753898849943</v>
      </c>
      <c r="P831" s="1">
        <v>0.01232743633323019</v>
      </c>
      <c r="Q831" s="1">
        <v>0.01999800034765964</v>
      </c>
      <c r="R831" s="1">
        <v>0.02027616477398775</v>
      </c>
      <c r="S831" s="1">
        <v>0.03276048856388369</v>
      </c>
      <c r="T831" s="1">
        <v>0.0207357304201965</v>
      </c>
      <c r="U831" s="1">
        <v>0.03754780934075796</v>
      </c>
      <c r="V831" s="1">
        <v>-0.004598446866472594</v>
      </c>
      <c r="W831" s="1">
        <v>-0.01600090072961569</v>
      </c>
      <c r="X831" s="1">
        <v>0.006277262713927367</v>
      </c>
      <c r="Y831" s="1">
        <v>0.0296836479464202</v>
      </c>
      <c r="Z831" s="1">
        <v>0.07738994540757349</v>
      </c>
      <c r="AA831" s="1">
        <v>-0.08721953313592656</v>
      </c>
      <c r="AB831" s="1">
        <v>0.003588907736512104</v>
      </c>
      <c r="AC831" s="1">
        <v>0.01609288549499621</v>
      </c>
      <c r="AD831" s="1">
        <v>0.008294083769220473</v>
      </c>
      <c r="AE831" s="1">
        <v>-0.0005719583599200773</v>
      </c>
      <c r="AF831" s="1">
        <v>0.005527316056112674</v>
      </c>
      <c r="AG831" s="1">
        <v>0.01336265442297613</v>
      </c>
      <c r="AH831" s="1">
        <v>0.003447993819330142</v>
      </c>
      <c r="AI831" s="1">
        <v>0.01604657630824491</v>
      </c>
      <c r="AJ831" s="1">
        <v>0.04112117290705442</v>
      </c>
      <c r="AK831" s="1">
        <v>0.004359826761993979</v>
      </c>
      <c r="AL831" s="1">
        <v>0.04290604955711763</v>
      </c>
      <c r="AM831" s="1">
        <v>0.1785285474573908</v>
      </c>
      <c r="AN831" s="1">
        <v>0.01632657109676994</v>
      </c>
      <c r="AO831" s="1">
        <v>0.06553571055336826</v>
      </c>
      <c r="AP831" s="1">
        <v>0.01600473625056131</v>
      </c>
      <c r="AQ831" s="1">
        <v>0.06685194952806461</v>
      </c>
      <c r="AR831" s="1">
        <v>0.01872780124387652</v>
      </c>
      <c r="AS831" s="1">
        <v>0.0600252261141212</v>
      </c>
      <c r="AT831" s="1">
        <v>0.009400286953320958</v>
      </c>
      <c r="AU831" s="1">
        <v>0.002608800759539953</v>
      </c>
      <c r="AV831" s="1">
        <v>0.01886990895919882</v>
      </c>
      <c r="AW831" s="1">
        <v>-0.006692164476826079</v>
      </c>
      <c r="AX831" s="1">
        <v>0.007914866328300629</v>
      </c>
      <c r="AY831" s="1">
        <v>0.01655380861760802</v>
      </c>
      <c r="AZ831" s="1">
        <v>0.02667312853408665</v>
      </c>
      <c r="BA831" s="1">
        <v>0.02761830301974144</v>
      </c>
      <c r="BB831" s="1">
        <v>0.002939081469930604</v>
      </c>
      <c r="BC831" s="1">
        <v>0.004472636584965883</v>
      </c>
      <c r="BD831" s="1">
        <v>0.02326812370041664</v>
      </c>
      <c r="BE831" s="1">
        <v>0.01703873169405234</v>
      </c>
      <c r="BF831" s="1">
        <v>0.01657177495738793</v>
      </c>
      <c r="BG831" s="1">
        <v>0.02825925421337128</v>
      </c>
      <c r="BH831" s="1">
        <v>0.06165503699222064</v>
      </c>
      <c r="BI831" s="1">
        <v>0.05454543142607715</v>
      </c>
      <c r="BJ831" s="1">
        <v>0.02767741796819823</v>
      </c>
      <c r="BK831" s="1">
        <v>0.005680964828787882</v>
      </c>
      <c r="BL831" s="1">
        <v>0.05180246010550049</v>
      </c>
      <c r="BM831" s="1">
        <v>-0.009794510625215636</v>
      </c>
      <c r="BN831" s="1">
        <v>0.03779297138175886</v>
      </c>
      <c r="BO831" s="1">
        <v>0.03291450942879526</v>
      </c>
      <c r="BP831" s="1">
        <v>-0.01599999921188577</v>
      </c>
      <c r="BQ831" s="1">
        <v>-0.01901685483370796</v>
      </c>
    </row>
    <row r="832" spans="1:69">
      <c r="A832" s="11">
        <v>44770</v>
      </c>
      <c r="B832" s="1">
        <v>-0.003040024579967215</v>
      </c>
      <c r="C832" s="1">
        <v>-0.005210052921469921</v>
      </c>
      <c r="D832" s="1">
        <v>-0.02814569536423839</v>
      </c>
      <c r="E832" s="1">
        <v>0.0178940284693776</v>
      </c>
      <c r="F832" s="1">
        <v>-0.0112523316631864</v>
      </c>
      <c r="G832" s="1">
        <v>0.003363950071451516</v>
      </c>
      <c r="H832" s="1">
        <v>0.007499962463165089</v>
      </c>
      <c r="I832" s="1">
        <v>-0.01060016975559464</v>
      </c>
      <c r="J832" s="1">
        <v>0.02059673213545676</v>
      </c>
      <c r="K832" s="1">
        <v>0.01082911089836003</v>
      </c>
      <c r="L832" s="1">
        <v>0.07280065275868419</v>
      </c>
      <c r="M832" s="1">
        <v>0.03016530621698643</v>
      </c>
      <c r="N832" s="1">
        <v>-0.02169678686538623</v>
      </c>
      <c r="O832" s="1">
        <v>0.002430627372472793</v>
      </c>
      <c r="P832" s="1">
        <v>0.02088260577749668</v>
      </c>
      <c r="Q832" s="1">
        <v>-0.006672194196345682</v>
      </c>
      <c r="R832" s="1">
        <v>0.0283270752229281</v>
      </c>
      <c r="S832" s="1">
        <v>-0.04935993272794581</v>
      </c>
      <c r="T832" s="1">
        <v>0.006182628193557305</v>
      </c>
      <c r="U832" s="1">
        <v>0.005249650699334252</v>
      </c>
      <c r="V832" s="1">
        <v>-0.01594581500704939</v>
      </c>
      <c r="W832" s="1">
        <v>-0.09053450441166189</v>
      </c>
      <c r="X832" s="1">
        <v>0.001827929045114196</v>
      </c>
      <c r="Y832" s="1">
        <v>0.02537547407145091</v>
      </c>
      <c r="Z832" s="1">
        <v>0.008714770044605746</v>
      </c>
      <c r="AA832" s="1">
        <v>0.04788376919992987</v>
      </c>
      <c r="AB832" s="1">
        <v>-0.003901205488746284</v>
      </c>
      <c r="AC832" s="1">
        <v>0.01847758542866229</v>
      </c>
      <c r="AD832" s="1">
        <v>0.00915175258839751</v>
      </c>
      <c r="AE832" s="1">
        <v>-0.02060275717885374</v>
      </c>
      <c r="AF832" s="1">
        <v>0.01749015695407641</v>
      </c>
      <c r="AG832" s="1">
        <v>0.03143692328371817</v>
      </c>
      <c r="AH832" s="1">
        <v>0.003582462795173047</v>
      </c>
      <c r="AI832" s="1">
        <v>-0.003731331818472738</v>
      </c>
      <c r="AJ832" s="1">
        <v>-0.01974850477405732</v>
      </c>
      <c r="AK832" s="1">
        <v>0.01891902495756104</v>
      </c>
      <c r="AL832" s="1">
        <v>0.02801366368074798</v>
      </c>
      <c r="AM832" s="1">
        <v>0.01178692584699381</v>
      </c>
      <c r="AN832" s="1">
        <v>-0.006425743196220135</v>
      </c>
      <c r="AO832" s="1">
        <v>-0.05224673024345405</v>
      </c>
      <c r="AP832" s="1">
        <v>0.01371061971645582</v>
      </c>
      <c r="AQ832" s="1">
        <v>0.02854057277335098</v>
      </c>
      <c r="AR832" s="1">
        <v>0.005260793163552879</v>
      </c>
      <c r="AS832" s="1">
        <v>-0.003219385788485352</v>
      </c>
      <c r="AT832" s="1">
        <v>-0.04118575997973606</v>
      </c>
      <c r="AU832" s="1">
        <v>0.01940291648259396</v>
      </c>
      <c r="AV832" s="1">
        <v>0.0001041037855755711</v>
      </c>
      <c r="AW832" s="1">
        <v>-0.01610083469721402</v>
      </c>
      <c r="AX832" s="1">
        <v>-0.0006135596880129102</v>
      </c>
      <c r="AY832" s="1">
        <v>0.004711153028081672</v>
      </c>
      <c r="AZ832" s="1">
        <v>-0.01180922817209717</v>
      </c>
      <c r="BA832" s="1">
        <v>0.007476128304256591</v>
      </c>
      <c r="BB832" s="1">
        <v>0.06153844207650594</v>
      </c>
      <c r="BC832" s="1">
        <v>0.009833001192818269</v>
      </c>
      <c r="BD832" s="1">
        <v>0.02253512541385327</v>
      </c>
      <c r="BE832" s="1">
        <v>0.03119588689286834</v>
      </c>
      <c r="BF832" s="1">
        <v>0.03293265297341308</v>
      </c>
      <c r="BG832" s="1">
        <v>0.002822970727360374</v>
      </c>
      <c r="BH832" s="1">
        <v>0.02212352234272652</v>
      </c>
      <c r="BI832" s="1">
        <v>0.03218387805859524</v>
      </c>
      <c r="BJ832" s="1">
        <v>0.01345338683839148</v>
      </c>
      <c r="BK832" s="1">
        <v>0.01286927147348527</v>
      </c>
      <c r="BL832" s="1">
        <v>0.02191486232388695</v>
      </c>
      <c r="BM832" s="1">
        <v>0.005173126372261416</v>
      </c>
      <c r="BN832" s="1">
        <v>0.02496257215222841</v>
      </c>
      <c r="BO832" s="1">
        <v>0.01752606658903999</v>
      </c>
      <c r="BP832" s="1">
        <v>0.003252072403988615</v>
      </c>
      <c r="BQ832" s="1">
        <v>-0.01938550619081669</v>
      </c>
    </row>
    <row r="833" spans="1:69">
      <c r="A833" s="11">
        <v>44771</v>
      </c>
      <c r="B833" s="1">
        <v>-0.01381166740383266</v>
      </c>
      <c r="C833" s="1">
        <v>-0.04660111932582112</v>
      </c>
      <c r="D833" s="1">
        <v>-0.01362862010221466</v>
      </c>
      <c r="E833" s="1">
        <v>-0.02501689563985132</v>
      </c>
      <c r="F833" s="1">
        <v>0.0002317921002370493</v>
      </c>
      <c r="G833" s="1">
        <v>-0.01377311964139627</v>
      </c>
      <c r="H833" s="1">
        <v>0.01559734509510502</v>
      </c>
      <c r="I833" s="1">
        <v>0.0106273194888904</v>
      </c>
      <c r="J833" s="1">
        <v>0.03054437774284113</v>
      </c>
      <c r="K833" s="1">
        <v>0.1036146409505072</v>
      </c>
      <c r="L833" s="1">
        <v>0.01049264511948933</v>
      </c>
      <c r="M833" s="1">
        <v>0.009172705679183046</v>
      </c>
      <c r="N833" s="1">
        <v>-0.1111884631114423</v>
      </c>
      <c r="O833" s="1">
        <v>0.004156520281653142</v>
      </c>
      <c r="P833" s="1">
        <v>0.0007407105999228669</v>
      </c>
      <c r="Q833" s="1">
        <v>0.01079885928310476</v>
      </c>
      <c r="R833" s="1">
        <v>0.009549023065251738</v>
      </c>
      <c r="S833" s="1">
        <v>0.01690857853834227</v>
      </c>
      <c r="T833" s="1">
        <v>0.01035815423584996</v>
      </c>
      <c r="U833" s="1">
        <v>0.0011110658998843</v>
      </c>
      <c r="V833" s="1">
        <v>0.03526826849101505</v>
      </c>
      <c r="W833" s="1">
        <v>-0.01202057056164418</v>
      </c>
      <c r="X833" s="1">
        <v>-0.001115049195712481</v>
      </c>
      <c r="Y833" s="1">
        <v>0.004208754100638812</v>
      </c>
      <c r="Z833" s="1">
        <v>0.01788989542955366</v>
      </c>
      <c r="AA833" s="1">
        <v>-0.004283911850139543</v>
      </c>
      <c r="AB833" s="1">
        <v>0.01566587476595349</v>
      </c>
      <c r="AC833" s="1">
        <v>0.003649639796561743</v>
      </c>
      <c r="AD833" s="1">
        <v>0.01235047150785173</v>
      </c>
      <c r="AE833" s="1">
        <v>0.0005842640625068896</v>
      </c>
      <c r="AF833" s="1">
        <v>0.004972645136756881</v>
      </c>
      <c r="AG833" s="1">
        <v>0.02118687630470717</v>
      </c>
      <c r="AH833" s="1">
        <v>-0.01282153548738263</v>
      </c>
      <c r="AI833" s="1">
        <v>0.004790500902685846</v>
      </c>
      <c r="AJ833" s="1">
        <v>0.01845809218838501</v>
      </c>
      <c r="AK833" s="1">
        <v>0.01903563610153003</v>
      </c>
      <c r="AL833" s="1">
        <v>0.02191872150182039</v>
      </c>
      <c r="AM833" s="1">
        <v>0.01157774082135421</v>
      </c>
      <c r="AN833" s="1">
        <v>0.02263542709205169</v>
      </c>
      <c r="AO833" s="1">
        <v>-0.01007961115532163</v>
      </c>
      <c r="AP833" s="1">
        <v>-0.02215830848330014</v>
      </c>
      <c r="AQ833" s="1">
        <v>0.01566514549660125</v>
      </c>
      <c r="AR833" s="1">
        <v>0.02047267449661194</v>
      </c>
      <c r="AS833" s="1">
        <v>-0.004955359502720968</v>
      </c>
      <c r="AT833" s="1">
        <v>0.00123122354864913</v>
      </c>
      <c r="AU833" s="1">
        <v>0.05377810587786969</v>
      </c>
      <c r="AV833" s="1">
        <v>-0.03266749181184614</v>
      </c>
      <c r="AW833" s="1">
        <v>-0.004140435609536253</v>
      </c>
      <c r="AX833" s="1">
        <v>0.01866186844015139</v>
      </c>
      <c r="AY833" s="1">
        <v>0.01926604724958136</v>
      </c>
      <c r="AZ833" s="1">
        <v>0.01242831886551388</v>
      </c>
      <c r="BA833" s="1">
        <v>-0.007702377756830137</v>
      </c>
      <c r="BB833" s="1">
        <v>0.0248447130950793</v>
      </c>
      <c r="BC833" s="1">
        <v>0.01708617122839429</v>
      </c>
      <c r="BD833" s="1">
        <v>0.01245329049421628</v>
      </c>
      <c r="BE833" s="1">
        <v>-0.01624656168408134</v>
      </c>
      <c r="BF833" s="1">
        <v>0.02853494522385369</v>
      </c>
      <c r="BG833" s="1">
        <v>0.02227190512353006</v>
      </c>
      <c r="BH833" s="1">
        <v>0.05784976985791013</v>
      </c>
      <c r="BI833" s="1">
        <v>0.03118047894418696</v>
      </c>
      <c r="BJ833" s="1">
        <v>-0.02956883375276342</v>
      </c>
      <c r="BK833" s="1">
        <v>0.001569760907424333</v>
      </c>
      <c r="BL833" s="1">
        <v>0.00517020722537942</v>
      </c>
      <c r="BM833" s="1">
        <v>0.003110423681663255</v>
      </c>
      <c r="BN833" s="1">
        <v>0.01772637629846741</v>
      </c>
      <c r="BO833" s="1">
        <v>0.02790039554526125</v>
      </c>
      <c r="BP833" s="1">
        <v>0.00486214637971516</v>
      </c>
      <c r="BQ833" s="1">
        <v>-0.01454682372827787</v>
      </c>
    </row>
    <row r="834" spans="1:69">
      <c r="A834" s="11">
        <v>44774</v>
      </c>
      <c r="B834" s="1">
        <v>-0.006729700526834859</v>
      </c>
      <c r="C834" s="1">
        <v>0.001009013120677249</v>
      </c>
      <c r="D834" s="1">
        <v>0.008635578583765069</v>
      </c>
      <c r="E834" s="1">
        <v>-0.008321767331774033</v>
      </c>
      <c r="F834" s="1">
        <v>-0.004287674527167495</v>
      </c>
      <c r="G834" s="1">
        <v>0.006247675873026548</v>
      </c>
      <c r="H834" s="1">
        <v>-0.01029665171540395</v>
      </c>
      <c r="I834" s="1">
        <v>-0.006924847270934009</v>
      </c>
      <c r="J834" s="1">
        <v>0.024452180890705</v>
      </c>
      <c r="K834" s="1">
        <v>0.00326048500449394</v>
      </c>
      <c r="L834" s="1">
        <v>-0.008352085667405085</v>
      </c>
      <c r="M834" s="1">
        <v>0</v>
      </c>
      <c r="N834" s="1">
        <v>0.01085368201295811</v>
      </c>
      <c r="O834" s="1">
        <v>-0.001724686252216889</v>
      </c>
      <c r="P834" s="1">
        <v>0.01435975203431705</v>
      </c>
      <c r="Q834" s="1">
        <v>0.02673405593266431</v>
      </c>
      <c r="R834" s="1">
        <v>0.01017921649710507</v>
      </c>
      <c r="S834" s="1">
        <v>-0.005002960188090544</v>
      </c>
      <c r="T834" s="1">
        <v>-0.01129450940969889</v>
      </c>
      <c r="U834" s="1">
        <v>0.004291541674052324</v>
      </c>
      <c r="V834" s="1">
        <v>0.00154228385108901</v>
      </c>
      <c r="W834" s="1">
        <v>-0.01455126509133076</v>
      </c>
      <c r="X834" s="1">
        <v>0</v>
      </c>
      <c r="Y834" s="1">
        <v>0.006873425598056926</v>
      </c>
      <c r="Z834" s="1">
        <v>-0.009945096354465388</v>
      </c>
      <c r="AA834" s="1">
        <v>0.006658359379303258</v>
      </c>
      <c r="AB834" s="1">
        <v>0</v>
      </c>
      <c r="AC834" s="1">
        <v>0.003162045319942353</v>
      </c>
      <c r="AD834" s="1">
        <v>0.007459356273424644</v>
      </c>
      <c r="AE834" s="1">
        <v>0.06131986105202936</v>
      </c>
      <c r="AF834" s="1">
        <v>0.005864371829410242</v>
      </c>
      <c r="AG834" s="1">
        <v>0.0006453278367031245</v>
      </c>
      <c r="AH834" s="1">
        <v>0.01077421255380284</v>
      </c>
      <c r="AI834" s="1">
        <v>-0.009968782994535741</v>
      </c>
      <c r="AJ834" s="1">
        <v>-0.004199364886606105</v>
      </c>
      <c r="AK834" s="1">
        <v>0.01321867316030523</v>
      </c>
      <c r="AL834" s="1">
        <v>-0.001610254047453741</v>
      </c>
      <c r="AM834" s="1">
        <v>-0.003625467501772728</v>
      </c>
      <c r="AN834" s="1">
        <v>-0.005691735503026152</v>
      </c>
      <c r="AO834" s="1">
        <v>0.005216760153520017</v>
      </c>
      <c r="AP834" s="1">
        <v>0.03825779877192836</v>
      </c>
      <c r="AQ834" s="1">
        <v>-0.009724282754215996</v>
      </c>
      <c r="AR834" s="1">
        <v>-0.007664147872074589</v>
      </c>
      <c r="AS834" s="1">
        <v>0.005824868176678377</v>
      </c>
      <c r="AT834" s="1">
        <v>-0.001502987545292656</v>
      </c>
      <c r="AU834" s="1">
        <v>-0.006828117165364467</v>
      </c>
      <c r="AV834" s="1">
        <v>-0.01548726469657891</v>
      </c>
      <c r="AW834" s="1">
        <v>0.001979851358967943</v>
      </c>
      <c r="AX834" s="1">
        <v>0.0007231340203122105</v>
      </c>
      <c r="AY834" s="1">
        <v>-0.003400240655456077</v>
      </c>
      <c r="AZ834" s="1">
        <v>-0.002832774931459725</v>
      </c>
      <c r="BA834" s="1">
        <v>0.01022333065904912</v>
      </c>
      <c r="BB834" s="1">
        <v>-0.006733974176354685</v>
      </c>
      <c r="BC834" s="1">
        <v>-0.003251450563425795</v>
      </c>
      <c r="BD834" s="1">
        <v>-0.0004847550937474576</v>
      </c>
      <c r="BE834" s="1">
        <v>0.009396429996999522</v>
      </c>
      <c r="BF834" s="1">
        <v>0.0116243031466523</v>
      </c>
      <c r="BG834" s="1">
        <v>-0.0004050247797494633</v>
      </c>
      <c r="BH834" s="1">
        <v>0.0004263115241422977</v>
      </c>
      <c r="BI834" s="1">
        <v>0</v>
      </c>
      <c r="BJ834" s="1">
        <v>0.01380780917595792</v>
      </c>
      <c r="BK834" s="1">
        <v>-0.01283328281348695</v>
      </c>
      <c r="BL834" s="1">
        <v>0.003175558857068994</v>
      </c>
      <c r="BM834" s="1">
        <v>0.01843606665672248</v>
      </c>
      <c r="BN834" s="1">
        <v>0.003710670524999626</v>
      </c>
      <c r="BO834" s="1">
        <v>0.006785746539022419</v>
      </c>
      <c r="BP834" s="1">
        <v>0</v>
      </c>
      <c r="BQ834" s="1">
        <v>-0.01362604613823715</v>
      </c>
    </row>
    <row r="835" spans="1:69">
      <c r="A835" s="11">
        <v>44775</v>
      </c>
      <c r="B835" s="1">
        <v>-0.01849482008683623</v>
      </c>
      <c r="C835" s="1">
        <v>-0.01635120472060347</v>
      </c>
      <c r="D835" s="1">
        <v>-0.01369863013698636</v>
      </c>
      <c r="E835" s="1">
        <v>-0.01748251724933392</v>
      </c>
      <c r="F835" s="1">
        <v>-0.005459486903030442</v>
      </c>
      <c r="G835" s="1">
        <v>-0.008035015002530121</v>
      </c>
      <c r="H835" s="1">
        <v>0.03579617861130746</v>
      </c>
      <c r="I835" s="1">
        <v>-0.003960113304435797</v>
      </c>
      <c r="J835" s="1">
        <v>0.02593513296021466</v>
      </c>
      <c r="K835" s="1">
        <v>-0.009084834427092181</v>
      </c>
      <c r="L835" s="1">
        <v>-0.02082864869818879</v>
      </c>
      <c r="M835" s="1">
        <v>0.004544732760214165</v>
      </c>
      <c r="N835" s="1">
        <v>0.025238061779012</v>
      </c>
      <c r="O835" s="1">
        <v>0.01071180177710396</v>
      </c>
      <c r="P835" s="1">
        <v>-0.00865926639636927</v>
      </c>
      <c r="Q835" s="1">
        <v>-0.0007467525151141352</v>
      </c>
      <c r="R835" s="1">
        <v>-0.006126397836349939</v>
      </c>
      <c r="S835" s="1">
        <v>-0.0007394354351552002</v>
      </c>
      <c r="T835" s="1">
        <v>-0.02038664512365274</v>
      </c>
      <c r="U835" s="1">
        <v>-0.02250786688237849</v>
      </c>
      <c r="V835" s="1">
        <v>0.01353675583471281</v>
      </c>
      <c r="W835" s="1">
        <v>0.001923395157402696</v>
      </c>
      <c r="X835" s="1">
        <v>-0.04175121528359982</v>
      </c>
      <c r="Y835" s="1">
        <v>0.005161464394031867</v>
      </c>
      <c r="Z835" s="1">
        <v>0.003636977457016188</v>
      </c>
      <c r="AA835" s="1">
        <v>-0.01821503334988184</v>
      </c>
      <c r="AB835" s="1">
        <v>0</v>
      </c>
      <c r="AC835" s="1">
        <v>-0.0008405326244800282</v>
      </c>
      <c r="AD835" s="1">
        <v>-0.01127913957219351</v>
      </c>
      <c r="AE835" s="1">
        <v>-0.01980918039215107</v>
      </c>
      <c r="AF835" s="1">
        <v>-0.007955773135582156</v>
      </c>
      <c r="AG835" s="1">
        <v>-0.004965788271062865</v>
      </c>
      <c r="AH835" s="1">
        <v>-0.01642699896567101</v>
      </c>
      <c r="AI835" s="1">
        <v>-0.01558530717860707</v>
      </c>
      <c r="AJ835" s="1">
        <v>0.007657309360692421</v>
      </c>
      <c r="AK835" s="1">
        <v>0.0226578427260189</v>
      </c>
      <c r="AL835" s="1">
        <v>-0.0139027690165624</v>
      </c>
      <c r="AM835" s="1">
        <v>-0.005779092019335685</v>
      </c>
      <c r="AN835" s="1">
        <v>-0.01399265212127188</v>
      </c>
      <c r="AO835" s="1">
        <v>0.001625772384996615</v>
      </c>
      <c r="AP835" s="1">
        <v>-0.0008503216365094435</v>
      </c>
      <c r="AQ835" s="1">
        <v>-0.01147435090736126</v>
      </c>
      <c r="AR835" s="1">
        <v>-0.01294791760525493</v>
      </c>
      <c r="AS835" s="1">
        <v>-0.02117505151299848</v>
      </c>
      <c r="AT835" s="1">
        <v>-0.0002736893956926112</v>
      </c>
      <c r="AU835" s="1">
        <v>0.01139533486657607</v>
      </c>
      <c r="AV835" s="1">
        <v>-0.01026877169595841</v>
      </c>
      <c r="AW835" s="1">
        <v>-0.01817826462255379</v>
      </c>
      <c r="AX835" s="1">
        <v>-0.01656030256328023</v>
      </c>
      <c r="AY835" s="1">
        <v>-0.01665834865961313</v>
      </c>
      <c r="AZ835" s="1">
        <v>-0.01373112745900085</v>
      </c>
      <c r="BA835" s="1">
        <v>0.01546102019765061</v>
      </c>
      <c r="BB835" s="1">
        <v>-0.0101695036395707</v>
      </c>
      <c r="BC835" s="1">
        <v>-0.002355945404064141</v>
      </c>
      <c r="BD835" s="1">
        <v>-0.002773354518484594</v>
      </c>
      <c r="BE835" s="1">
        <v>0.007334220178309092</v>
      </c>
      <c r="BF835" s="1">
        <v>-0.01838512348643828</v>
      </c>
      <c r="BG835" s="1">
        <v>-0.006319872363313106</v>
      </c>
      <c r="BH835" s="1">
        <v>0.0111344005982037</v>
      </c>
      <c r="BI835" s="1">
        <v>-0.006479526796290824</v>
      </c>
      <c r="BJ835" s="1">
        <v>-0.003500063120333352</v>
      </c>
      <c r="BK835" s="1">
        <v>0.000149470010449182</v>
      </c>
      <c r="BL835" s="1">
        <v>-0.001292939028995632</v>
      </c>
      <c r="BM835" s="1">
        <v>-0.006809132076016078</v>
      </c>
      <c r="BN835" s="1">
        <v>0.001056255582631671</v>
      </c>
      <c r="BO835" s="1">
        <v>-0.0272351661763951</v>
      </c>
      <c r="BP835" s="1">
        <v>0</v>
      </c>
      <c r="BQ835" s="1">
        <v>0.051803527716755</v>
      </c>
    </row>
    <row r="836" spans="1:69">
      <c r="A836" s="11">
        <v>44776</v>
      </c>
      <c r="B836" s="1">
        <v>-0.02518653941329674</v>
      </c>
      <c r="C836" s="1">
        <v>-0.006091354331729137</v>
      </c>
      <c r="D836" s="1">
        <v>0.007638931274414062</v>
      </c>
      <c r="E836" s="1">
        <v>-0.01423486167616028</v>
      </c>
      <c r="F836" s="1">
        <v>0.002670251589593109</v>
      </c>
      <c r="G836" s="1">
        <v>0.008928588438027241</v>
      </c>
      <c r="H836" s="1">
        <v>0.004596475793384514</v>
      </c>
      <c r="I836" s="1">
        <v>-0.00553151615039249</v>
      </c>
      <c r="J836" s="1">
        <v>-0.01208585523790706</v>
      </c>
      <c r="K836" s="1">
        <v>0.03995229922511823</v>
      </c>
      <c r="L836" s="1">
        <v>-0.004649481720921833</v>
      </c>
      <c r="M836" s="1">
        <v>0.001392011878785127</v>
      </c>
      <c r="N836" s="1">
        <v>0.03347007538536806</v>
      </c>
      <c r="O836" s="1">
        <v>-0.02358978327274452</v>
      </c>
      <c r="P836" s="1">
        <v>0.01442733565127963</v>
      </c>
      <c r="Q836" s="1">
        <v>0.007124690797806643</v>
      </c>
      <c r="R836" s="1">
        <v>0.006532196756778852</v>
      </c>
      <c r="S836" s="1">
        <v>0.01716741505644692</v>
      </c>
      <c r="T836" s="1">
        <v>-0.0007176459675432012</v>
      </c>
      <c r="U836" s="1">
        <v>0.01752400146797206</v>
      </c>
      <c r="V836" s="1">
        <v>0.03945568733822635</v>
      </c>
      <c r="W836" s="1">
        <v>-0.01009353413441738</v>
      </c>
      <c r="X836" s="1">
        <v>0.01521936090558818</v>
      </c>
      <c r="Y836" s="1">
        <v>0.04157697831107288</v>
      </c>
      <c r="Z836" s="1">
        <v>0.02484898374030564</v>
      </c>
      <c r="AA836" s="1">
        <v>0.01388883905580585</v>
      </c>
      <c r="AB836" s="1">
        <v>0.001927975593253528</v>
      </c>
      <c r="AC836" s="1">
        <v>0.006309459917880345</v>
      </c>
      <c r="AD836" s="1">
        <v>0.003009447388877762</v>
      </c>
      <c r="AE836" s="1">
        <v>0.0168412232928361</v>
      </c>
      <c r="AF836" s="1">
        <v>0.009733775668560485</v>
      </c>
      <c r="AG836" s="1">
        <v>0.01442089548767078</v>
      </c>
      <c r="AH836" s="1">
        <v>0.01677545836056815</v>
      </c>
      <c r="AI836" s="1">
        <v>0.01049538852785914</v>
      </c>
      <c r="AJ836" s="1">
        <v>0.009471428363744483</v>
      </c>
      <c r="AK836" s="1">
        <v>0.001212733884903727</v>
      </c>
      <c r="AL836" s="1">
        <v>0.03166500585294574</v>
      </c>
      <c r="AM836" s="1">
        <v>0.04033006724816857</v>
      </c>
      <c r="AN836" s="1">
        <v>0.02564098589279484</v>
      </c>
      <c r="AO836" s="1">
        <v>0.05374867644128356</v>
      </c>
      <c r="AP836" s="1">
        <v>0.0136170530308013</v>
      </c>
      <c r="AQ836" s="1">
        <v>0.02783637361527003</v>
      </c>
      <c r="AR836" s="1">
        <v>0.01553424929666125</v>
      </c>
      <c r="AS836" s="1">
        <v>0.02398156265244911</v>
      </c>
      <c r="AT836" s="1">
        <v>-0.01998354239504097</v>
      </c>
      <c r="AU836" s="1">
        <v>0.001455191614765594</v>
      </c>
      <c r="AV836" s="1">
        <v>-0.0009933234995970208</v>
      </c>
      <c r="AW836" s="1">
        <v>0.003421251526281921</v>
      </c>
      <c r="AX836" s="1">
        <v>0.01249163146653509</v>
      </c>
      <c r="AY836" s="1">
        <v>-0.01204204467254333</v>
      </c>
      <c r="AZ836" s="1">
        <v>0.01536239041948306</v>
      </c>
      <c r="BA836" s="1">
        <v>-0.001937783224652434</v>
      </c>
      <c r="BB836" s="1">
        <v>0.02397254859241515</v>
      </c>
      <c r="BC836" s="1">
        <v>0.01762036755942598</v>
      </c>
      <c r="BD836" s="1">
        <v>0.01506051300914013</v>
      </c>
      <c r="BE836" s="1">
        <v>0.004200498391447871</v>
      </c>
      <c r="BF836" s="1">
        <v>-0.007647851819938656</v>
      </c>
      <c r="BG836" s="1">
        <v>0.03318656400293762</v>
      </c>
      <c r="BH836" s="1">
        <v>0.02265568716125621</v>
      </c>
      <c r="BI836" s="1">
        <v>0.01413044751479209</v>
      </c>
      <c r="BJ836" s="1">
        <v>-0.05090353858663921</v>
      </c>
      <c r="BK836" s="1">
        <v>0.009692602031482034</v>
      </c>
      <c r="BL836" s="1">
        <v>0.01633930206298828</v>
      </c>
      <c r="BM836" s="1">
        <v>0.01254112565800192</v>
      </c>
      <c r="BN836" s="1">
        <v>-0.01643040053779277</v>
      </c>
      <c r="BO836" s="1">
        <v>0.02297794536923137</v>
      </c>
      <c r="BP836" s="1">
        <v>-0.01935477912442651</v>
      </c>
      <c r="BQ836" s="1">
        <v>0.002553801402103151</v>
      </c>
    </row>
    <row r="837" spans="1:69">
      <c r="A837" s="11">
        <v>44777</v>
      </c>
      <c r="B837" s="1">
        <v>0.004784688995215225</v>
      </c>
      <c r="C837" s="1">
        <v>0.01254368799669292</v>
      </c>
      <c r="D837" s="1">
        <v>0.009303864837631126</v>
      </c>
      <c r="E837" s="1">
        <v>0.005054129450990708</v>
      </c>
      <c r="F837" s="1">
        <v>0.01645093356266569</v>
      </c>
      <c r="G837" s="1">
        <v>0.001003543382306349</v>
      </c>
      <c r="H837" s="1">
        <v>0.002711381968089954</v>
      </c>
      <c r="I837" s="1">
        <v>-0.009907903943425778</v>
      </c>
      <c r="J837" s="1">
        <v>0.05933334225205367</v>
      </c>
      <c r="K837" s="1">
        <v>0.02186068634144833</v>
      </c>
      <c r="L837" s="1">
        <v>0.01074393039262822</v>
      </c>
      <c r="M837" s="1">
        <v>0.01615980969786479</v>
      </c>
      <c r="N837" s="1">
        <v>0.01786459530573858</v>
      </c>
      <c r="O837" s="1">
        <v>-0.01225491806299961</v>
      </c>
      <c r="P837" s="1">
        <v>0.0005804717321928887</v>
      </c>
      <c r="Q837" s="1">
        <v>0.0333926523615693</v>
      </c>
      <c r="R837" s="1">
        <v>-0.006818852310121692</v>
      </c>
      <c r="S837" s="1">
        <v>0.0001454318193898629</v>
      </c>
      <c r="T837" s="1">
        <v>-0.008617592948342079</v>
      </c>
      <c r="U837" s="1">
        <v>0.003703703703703765</v>
      </c>
      <c r="V837" s="1">
        <v>-0.003141227534754654</v>
      </c>
      <c r="W837" s="1">
        <v>-0.001251075612902497</v>
      </c>
      <c r="X837" s="1">
        <v>0.004753676948427765</v>
      </c>
      <c r="Y837" s="1">
        <v>-0.1633269765157703</v>
      </c>
      <c r="Z837" s="1">
        <v>0.0007577367251232481</v>
      </c>
      <c r="AA837" s="1">
        <v>-0.0001022329163095081</v>
      </c>
      <c r="AB837" s="1">
        <v>-0.004169345816785186</v>
      </c>
      <c r="AC837" s="1">
        <v>0.00130622384709822</v>
      </c>
      <c r="AD837" s="1">
        <v>-0.001953772306056978</v>
      </c>
      <c r="AE837" s="1">
        <v>-0.004784753886565407</v>
      </c>
      <c r="AF837" s="1">
        <v>-0.005881037314024007</v>
      </c>
      <c r="AG837" s="1">
        <v>0.02204261537989982</v>
      </c>
      <c r="AH837" s="1">
        <v>0.02504029032545185</v>
      </c>
      <c r="AI837" s="1">
        <v>-0.01100254413548951</v>
      </c>
      <c r="AJ837" s="1">
        <v>0.001554427628131849</v>
      </c>
      <c r="AK837" s="1">
        <v>-0.00272529245282549</v>
      </c>
      <c r="AL837" s="1">
        <v>0.003234158785845986</v>
      </c>
      <c r="AM837" s="1">
        <v>-0.009174324479930718</v>
      </c>
      <c r="AN837" s="1">
        <v>0.003144674050287621</v>
      </c>
      <c r="AO837" s="1">
        <v>0.01048580711173464</v>
      </c>
      <c r="AP837" s="1">
        <v>0.01147488071849567</v>
      </c>
      <c r="AQ837" s="1">
        <v>0.004177397792120008</v>
      </c>
      <c r="AR837" s="1">
        <v>-0.006061967240333033</v>
      </c>
      <c r="AS837" s="1">
        <v>0.01402552813696389</v>
      </c>
      <c r="AT837" s="1">
        <v>0.001955341360422524</v>
      </c>
      <c r="AU837" s="1">
        <v>-0.007701092541330667</v>
      </c>
      <c r="AV837" s="1">
        <v>-0.01668321594784716</v>
      </c>
      <c r="AW837" s="1">
        <v>0</v>
      </c>
      <c r="AX837" s="1">
        <v>-0.007680717024733608</v>
      </c>
      <c r="AY837" s="1">
        <v>-0.008883401114575307</v>
      </c>
      <c r="AZ837" s="1">
        <v>-0.006146445921206389</v>
      </c>
      <c r="BA837" s="1">
        <v>-0.0146079207788935</v>
      </c>
      <c r="BB837" s="1">
        <v>0.005079616772492246</v>
      </c>
      <c r="BC837" s="1">
        <v>-0.006961788405240643</v>
      </c>
      <c r="BD837" s="1">
        <v>0.004356817672424684</v>
      </c>
      <c r="BE837" s="1">
        <v>-0.002509692807157959</v>
      </c>
      <c r="BF837" s="1">
        <v>-0.009122394060256167</v>
      </c>
      <c r="BG837" s="1">
        <v>-0.01207476733312685</v>
      </c>
      <c r="BH837" s="1">
        <v>0.004023022853486102</v>
      </c>
      <c r="BI837" s="1">
        <v>-0.003215405489443435</v>
      </c>
      <c r="BJ837" s="1">
        <v>-0.001474893542426359</v>
      </c>
      <c r="BK837" s="1">
        <v>-0.01276252921332366</v>
      </c>
      <c r="BL837" s="1">
        <v>0.01866818910495938</v>
      </c>
      <c r="BM837" s="1">
        <v>-0.01904657755807493</v>
      </c>
      <c r="BN837" s="1">
        <v>-0.03777784197547918</v>
      </c>
      <c r="BO837" s="1">
        <v>0.0004146049229158955</v>
      </c>
      <c r="BP837" s="1">
        <v>0</v>
      </c>
      <c r="BQ837" s="1">
        <v>-0.02620079720998192</v>
      </c>
    </row>
    <row r="838" spans="1:69">
      <c r="A838" s="11">
        <v>44778</v>
      </c>
      <c r="B838" s="1">
        <v>0.008952404203869113</v>
      </c>
      <c r="C838" s="1">
        <v>0.01357616197000144</v>
      </c>
      <c r="D838" s="1">
        <v>0.02140669054935507</v>
      </c>
      <c r="E838" s="1">
        <v>0.04454022141960734</v>
      </c>
      <c r="F838" s="1">
        <v>0.004149222149861131</v>
      </c>
      <c r="G838" s="1">
        <v>-0.004283593837001498</v>
      </c>
      <c r="H838" s="1">
        <v>0.004394170884452153</v>
      </c>
      <c r="I838" s="1">
        <v>0.02703655518775117</v>
      </c>
      <c r="J838" s="1">
        <v>-0.01539799872126335</v>
      </c>
      <c r="K838" s="1">
        <v>-0.01241498338732472</v>
      </c>
      <c r="L838" s="1">
        <v>0.01998836426266259</v>
      </c>
      <c r="M838" s="1">
        <v>-0.02017782965941173</v>
      </c>
      <c r="N838" s="1">
        <v>-0.04998463236506134</v>
      </c>
      <c r="O838" s="1">
        <v>0.009571096820880864</v>
      </c>
      <c r="P838" s="1">
        <v>0.002610754953020322</v>
      </c>
      <c r="Q838" s="1">
        <v>-0.009765853922067191</v>
      </c>
      <c r="R838" s="1">
        <v>-0.004804237678489143</v>
      </c>
      <c r="S838" s="1">
        <v>-0.0002909327699049946</v>
      </c>
      <c r="T838" s="1">
        <v>0.04853319622753127</v>
      </c>
      <c r="U838" s="1">
        <v>-0.007380073800738018</v>
      </c>
      <c r="V838" s="1">
        <v>-0.004201857697171518</v>
      </c>
      <c r="W838" s="1">
        <v>0.008267518696938092</v>
      </c>
      <c r="X838" s="1">
        <v>-0.005991810199990732</v>
      </c>
      <c r="Y838" s="1">
        <v>0.01482605531738779</v>
      </c>
      <c r="Z838" s="1">
        <v>-0.005468171202659411</v>
      </c>
      <c r="AA838" s="1">
        <v>-0.002147032099148349</v>
      </c>
      <c r="AB838" s="1">
        <v>0.001610289278638266</v>
      </c>
      <c r="AC838" s="1">
        <v>-0.0001565269418701831</v>
      </c>
      <c r="AD838" s="1">
        <v>-0.002656641257504755</v>
      </c>
      <c r="AE838" s="1">
        <v>0.00203416149957425</v>
      </c>
      <c r="AF838" s="1">
        <v>0.0226261904865328</v>
      </c>
      <c r="AG838" s="1">
        <v>0.01056482615330356</v>
      </c>
      <c r="AH838" s="1">
        <v>0.009400913484989504</v>
      </c>
      <c r="AI838" s="1">
        <v>0.03025994861562098</v>
      </c>
      <c r="AJ838" s="1">
        <v>-0.004212830003043289</v>
      </c>
      <c r="AK838" s="1">
        <v>-0.004017490109827659</v>
      </c>
      <c r="AL838" s="1">
        <v>0.00442475955591326</v>
      </c>
      <c r="AM838" s="1">
        <v>0.009468119020679788</v>
      </c>
      <c r="AN838" s="1">
        <v>-0.007837010055036342</v>
      </c>
      <c r="AO838" s="1">
        <v>-0.02028496549976933</v>
      </c>
      <c r="AP838" s="1">
        <v>-0.006087447723349015</v>
      </c>
      <c r="AQ838" s="1">
        <v>-0.002608853346581896</v>
      </c>
      <c r="AR838" s="1">
        <v>0.01898083819763885</v>
      </c>
      <c r="AS838" s="1">
        <v>-0.01361404389959719</v>
      </c>
      <c r="AT838" s="1">
        <v>-0.01603010818042927</v>
      </c>
      <c r="AU838" s="1">
        <v>-0.000941343125078542</v>
      </c>
      <c r="AV838" s="1">
        <v>-0.0002247546937232947</v>
      </c>
      <c r="AW838" s="1">
        <v>-0.01183313568723465</v>
      </c>
      <c r="AX838" s="1">
        <v>0.0180399472073931</v>
      </c>
      <c r="AY838" s="1">
        <v>0.00583641529269685</v>
      </c>
      <c r="AZ838" s="1">
        <v>0.01569931261815616</v>
      </c>
      <c r="BA838" s="1">
        <v>-0.004222180328240621</v>
      </c>
      <c r="BB838" s="1">
        <v>-0.01145552324255683</v>
      </c>
      <c r="BC838" s="1">
        <v>0</v>
      </c>
      <c r="BD838" s="1">
        <v>0.003309320061997578</v>
      </c>
      <c r="BE838" s="1">
        <v>0.0005591483579174827</v>
      </c>
      <c r="BF838" s="1">
        <v>0.02555556524367564</v>
      </c>
      <c r="BG838" s="1">
        <v>-0.001118417511581704</v>
      </c>
      <c r="BH838" s="1">
        <v>-0.0663030068235908</v>
      </c>
      <c r="BI838" s="1">
        <v>0.003225777672679842</v>
      </c>
      <c r="BJ838" s="1">
        <v>0.0146367170675914</v>
      </c>
      <c r="BK838" s="1">
        <v>0.002454343543399462</v>
      </c>
      <c r="BL838" s="1">
        <v>-0.01987840342182168</v>
      </c>
      <c r="BM838" s="1">
        <v>-0.001066282772755001</v>
      </c>
      <c r="BN838" s="1">
        <v>0.008043343214945153</v>
      </c>
      <c r="BO838" s="1">
        <v>0.01540587380644864</v>
      </c>
      <c r="BP838" s="1">
        <v>0.003289412723066043</v>
      </c>
      <c r="BQ838" s="1">
        <v>0.0612854217736738</v>
      </c>
    </row>
    <row r="839" spans="1:69">
      <c r="A839" s="11">
        <v>44781</v>
      </c>
      <c r="B839" s="1">
        <v>-0.01019446673745372</v>
      </c>
      <c r="C839" s="1">
        <v>-0.007087783600761011</v>
      </c>
      <c r="D839" s="1">
        <v>0.008456725827262757</v>
      </c>
      <c r="E839" s="1">
        <v>-0.01856942949090257</v>
      </c>
      <c r="F839" s="1">
        <v>-0.006460597877810392</v>
      </c>
      <c r="G839" s="1">
        <v>-0.002288391655337563</v>
      </c>
      <c r="H839" s="1">
        <v>0.002523992757693216</v>
      </c>
      <c r="I839" s="1">
        <v>0.01102566200261079</v>
      </c>
      <c r="J839" s="1">
        <v>-0.02189422262948126</v>
      </c>
      <c r="K839" s="1">
        <v>-0.009872154542052702</v>
      </c>
      <c r="L839" s="1">
        <v>0.001925690267622571</v>
      </c>
      <c r="M839" s="1">
        <v>-0.003141319141937049</v>
      </c>
      <c r="N839" s="1">
        <v>-0.01858255473282944</v>
      </c>
      <c r="O839" s="1">
        <v>0.03546349980152308</v>
      </c>
      <c r="P839" s="1">
        <v>0.002218108999168189</v>
      </c>
      <c r="Q839" s="1">
        <v>0</v>
      </c>
      <c r="R839" s="1">
        <v>0.002275031983994369</v>
      </c>
      <c r="S839" s="1">
        <v>0.00145519864029886</v>
      </c>
      <c r="T839" s="1">
        <v>0.02055263288254827</v>
      </c>
      <c r="U839" s="1">
        <v>-0.004275070247153789</v>
      </c>
      <c r="V839" s="1">
        <v>0.01351537388679303</v>
      </c>
      <c r="W839" s="1">
        <v>-0.007702759766957001</v>
      </c>
      <c r="X839" s="1">
        <v>0.02463399261305343</v>
      </c>
      <c r="Y839" s="1">
        <v>-0.001311101247882585</v>
      </c>
      <c r="Z839" s="1">
        <v>-0.00067671993087981</v>
      </c>
      <c r="AA839" s="1">
        <v>0.00973370403001006</v>
      </c>
      <c r="AB839" s="1">
        <v>0.006430863960648292</v>
      </c>
      <c r="AC839" s="1">
        <v>0.008402430774887115</v>
      </c>
      <c r="AD839" s="1">
        <v>0.02411405220027762</v>
      </c>
      <c r="AE839" s="1">
        <v>0.006643232289247125</v>
      </c>
      <c r="AF839" s="1">
        <v>0.003599711917586346</v>
      </c>
      <c r="AG839" s="1">
        <v>0.001577388067669716</v>
      </c>
      <c r="AH839" s="1">
        <v>-0.01199455342900468</v>
      </c>
      <c r="AI839" s="1">
        <v>-0.0121804602473623</v>
      </c>
      <c r="AJ839" s="1">
        <v>0.007348070188731182</v>
      </c>
      <c r="AK839" s="1">
        <v>-0.005980229056842923</v>
      </c>
      <c r="AL839" s="1">
        <v>-0.004908740146365331</v>
      </c>
      <c r="AM839" s="1">
        <v>0.0075862489897629</v>
      </c>
      <c r="AN839" s="1">
        <v>0.002229289671166423</v>
      </c>
      <c r="AO839" s="1">
        <v>0.01879001482963272</v>
      </c>
      <c r="AP839" s="1">
        <v>0.02561252417438253</v>
      </c>
      <c r="AQ839" s="1">
        <v>-0.009154816377769603</v>
      </c>
      <c r="AR839" s="1">
        <v>0.002740882276953904</v>
      </c>
      <c r="AS839" s="1">
        <v>0.02958817686738491</v>
      </c>
      <c r="AT839" s="1">
        <v>-0.001699974735129617</v>
      </c>
      <c r="AU839" s="1">
        <v>-0.01578764414071587</v>
      </c>
      <c r="AV839" s="1">
        <v>0.005394464281240241</v>
      </c>
      <c r="AW839" s="1">
        <v>0.00608888236803895</v>
      </c>
      <c r="AX839" s="1">
        <v>-0.005986556746917615</v>
      </c>
      <c r="AY839" s="1">
        <v>0.008185666218212706</v>
      </c>
      <c r="AZ839" s="1">
        <v>-0.004215508410999269</v>
      </c>
      <c r="BA839" s="1">
        <v>-0.01950444953342301</v>
      </c>
      <c r="BB839" s="1">
        <v>0.008861649301399099</v>
      </c>
      <c r="BC839" s="1">
        <v>0.00467370693045388</v>
      </c>
      <c r="BD839" s="1">
        <v>0.002585234060675123</v>
      </c>
      <c r="BE839" s="1">
        <v>-0.01788210710946336</v>
      </c>
      <c r="BF839" s="1">
        <v>-0.01207241560019279</v>
      </c>
      <c r="BG839" s="1">
        <v>0.02183297481418123</v>
      </c>
      <c r="BH839" s="1">
        <v>0.007819434052879659</v>
      </c>
      <c r="BI839" s="1">
        <v>0.03644160293335097</v>
      </c>
      <c r="BJ839" s="1">
        <v>0.004208647185928616</v>
      </c>
      <c r="BK839" s="1">
        <v>0.002878131850753585</v>
      </c>
      <c r="BL839" s="1">
        <v>-0.007215131401802077</v>
      </c>
      <c r="BM839" s="1">
        <v>0.04690753616753862</v>
      </c>
      <c r="BN839" s="1">
        <v>0.008137162513637941</v>
      </c>
      <c r="BO839" s="1">
        <v>0.05293241657949821</v>
      </c>
      <c r="BP839" s="1">
        <v>0</v>
      </c>
      <c r="BQ839" s="1">
        <v>-0.0264083843421784</v>
      </c>
    </row>
    <row r="840" spans="1:69">
      <c r="A840" s="11">
        <v>44782</v>
      </c>
      <c r="B840" s="1">
        <v>0.00438679269306852</v>
      </c>
      <c r="C840" s="1">
        <v>-0.005227406640587851</v>
      </c>
      <c r="D840" s="1">
        <v>-0.00570103132618649</v>
      </c>
      <c r="E840" s="1">
        <v>0.004204587527517623</v>
      </c>
      <c r="F840" s="1">
        <v>-0.0008004212716646864</v>
      </c>
      <c r="G840" s="1">
        <v>-0.009999962727903933</v>
      </c>
      <c r="H840" s="1">
        <v>0.01409861958105085</v>
      </c>
      <c r="I840" s="1">
        <v>0.01225797414169594</v>
      </c>
      <c r="J840" s="1">
        <v>-0.04526830012103189</v>
      </c>
      <c r="K840" s="1">
        <v>-0.01133348963166347</v>
      </c>
      <c r="L840" s="1">
        <v>-0.02705753330853256</v>
      </c>
      <c r="M840" s="1">
        <v>-0.02433477462236666</v>
      </c>
      <c r="N840" s="1">
        <v>0.003852995570516438</v>
      </c>
      <c r="O840" s="1">
        <v>0.01017293398402508</v>
      </c>
      <c r="P840" s="1">
        <v>-0.004570809107876217</v>
      </c>
      <c r="Q840" s="1">
        <v>0</v>
      </c>
      <c r="R840" s="1">
        <v>-0.01121981327905985</v>
      </c>
      <c r="S840" s="1">
        <v>-0.01031683043356468</v>
      </c>
      <c r="T840" s="1">
        <v>0.01066173715273577</v>
      </c>
      <c r="U840" s="1">
        <v>-0.01250702268873927</v>
      </c>
      <c r="V840" s="1">
        <v>0</v>
      </c>
      <c r="W840" s="1">
        <v>0.01201951986302818</v>
      </c>
      <c r="X840" s="1">
        <v>-0.009596292668706097</v>
      </c>
      <c r="Y840" s="1">
        <v>-0.02119281835301523</v>
      </c>
      <c r="Z840" s="1">
        <v>-0.005417296368333324</v>
      </c>
      <c r="AA840" s="1">
        <v>-0.03480473513378157</v>
      </c>
      <c r="AB840" s="1">
        <v>-0.0003194607556915585</v>
      </c>
      <c r="AC840" s="1">
        <v>0</v>
      </c>
      <c r="AD840" s="1">
        <v>0</v>
      </c>
      <c r="AE840" s="1">
        <v>0.0146654773253716</v>
      </c>
      <c r="AF840" s="1">
        <v>0</v>
      </c>
      <c r="AG840" s="1">
        <v>0</v>
      </c>
      <c r="AH840" s="1">
        <v>0.01321147349004104</v>
      </c>
      <c r="AI840" s="1">
        <v>0.009007434042845874</v>
      </c>
      <c r="AJ840" s="1">
        <v>-0.0054156219604794</v>
      </c>
      <c r="AK840" s="1">
        <v>0.01106499749267309</v>
      </c>
      <c r="AL840" s="1">
        <v>-0.03064129376624602</v>
      </c>
      <c r="AM840" s="1">
        <v>-0.007392209349323942</v>
      </c>
      <c r="AN840" s="1">
        <v>0.01525266793956592</v>
      </c>
      <c r="AO840" s="1">
        <v>-0.01010279718474671</v>
      </c>
      <c r="AP840" s="1">
        <v>-0.03827361972747578</v>
      </c>
      <c r="AQ840" s="1">
        <v>0.007063332486005436</v>
      </c>
      <c r="AR840" s="1">
        <v>0.003681821398845431</v>
      </c>
      <c r="AS840" s="1">
        <v>-0.01520408997489942</v>
      </c>
      <c r="AT840" s="1">
        <v>0</v>
      </c>
      <c r="AU840" s="1">
        <v>0.007828996703957536</v>
      </c>
      <c r="AV840" s="1">
        <v>-0.0008943104539265168</v>
      </c>
      <c r="AW840" s="1">
        <v>0.004236414883306505</v>
      </c>
      <c r="AX840" s="1">
        <v>-0.0007226985249227935</v>
      </c>
      <c r="AY840" s="1">
        <v>0.01315518284454686</v>
      </c>
      <c r="AZ840" s="1">
        <v>0.00940726250553614</v>
      </c>
      <c r="BA840" s="1">
        <v>0</v>
      </c>
      <c r="BB840" s="1">
        <v>-0.006756805110457065</v>
      </c>
      <c r="BC840" s="1">
        <v>-0.003399510266306693</v>
      </c>
      <c r="BD840" s="1">
        <v>0</v>
      </c>
      <c r="BE840" s="1">
        <v>0.007965827564964778</v>
      </c>
      <c r="BF840" s="1">
        <v>-0.1496162114648653</v>
      </c>
      <c r="BG840" s="1">
        <v>-0.02426232606059664</v>
      </c>
      <c r="BH840" s="1">
        <v>-0.02441262586438508</v>
      </c>
      <c r="BI840" s="1">
        <v>-0.04653565726109077</v>
      </c>
      <c r="BJ840" s="1">
        <v>-0.009515315980273886</v>
      </c>
      <c r="BK840" s="1">
        <v>0.001230010335281584</v>
      </c>
      <c r="BL840" s="1">
        <v>-0.01599752083562389</v>
      </c>
      <c r="BM840" s="1">
        <v>-0.009497788946120633</v>
      </c>
      <c r="BN840" s="1">
        <v>0.009873800016909184</v>
      </c>
      <c r="BO840" s="1">
        <v>-0.04200052570390322</v>
      </c>
      <c r="BP840" s="1">
        <v>0</v>
      </c>
      <c r="BQ840" s="1">
        <v>0.01157317367710675</v>
      </c>
    </row>
    <row r="841" spans="1:69">
      <c r="A841" s="11">
        <v>44783</v>
      </c>
      <c r="B841" s="1">
        <v>-0.01576145117285277</v>
      </c>
      <c r="C841" s="1">
        <v>-0.01683803706339093</v>
      </c>
      <c r="D841" s="1">
        <v>-0.01403434168434681</v>
      </c>
      <c r="E841" s="1">
        <v>-0.01325886820620181</v>
      </c>
      <c r="F841" s="1">
        <v>-0.01780104712041886</v>
      </c>
      <c r="G841" s="1">
        <v>0.02187006039968864</v>
      </c>
      <c r="H841" s="1">
        <v>0.02135058501678122</v>
      </c>
      <c r="I841" s="1">
        <v>0.03382332326408033</v>
      </c>
      <c r="J841" s="1">
        <v>0.03673856083938998</v>
      </c>
      <c r="K841" s="1">
        <v>0.0352608325167747</v>
      </c>
      <c r="L841" s="1">
        <v>0.04107515335135847</v>
      </c>
      <c r="M841" s="1">
        <v>0.02530059422779529</v>
      </c>
      <c r="N841" s="1">
        <v>0.01359795844469125</v>
      </c>
      <c r="O841" s="1">
        <v>-0.01141318389615709</v>
      </c>
      <c r="P841" s="1">
        <v>-0.00662185277794558</v>
      </c>
      <c r="Q841" s="1">
        <v>0.008695604733422346</v>
      </c>
      <c r="R841" s="1">
        <v>0.007465193433099371</v>
      </c>
      <c r="S841" s="1">
        <v>0.01365446401561798</v>
      </c>
      <c r="T841" s="1">
        <v>0.006195568808492702</v>
      </c>
      <c r="U841" s="1">
        <v>0.01323251417769367</v>
      </c>
      <c r="V841" s="1">
        <v>-0.0712504567900698</v>
      </c>
      <c r="W841" s="1">
        <v>0.002103156811756879</v>
      </c>
      <c r="X841" s="1">
        <v>-0.01639396046934238</v>
      </c>
      <c r="Y841" s="1">
        <v>0.03257330537789005</v>
      </c>
      <c r="Z841" s="1">
        <v>0.02680852362450126</v>
      </c>
      <c r="AA841" s="1">
        <v>0.03364168566371939</v>
      </c>
      <c r="AB841" s="1">
        <v>0.01534037870023552</v>
      </c>
      <c r="AC841" s="1">
        <v>-0.01407719508434291</v>
      </c>
      <c r="AD841" s="1">
        <v>0.003456688454025469</v>
      </c>
      <c r="AE841" s="1">
        <v>-0.01535690301467518</v>
      </c>
      <c r="AF841" s="1">
        <v>0.01446673270294818</v>
      </c>
      <c r="AG841" s="1">
        <v>-0.01093196926611617</v>
      </c>
      <c r="AH841" s="1">
        <v>0.01148854895822971</v>
      </c>
      <c r="AI841" s="1">
        <v>0.02608776407148694</v>
      </c>
      <c r="AJ841" s="1">
        <v>0.01055677964427648</v>
      </c>
      <c r="AK841" s="1">
        <v>0.003360158930678869</v>
      </c>
      <c r="AL841" s="1">
        <v>0.0414614988705857</v>
      </c>
      <c r="AM841" s="1">
        <v>0.02268647903189702</v>
      </c>
      <c r="AN841" s="1">
        <v>0.03176836824447871</v>
      </c>
      <c r="AO841" s="1">
        <v>0.05820920684536834</v>
      </c>
      <c r="AP841" s="1">
        <v>0.02145075265474117</v>
      </c>
      <c r="AQ841" s="1">
        <v>0.0243003514425002</v>
      </c>
      <c r="AR841" s="1">
        <v>0.02723440270231148</v>
      </c>
      <c r="AS841" s="1">
        <v>0.06162476306207809</v>
      </c>
      <c r="AT841" s="1">
        <v>-0.01376473966085523</v>
      </c>
      <c r="AU841" s="1">
        <v>-0.001245404077542811</v>
      </c>
      <c r="AV841" s="1">
        <v>0.004922896000671972</v>
      </c>
      <c r="AW841" s="1">
        <v>0.003415066046833282</v>
      </c>
      <c r="AX841" s="1">
        <v>0.02133562896700103</v>
      </c>
      <c r="AY841" s="1">
        <v>0.03114221043834586</v>
      </c>
      <c r="AZ841" s="1">
        <v>0.03541478543205412</v>
      </c>
      <c r="BA841" s="1">
        <v>-0.01114739175292201</v>
      </c>
      <c r="BB841" s="1">
        <v>0.02517010283532617</v>
      </c>
      <c r="BC841" s="1">
        <v>0.0238778814746865</v>
      </c>
      <c r="BD841" s="1">
        <v>-0.005320150713783667</v>
      </c>
      <c r="BE841" s="1">
        <v>-0.03245843171937046</v>
      </c>
      <c r="BF841" s="1">
        <v>0.05711131832229777</v>
      </c>
      <c r="BG841" s="1">
        <v>0.04171014468557166</v>
      </c>
      <c r="BH841" s="1">
        <v>0.03890581776676605</v>
      </c>
      <c r="BI841" s="1">
        <v>0.05856832388433819</v>
      </c>
      <c r="BJ841" s="1">
        <v>0.01516848215857003</v>
      </c>
      <c r="BK841" s="1">
        <v>0.0008561887758928854</v>
      </c>
      <c r="BL841" s="1">
        <v>0.0272010502279747</v>
      </c>
      <c r="BM841" s="1">
        <v>0.01847345670118794</v>
      </c>
      <c r="BN841" s="1">
        <v>0.002095135914480295</v>
      </c>
      <c r="BO841" s="1">
        <v>0.04208820355706355</v>
      </c>
      <c r="BP841" s="1">
        <v>0.01639344262295084</v>
      </c>
      <c r="BQ841" s="1">
        <v>-0.003932755900625584</v>
      </c>
    </row>
    <row r="842" spans="1:69">
      <c r="A842" s="11">
        <v>44784</v>
      </c>
      <c r="B842" s="1">
        <v>0.02103021993793441</v>
      </c>
      <c r="C842" s="1">
        <v>0.02247128541442178</v>
      </c>
      <c r="D842" s="1">
        <v>0.02177368455427908</v>
      </c>
      <c r="E842" s="1">
        <v>0.01768033903323452</v>
      </c>
      <c r="F842" s="1">
        <v>0.01647122836570492</v>
      </c>
      <c r="G842" s="1">
        <v>0.001995073766636102</v>
      </c>
      <c r="H842" s="1">
        <v>0.01507046865433237</v>
      </c>
      <c r="I842" s="1">
        <v>0.02544634221823761</v>
      </c>
      <c r="J842" s="1">
        <v>-0.009389200166806777</v>
      </c>
      <c r="K842" s="1">
        <v>-0.01436683030823849</v>
      </c>
      <c r="L842" s="1">
        <v>0.01452995869706619</v>
      </c>
      <c r="M842" s="1">
        <v>0.02222611348280323</v>
      </c>
      <c r="N842" s="1">
        <v>0.02639838183868992</v>
      </c>
      <c r="O842" s="1">
        <v>0.02852288893716071</v>
      </c>
      <c r="P842" s="1">
        <v>0.004281771145045354</v>
      </c>
      <c r="Q842" s="1">
        <v>0.00019271166595769</v>
      </c>
      <c r="R842" s="1">
        <v>-0.01411580714645666</v>
      </c>
      <c r="S842" s="1">
        <v>-0.004635029815559522</v>
      </c>
      <c r="T842" s="1">
        <v>0.00550547218745967</v>
      </c>
      <c r="U842" s="1">
        <v>0.004104500386252319</v>
      </c>
      <c r="V842" s="1">
        <v>0.006630410837915379</v>
      </c>
      <c r="W842" s="1">
        <v>0.004012308002989906</v>
      </c>
      <c r="X842" s="1">
        <v>-0.00490293933672048</v>
      </c>
      <c r="Y842" s="1">
        <v>-0.02542213671184279</v>
      </c>
      <c r="Z842" s="1">
        <v>-0.006879418322068176</v>
      </c>
      <c r="AA842" s="1">
        <v>0.003559799196592328</v>
      </c>
      <c r="AB842" s="1">
        <v>0.01196101607409417</v>
      </c>
      <c r="AC842" s="1">
        <v>0.01002622064092695</v>
      </c>
      <c r="AD842" s="1">
        <v>0.01415416098226463</v>
      </c>
      <c r="AE842" s="1">
        <v>0.007156003814929424</v>
      </c>
      <c r="AF842" s="1">
        <v>0.0127283297501104</v>
      </c>
      <c r="AG842" s="1">
        <v>0.01142745502611575</v>
      </c>
      <c r="AH842" s="1">
        <v>0.006201640184969825</v>
      </c>
      <c r="AI842" s="1">
        <v>0.01478165488839078</v>
      </c>
      <c r="AJ842" s="1">
        <v>0.002968953549790987</v>
      </c>
      <c r="AK842" s="1">
        <v>-0.002651190517355406</v>
      </c>
      <c r="AL842" s="1">
        <v>-0.007141510710879984</v>
      </c>
      <c r="AM842" s="1">
        <v>-0.00249474157695484</v>
      </c>
      <c r="AN842" s="1">
        <v>0.01152740986974954</v>
      </c>
      <c r="AO842" s="1">
        <v>-0.004766125727153958</v>
      </c>
      <c r="AP842" s="1">
        <v>0.004973747917125237</v>
      </c>
      <c r="AQ842" s="1">
        <v>-0.007400748271440105</v>
      </c>
      <c r="AR842" s="1">
        <v>0.01109180930890563</v>
      </c>
      <c r="AS842" s="1">
        <v>-0.00577609953948599</v>
      </c>
      <c r="AT842" s="1">
        <v>0.02258994562162764</v>
      </c>
      <c r="AU842" s="1">
        <v>-0.005981380759773169</v>
      </c>
      <c r="AV842" s="1">
        <v>0.0189266696144299</v>
      </c>
      <c r="AW842" s="1">
        <v>-0.03323322967081421</v>
      </c>
      <c r="AX842" s="1">
        <v>0.01463467199183754</v>
      </c>
      <c r="AY842" s="1">
        <v>0.01318247827979424</v>
      </c>
      <c r="AZ842" s="1">
        <v>0.01890192130415791</v>
      </c>
      <c r="BA842" s="1">
        <v>0.01953350397078468</v>
      </c>
      <c r="BB842" s="1">
        <v>-0.0006636224134985991</v>
      </c>
      <c r="BC842" s="1">
        <v>0.0007014013042880851</v>
      </c>
      <c r="BD842" s="1">
        <v>0.01980033805775427</v>
      </c>
      <c r="BE842" s="1">
        <v>0.01371062270040468</v>
      </c>
      <c r="BF842" s="1">
        <v>-0.003485548261005333</v>
      </c>
      <c r="BG842" s="1">
        <v>-0.002772089157985325</v>
      </c>
      <c r="BH842" s="1">
        <v>-0.02624929254420649</v>
      </c>
      <c r="BI842" s="1">
        <v>0.009221326893165571</v>
      </c>
      <c r="BJ842" s="1">
        <v>0.02241267575426176</v>
      </c>
      <c r="BK842" s="1">
        <v>-0.009038141647766285</v>
      </c>
      <c r="BL842" s="1">
        <v>-0.01508177691541657</v>
      </c>
      <c r="BM842" s="1">
        <v>0.01494671566555517</v>
      </c>
      <c r="BN842" s="1">
        <v>0.009643844108770061</v>
      </c>
      <c r="BO842" s="1">
        <v>0.008025902272673191</v>
      </c>
      <c r="BP842" s="1">
        <v>0</v>
      </c>
      <c r="BQ842" s="1">
        <v>0.03661162871637957</v>
      </c>
    </row>
    <row r="843" spans="1:69">
      <c r="A843" s="11">
        <v>44785</v>
      </c>
      <c r="B843" s="1">
        <v>0.004535179266269118</v>
      </c>
      <c r="C843" s="1">
        <v>0.004440409588396088</v>
      </c>
      <c r="D843" s="1">
        <v>0.0130373003964428</v>
      </c>
      <c r="E843" s="1">
        <v>0.005559410826781352</v>
      </c>
      <c r="F843" s="1">
        <v>0.01106506650364159</v>
      </c>
      <c r="G843" s="1">
        <v>0.008960164305407803</v>
      </c>
      <c r="H843" s="1">
        <v>0.02219027911353622</v>
      </c>
      <c r="I843" s="1">
        <v>0.01969437755646086</v>
      </c>
      <c r="J843" s="1">
        <v>0.02761923164099245</v>
      </c>
      <c r="K843" s="1">
        <v>0.02069115240854846</v>
      </c>
      <c r="L843" s="1">
        <v>0.003415282576326506</v>
      </c>
      <c r="M843" s="1">
        <v>0.01848999769812343</v>
      </c>
      <c r="N843" s="1">
        <v>-0.001054138301047169</v>
      </c>
      <c r="O843" s="1">
        <v>0.009574119862495678</v>
      </c>
      <c r="P843" s="1">
        <v>0.009835265694411621</v>
      </c>
      <c r="Q843" s="1">
        <v>-0.01064141811279351</v>
      </c>
      <c r="R843" s="1">
        <v>0.009413772361350548</v>
      </c>
      <c r="S843" s="1">
        <v>0.01542492725400035</v>
      </c>
      <c r="T843" s="1">
        <v>0.02472204832342251</v>
      </c>
      <c r="U843" s="1">
        <v>0.01263468531909462</v>
      </c>
      <c r="V843" s="1">
        <v>0.02950103872587184</v>
      </c>
      <c r="W843" s="1">
        <v>0.009037819095392585</v>
      </c>
      <c r="X843" s="1">
        <v>-0.01750041189790363</v>
      </c>
      <c r="Y843" s="1">
        <v>0.0337014554900299</v>
      </c>
      <c r="Z843" s="1">
        <v>0.02361877681741409</v>
      </c>
      <c r="AA843" s="1">
        <v>0.01418876586980944</v>
      </c>
      <c r="AB843" s="1">
        <v>0.01088641643998933</v>
      </c>
      <c r="AC843" s="1">
        <v>-0.006236662669726112</v>
      </c>
      <c r="AD843" s="1">
        <v>-0.001345216075332112</v>
      </c>
      <c r="AE843" s="1">
        <v>0.002914882168694843</v>
      </c>
      <c r="AF843" s="1">
        <v>0.01797976542128565</v>
      </c>
      <c r="AG843" s="1">
        <v>-0.0155584070701752</v>
      </c>
      <c r="AH843" s="1">
        <v>0.02936294543229678</v>
      </c>
      <c r="AI843" s="1">
        <v>0.01656398856128827</v>
      </c>
      <c r="AJ843" s="1">
        <v>0.001096354293661284</v>
      </c>
      <c r="AK843" s="1">
        <v>0.0125684822756793</v>
      </c>
      <c r="AL843" s="1">
        <v>0.01485895416692773</v>
      </c>
      <c r="AM843" s="1">
        <v>0.01385698944117397</v>
      </c>
      <c r="AN843" s="1">
        <v>0.01679404822591701</v>
      </c>
      <c r="AO843" s="1">
        <v>0.01695867042469534</v>
      </c>
      <c r="AP843" s="1">
        <v>-0.01154793974039992</v>
      </c>
      <c r="AQ843" s="1">
        <v>0.0170372343542724</v>
      </c>
      <c r="AR843" s="1">
        <v>0.01578646407879325</v>
      </c>
      <c r="AS843" s="1">
        <v>0.02719409223941249</v>
      </c>
      <c r="AT843" s="1">
        <v>-0.01801039478417799</v>
      </c>
      <c r="AU843" s="1">
        <v>0.0197104289844503</v>
      </c>
      <c r="AV843" s="1">
        <v>0.003933603788300433</v>
      </c>
      <c r="AW843" s="1">
        <v>0.03768895548392948</v>
      </c>
      <c r="AX843" s="1">
        <v>0.01564497907959161</v>
      </c>
      <c r="AY843" s="1">
        <v>0.0242741920856766</v>
      </c>
      <c r="AZ843" s="1">
        <v>0.01413421342209054</v>
      </c>
      <c r="BA843" s="1">
        <v>0.01162908543141805</v>
      </c>
      <c r="BB843" s="1">
        <v>0.003320077103316388</v>
      </c>
      <c r="BC843" s="1">
        <v>0.01822325076377496</v>
      </c>
      <c r="BD843" s="1">
        <v>-0.00661800891722597</v>
      </c>
      <c r="BE843" s="1">
        <v>0.006618784350381324</v>
      </c>
      <c r="BF843" s="1">
        <v>0.03147952478932781</v>
      </c>
      <c r="BG843" s="1">
        <v>0.0212339432612294</v>
      </c>
      <c r="BH843" s="1">
        <v>0.04675014362841368</v>
      </c>
      <c r="BI843" s="1">
        <v>0.01827404512999697</v>
      </c>
      <c r="BJ843" s="1">
        <v>0.01394765135613207</v>
      </c>
      <c r="BK843" s="1">
        <v>0.02034305136003733</v>
      </c>
      <c r="BL843" s="1">
        <v>0.003204991053927575</v>
      </c>
      <c r="BM843" s="1">
        <v>0.02934860829206998</v>
      </c>
      <c r="BN843" s="1">
        <v>0.01848708797628174</v>
      </c>
      <c r="BO843" s="1">
        <v>0.01984078564555491</v>
      </c>
      <c r="BP843" s="1">
        <v>0</v>
      </c>
      <c r="BQ843" s="1">
        <v>-0.01350416695904866</v>
      </c>
    </row>
    <row r="844" spans="1:69">
      <c r="A844" s="11">
        <v>44788</v>
      </c>
      <c r="B844" s="1">
        <v>-0.006772020530189771</v>
      </c>
      <c r="C844" s="1">
        <v>-0.01510910461304704</v>
      </c>
      <c r="D844" s="1">
        <v>-0.0224072692742957</v>
      </c>
      <c r="E844" s="1">
        <v>-0.0131306517312616</v>
      </c>
      <c r="F844" s="1">
        <v>-0.004206423937532455</v>
      </c>
      <c r="G844" s="1">
        <v>0.003767442928647613</v>
      </c>
      <c r="H844" s="1">
        <v>0.0006247468842706105</v>
      </c>
      <c r="I844" s="1">
        <v>-0.01297906805242044</v>
      </c>
      <c r="J844" s="1">
        <v>0.001785185975473613</v>
      </c>
      <c r="K844" s="1">
        <v>-0.002577571355697916</v>
      </c>
      <c r="L844" s="1">
        <v>0.002415472291175558</v>
      </c>
      <c r="M844" s="1">
        <v>0</v>
      </c>
      <c r="N844" s="1">
        <v>-0.006014558562991379</v>
      </c>
      <c r="O844" s="1">
        <v>0.005559168462122344</v>
      </c>
      <c r="P844" s="1">
        <v>0.005613460005030824</v>
      </c>
      <c r="Q844" s="1">
        <v>0</v>
      </c>
      <c r="R844" s="1">
        <v>0.01589690749994688</v>
      </c>
      <c r="S844" s="1">
        <v>-0.001146496577578704</v>
      </c>
      <c r="T844" s="1">
        <v>-0.002428719482807096</v>
      </c>
      <c r="U844" s="1">
        <v>-0.02374312374569953</v>
      </c>
      <c r="V844" s="1">
        <v>0</v>
      </c>
      <c r="W844" s="1">
        <v>0.01876676774731467</v>
      </c>
      <c r="X844" s="1">
        <v>0.01551872884871197</v>
      </c>
      <c r="Y844" s="1">
        <v>-0.003868098746201976</v>
      </c>
      <c r="Z844" s="1">
        <v>0.0018752199321459</v>
      </c>
      <c r="AA844" s="1">
        <v>-0.005396220593088419</v>
      </c>
      <c r="AB844" s="1">
        <v>-0.003076891160772588</v>
      </c>
      <c r="AC844" s="1">
        <v>0</v>
      </c>
      <c r="AD844" s="1">
        <v>0</v>
      </c>
      <c r="AE844" s="1">
        <v>-0.006357765554892092</v>
      </c>
      <c r="AF844" s="1">
        <v>0</v>
      </c>
      <c r="AG844" s="1">
        <v>0</v>
      </c>
      <c r="AH844" s="1">
        <v>0.03807855239369484</v>
      </c>
      <c r="AI844" s="1">
        <v>0.002702026084667741</v>
      </c>
      <c r="AJ844" s="1">
        <v>0.004599778880404859</v>
      </c>
      <c r="AK844" s="1">
        <v>0.00868185707499336</v>
      </c>
      <c r="AL844" s="1">
        <v>0.02688922201758492</v>
      </c>
      <c r="AM844" s="1">
        <v>0.02413490889132941</v>
      </c>
      <c r="AN844" s="1">
        <v>-0.006931149352969679</v>
      </c>
      <c r="AO844" s="1">
        <v>0.00216066143849547</v>
      </c>
      <c r="AP844" s="1">
        <v>-0.004172478017002712</v>
      </c>
      <c r="AQ844" s="1">
        <v>0.005344028164554926</v>
      </c>
      <c r="AR844" s="1">
        <v>0.002265266007529076</v>
      </c>
      <c r="AS844" s="1">
        <v>-0.000762143758846312</v>
      </c>
      <c r="AT844" s="1">
        <v>0</v>
      </c>
      <c r="AU844" s="1">
        <v>0.01520080240629929</v>
      </c>
      <c r="AV844" s="1">
        <v>0.005986058240141645</v>
      </c>
      <c r="AW844" s="1">
        <v>-0.007184206864232157</v>
      </c>
      <c r="AX844" s="1">
        <v>-0.004008532050960745</v>
      </c>
      <c r="AY844" s="1">
        <v>-0.006351307912540349</v>
      </c>
      <c r="AZ844" s="1">
        <v>-0.002177662077019415</v>
      </c>
      <c r="BA844" s="1">
        <v>0</v>
      </c>
      <c r="BB844" s="1">
        <v>-0.009927153195940286</v>
      </c>
      <c r="BC844" s="1">
        <v>0.003958002750310774</v>
      </c>
      <c r="BD844" s="1">
        <v>0</v>
      </c>
      <c r="BE844" s="1">
        <v>0.01743846815985339</v>
      </c>
      <c r="BF844" s="1">
        <v>-0.02373682133006938</v>
      </c>
      <c r="BG844" s="1">
        <v>-0.001285341799382889</v>
      </c>
      <c r="BH844" s="1">
        <v>0.03096359891583922</v>
      </c>
      <c r="BI844" s="1">
        <v>0.0139581602243255</v>
      </c>
      <c r="BJ844" s="1">
        <v>0.02495763290950426</v>
      </c>
      <c r="BK844" s="1">
        <v>0.00172891866176994</v>
      </c>
      <c r="BL844" s="1">
        <v>0.01592941240830648</v>
      </c>
      <c r="BM844" s="1">
        <v>0.04765542688837177</v>
      </c>
      <c r="BN844" s="1">
        <v>0.002874034785237845</v>
      </c>
      <c r="BO844" s="1">
        <v>0.01662154807468275</v>
      </c>
      <c r="BP844" s="1">
        <v>0</v>
      </c>
      <c r="BQ844" s="1">
        <v>-0.02035805131765389</v>
      </c>
    </row>
    <row r="845" spans="1:69">
      <c r="A845" s="11">
        <v>44789</v>
      </c>
      <c r="B845" s="1">
        <v>-0.003787893292223177</v>
      </c>
      <c r="C845" s="1">
        <v>-0.004375024275346195</v>
      </c>
      <c r="D845" s="1">
        <v>-0.002639608815418582</v>
      </c>
      <c r="E845" s="1">
        <v>0.005602235658404231</v>
      </c>
      <c r="F845" s="1">
        <v>-0.001067794932253174</v>
      </c>
      <c r="G845" s="1">
        <v>0.001161728356412928</v>
      </c>
      <c r="H845" s="1">
        <v>-0.001248593788923058</v>
      </c>
      <c r="I845" s="1">
        <v>0.01541946955610496</v>
      </c>
      <c r="J845" s="1">
        <v>-0.008019059210550683</v>
      </c>
      <c r="K845" s="1">
        <v>0.0111747882760318</v>
      </c>
      <c r="L845" s="1">
        <v>0.007447976806641332</v>
      </c>
      <c r="M845" s="1">
        <v>0.01042190786859987</v>
      </c>
      <c r="N845" s="1">
        <v>-0.01645430437980711</v>
      </c>
      <c r="O845" s="1">
        <v>-0.008455313920919472</v>
      </c>
      <c r="P845" s="1">
        <v>0.01660303256775864</v>
      </c>
      <c r="Q845" s="1">
        <v>0.00632695785707571</v>
      </c>
      <c r="R845" s="1">
        <v>0.01332115351580399</v>
      </c>
      <c r="S845" s="1">
        <v>0.003443437622185241</v>
      </c>
      <c r="T845" s="1">
        <v>0.007953219589600158</v>
      </c>
      <c r="U845" s="1">
        <v>0.01101376795559061</v>
      </c>
      <c r="V845" s="1">
        <v>-0.0001575279537812113</v>
      </c>
      <c r="W845" s="1">
        <v>-0.004126808935408288</v>
      </c>
      <c r="X845" s="1">
        <v>0.01157784146352792</v>
      </c>
      <c r="Y845" s="1">
        <v>-0.02107994019502923</v>
      </c>
      <c r="Z845" s="1">
        <v>-0.003011028039205166</v>
      </c>
      <c r="AA845" s="1">
        <v>0.0006027815598153019</v>
      </c>
      <c r="AB845" s="1">
        <v>0.01203699551100246</v>
      </c>
      <c r="AC845" s="1">
        <v>0.003085608384364225</v>
      </c>
      <c r="AD845" s="1">
        <v>0.01158440893879442</v>
      </c>
      <c r="AE845" s="1">
        <v>0.005118733652625274</v>
      </c>
      <c r="AF845" s="1">
        <v>0.005601628367033484</v>
      </c>
      <c r="AG845" s="1">
        <v>0.0008153332255409484</v>
      </c>
      <c r="AH845" s="1">
        <v>0.02261825605306611</v>
      </c>
      <c r="AI845" s="1">
        <v>0.009554118106887444</v>
      </c>
      <c r="AJ845" s="1">
        <v>-0.002943467377956144</v>
      </c>
      <c r="AK845" s="1">
        <v>0.004908551773484149</v>
      </c>
      <c r="AL845" s="1">
        <v>0.004117018478590584</v>
      </c>
      <c r="AM845" s="1">
        <v>0.009048886036882031</v>
      </c>
      <c r="AN845" s="1">
        <v>0.004752113775193134</v>
      </c>
      <c r="AO845" s="1">
        <v>-0.007850064535002588</v>
      </c>
      <c r="AP845" s="1">
        <v>0.02625698546716859</v>
      </c>
      <c r="AQ845" s="1">
        <v>-0.002589709772431559</v>
      </c>
      <c r="AR845" s="1">
        <v>0.006097268068998796</v>
      </c>
      <c r="AS845" s="1">
        <v>-0.01372886741024393</v>
      </c>
      <c r="AT845" s="1">
        <v>0.01475854339110572</v>
      </c>
      <c r="AU845" s="1">
        <v>-0.002813886579015934</v>
      </c>
      <c r="AV845" s="1">
        <v>0.008114249481447011</v>
      </c>
      <c r="AW845" s="1">
        <v>0.002211067544755085</v>
      </c>
      <c r="AX845" s="1">
        <v>0.006381910642973665</v>
      </c>
      <c r="AY845" s="1">
        <v>0.003434510203600638</v>
      </c>
      <c r="AZ845" s="1">
        <v>0.01134877459754069</v>
      </c>
      <c r="BA845" s="1">
        <v>-0.008951285746655491</v>
      </c>
      <c r="BB845" s="1">
        <v>-0.001336943955990932</v>
      </c>
      <c r="BC845" s="1">
        <v>0.004628050343803425</v>
      </c>
      <c r="BD845" s="1">
        <v>-0.002014886371596858</v>
      </c>
      <c r="BE845" s="1">
        <v>0.01264409174669634</v>
      </c>
      <c r="BF845" s="1">
        <v>-0.01233072032983151</v>
      </c>
      <c r="BG845" s="1">
        <v>0.0003785351099776513</v>
      </c>
      <c r="BH845" s="1">
        <v>-0.008912075793144236</v>
      </c>
      <c r="BI845" s="1">
        <v>0.006882959124787646</v>
      </c>
      <c r="BJ845" s="1">
        <v>0.004736797367841827</v>
      </c>
      <c r="BK845" s="1">
        <v>0.002717338150766579</v>
      </c>
      <c r="BL845" s="1">
        <v>0.002576853252052702</v>
      </c>
      <c r="BM845" s="1">
        <v>0.01253831835685348</v>
      </c>
      <c r="BN845" s="1">
        <v>0.05105572173493567</v>
      </c>
      <c r="BO845" s="1">
        <v>0.0458289014261386</v>
      </c>
      <c r="BP845" s="1">
        <v>0</v>
      </c>
      <c r="BQ845" s="1">
        <v>0.01182371683218153</v>
      </c>
    </row>
    <row r="846" spans="1:69">
      <c r="A846" s="11">
        <v>44790</v>
      </c>
      <c r="B846" s="1">
        <v>0.01577950294928332</v>
      </c>
      <c r="C846" s="1">
        <v>0.005535588908027744</v>
      </c>
      <c r="D846" s="1">
        <v>0.00670016750418756</v>
      </c>
      <c r="E846" s="1">
        <v>0.0153203532234425</v>
      </c>
      <c r="F846" s="1">
        <v>8.34450123783359E-05</v>
      </c>
      <c r="G846" s="1">
        <v>-0.01321070984703698</v>
      </c>
      <c r="H846" s="1">
        <v>-0.001406454064763807</v>
      </c>
      <c r="I846" s="1">
        <v>0.01780619433528741</v>
      </c>
      <c r="J846" s="1">
        <v>-0.01926148067821509</v>
      </c>
      <c r="K846" s="1">
        <v>-0.01851079360669594</v>
      </c>
      <c r="L846" s="1">
        <v>-0.03239838278076079</v>
      </c>
      <c r="M846" s="1">
        <v>-0.00848449004269014</v>
      </c>
      <c r="N846" s="1">
        <v>-0.03108477965872525</v>
      </c>
      <c r="O846" s="1">
        <v>-0.008855383468128419</v>
      </c>
      <c r="P846" s="1">
        <v>-0.001079386735323151</v>
      </c>
      <c r="Q846" s="1">
        <v>-0.008076583433882734</v>
      </c>
      <c r="R846" s="1">
        <v>0.005967212173920711</v>
      </c>
      <c r="S846" s="1">
        <v>-0.01486991982370878</v>
      </c>
      <c r="T846" s="1">
        <v>-0.003703696423312697</v>
      </c>
      <c r="U846" s="1">
        <v>-0.01844137274188806</v>
      </c>
      <c r="V846" s="1">
        <v>0.006894557779314026</v>
      </c>
      <c r="W846" s="1">
        <v>0.01477392826270374</v>
      </c>
      <c r="X846" s="1">
        <v>0.01549356727674867</v>
      </c>
      <c r="Y846" s="1">
        <v>-0.01907817052763661</v>
      </c>
      <c r="Z846" s="1">
        <v>-0.01787611136412337</v>
      </c>
      <c r="AA846" s="1">
        <v>-0.009237880818785404</v>
      </c>
      <c r="AB846" s="1">
        <v>0</v>
      </c>
      <c r="AC846" s="1">
        <v>0.02215853089490416</v>
      </c>
      <c r="AD846" s="1">
        <v>0.004827058314655019</v>
      </c>
      <c r="AE846" s="1">
        <v>-0.008548527772324066</v>
      </c>
      <c r="AF846" s="1">
        <v>0.004035682026307441</v>
      </c>
      <c r="AG846" s="1">
        <v>0.006861731317727493</v>
      </c>
      <c r="AH846" s="1">
        <v>0.0009506266982939326</v>
      </c>
      <c r="AI846" s="1">
        <v>-0.008412192317960976</v>
      </c>
      <c r="AJ846" s="1">
        <v>0.001202718253364043</v>
      </c>
      <c r="AK846" s="1">
        <v>0.003248776326122416</v>
      </c>
      <c r="AL846" s="1">
        <v>-0.005728140922939162</v>
      </c>
      <c r="AM846" s="1">
        <v>-0.006387132213961699</v>
      </c>
      <c r="AN846" s="1">
        <v>-0.002808194370711448</v>
      </c>
      <c r="AO846" s="1">
        <v>-0.02574243653960895</v>
      </c>
      <c r="AP846" s="1">
        <v>-0.01306480964846024</v>
      </c>
      <c r="AQ846" s="1">
        <v>-0.002636136202285866</v>
      </c>
      <c r="AR846" s="1">
        <v>-0.003604910651594628</v>
      </c>
      <c r="AS846" s="1">
        <v>-0.0184786051520538</v>
      </c>
      <c r="AT846" s="1">
        <v>0.01087265189820452</v>
      </c>
      <c r="AU846" s="1">
        <v>0.01443872075078834</v>
      </c>
      <c r="AV846" s="1">
        <v>-0.01717107404082741</v>
      </c>
      <c r="AW846" s="1">
        <v>-0.01183313568723465</v>
      </c>
      <c r="AX846" s="1">
        <v>-0.009712090940928064</v>
      </c>
      <c r="AY846" s="1">
        <v>-0.005799580057740394</v>
      </c>
      <c r="AZ846" s="1">
        <v>-0.0142425365603831</v>
      </c>
      <c r="BA846" s="1">
        <v>0.003993107983360833</v>
      </c>
      <c r="BB846" s="1">
        <v>-0.03748322377280688</v>
      </c>
      <c r="BC846" s="1">
        <v>-0.003753646449617509</v>
      </c>
      <c r="BD846" s="1">
        <v>0.002269429910520593</v>
      </c>
      <c r="BE846" s="1">
        <v>-0.008601605274969115</v>
      </c>
      <c r="BF846" s="1">
        <v>-0.05749956953015367</v>
      </c>
      <c r="BG846" s="1">
        <v>-0.01331920732561065</v>
      </c>
      <c r="BH846" s="1">
        <v>-0.008372333511224461</v>
      </c>
      <c r="BI846" s="1">
        <v>-0.0283203094077179</v>
      </c>
      <c r="BJ846" s="1">
        <v>-0.007145321397463156</v>
      </c>
      <c r="BK846" s="1">
        <v>-0.002050754951824274</v>
      </c>
      <c r="BL846" s="1">
        <v>-0.01929866205913944</v>
      </c>
      <c r="BM846" s="1">
        <v>-0.0006719949524600644</v>
      </c>
      <c r="BN846" s="1">
        <v>0.001076337522630366</v>
      </c>
      <c r="BO846" s="1">
        <v>-0.02404216726465969</v>
      </c>
      <c r="BP846" s="1">
        <v>0</v>
      </c>
      <c r="BQ846" s="1">
        <v>0.02443343081141514</v>
      </c>
    </row>
    <row r="847" spans="1:69">
      <c r="A847" s="11">
        <v>44791</v>
      </c>
      <c r="B847" s="1">
        <v>-0.01516004807532356</v>
      </c>
      <c r="C847" s="1">
        <v>-0.01572079637024404</v>
      </c>
      <c r="D847" s="1">
        <v>-0.0169717341215162</v>
      </c>
      <c r="E847" s="1">
        <v>-0.01577500297941459</v>
      </c>
      <c r="F847" s="1">
        <v>-0.01173096976016685</v>
      </c>
      <c r="G847" s="1">
        <v>-0.005336999593883229</v>
      </c>
      <c r="H847" s="1">
        <v>0.01017214378690379</v>
      </c>
      <c r="I847" s="1">
        <v>0.007422070355725507</v>
      </c>
      <c r="J847" s="1">
        <v>0.02208207868594592</v>
      </c>
      <c r="K847" s="1">
        <v>0.001407437998957484</v>
      </c>
      <c r="L847" s="1">
        <v>0.02269659149512826</v>
      </c>
      <c r="M847" s="1">
        <v>0.00201345995963087</v>
      </c>
      <c r="N847" s="1">
        <v>0.01080540555838416</v>
      </c>
      <c r="O847" s="1">
        <v>-0.0176108473303711</v>
      </c>
      <c r="P847" s="1">
        <v>0.02696730124397306</v>
      </c>
      <c r="Q847" s="1">
        <v>0.006435861127193965</v>
      </c>
      <c r="R847" s="1">
        <v>0.008340549660895702</v>
      </c>
      <c r="S847" s="1">
        <v>0.007285331998142963</v>
      </c>
      <c r="T847" s="1">
        <v>0.008081461267689161</v>
      </c>
      <c r="U847" s="1">
        <v>0.0308333888198391</v>
      </c>
      <c r="V847" s="1">
        <v>0.006134303858203793</v>
      </c>
      <c r="W847" s="1">
        <v>-0.0007693962352683936</v>
      </c>
      <c r="X847" s="1">
        <v>-0.01238459967493832</v>
      </c>
      <c r="Y847" s="1">
        <v>0.006547278077986052</v>
      </c>
      <c r="Z847" s="1">
        <v>0.004488039535380572</v>
      </c>
      <c r="AA847" s="1">
        <v>0.004256637557267906</v>
      </c>
      <c r="AB847" s="1">
        <v>0.006404360661165898</v>
      </c>
      <c r="AC847" s="1">
        <v>-0.006529009915454242</v>
      </c>
      <c r="AD847" s="1">
        <v>0.001490856130927476</v>
      </c>
      <c r="AE847" s="1">
        <v>0.006481758571961205</v>
      </c>
      <c r="AF847" s="1">
        <v>0.002038029628725679</v>
      </c>
      <c r="AG847" s="1">
        <v>-0.01496813370351646</v>
      </c>
      <c r="AH847" s="1">
        <v>-0.007851121826724539</v>
      </c>
      <c r="AI847" s="1">
        <v>-0.007749395157365835</v>
      </c>
      <c r="AJ847" s="1">
        <v>-0.001528878345691931</v>
      </c>
      <c r="AK847" s="1">
        <v>-0.005072518665242276</v>
      </c>
      <c r="AL847" s="1">
        <v>0.01097642743709892</v>
      </c>
      <c r="AM847" s="1">
        <v>-0.0127913855656665</v>
      </c>
      <c r="AN847" s="1">
        <v>0.008003570561099238</v>
      </c>
      <c r="AO847" s="1">
        <v>-0.001086659621239994</v>
      </c>
      <c r="AP847" s="1">
        <v>0.003861097088099452</v>
      </c>
      <c r="AQ847" s="1">
        <v>-0.003947528036426617</v>
      </c>
      <c r="AR847" s="1">
        <v>0.002411941854395083</v>
      </c>
      <c r="AS847" s="1">
        <v>0.01667014046944804</v>
      </c>
      <c r="AT847" s="1">
        <v>0.02123194671534701</v>
      </c>
      <c r="AU847" s="1">
        <v>0.0007512698120053507</v>
      </c>
      <c r="AV847" s="1">
        <v>-0.05972916732022038</v>
      </c>
      <c r="AW847" s="1">
        <v>-0.01400443718892352</v>
      </c>
      <c r="AX847" s="1">
        <v>0.0009231358705048542</v>
      </c>
      <c r="AY847" s="1">
        <v>0.008128509552537855</v>
      </c>
      <c r="AZ847" s="1">
        <v>0.005253864582236645</v>
      </c>
      <c r="BA847" s="1">
        <v>0.008333379572088129</v>
      </c>
      <c r="BB847" s="1">
        <v>0.0118219721438162</v>
      </c>
      <c r="BC847" s="1">
        <v>0.00239766040609446</v>
      </c>
      <c r="BD847" s="1">
        <v>-0.005704778829243806</v>
      </c>
      <c r="BE847" s="1">
        <v>-0.003918313410262275</v>
      </c>
      <c r="BF847" s="1">
        <v>0.01529850220462459</v>
      </c>
      <c r="BG847" s="1">
        <v>0.01066124682013281</v>
      </c>
      <c r="BH847" s="1">
        <v>-0.003706219721136605</v>
      </c>
      <c r="BI847" s="1">
        <v>-0.01909543558044891</v>
      </c>
      <c r="BJ847" s="1">
        <v>0.01211819914064738</v>
      </c>
      <c r="BK847" s="1">
        <v>0.0004036466378696257</v>
      </c>
      <c r="BL847" s="1">
        <v>-0.003198299734896159</v>
      </c>
      <c r="BM847" s="1">
        <v>0.002113193989941919</v>
      </c>
      <c r="BN847" s="1">
        <v>-0.003225322064665415</v>
      </c>
      <c r="BO847" s="1">
        <v>0.01310606314112461</v>
      </c>
      <c r="BP847" s="1">
        <v>-0.04354837716589899</v>
      </c>
      <c r="BQ847" s="1">
        <v>-0.004493526972411122</v>
      </c>
    </row>
    <row r="848" spans="1:69">
      <c r="A848" s="11">
        <v>44792</v>
      </c>
      <c r="B848" s="1">
        <v>-0.0001900099151682655</v>
      </c>
      <c r="C848" s="1">
        <v>0.001326246877944026</v>
      </c>
      <c r="D848" s="1">
        <v>-0.0199728978279935</v>
      </c>
      <c r="E848" s="1">
        <v>0.002787453713567922</v>
      </c>
      <c r="F848" s="1">
        <v>-0.0002585018382352811</v>
      </c>
      <c r="G848" s="1">
        <v>0.0009094463705134892</v>
      </c>
      <c r="H848" s="1">
        <v>-0.01347799155799512</v>
      </c>
      <c r="I848" s="1">
        <v>-0.02119986823570286</v>
      </c>
      <c r="J848" s="1">
        <v>-0.04470335906038436</v>
      </c>
      <c r="K848" s="1">
        <v>-0.02860159688639219</v>
      </c>
      <c r="L848" s="1">
        <v>-0.01120629181152699</v>
      </c>
      <c r="M848" s="1">
        <v>-0.0110515534801473</v>
      </c>
      <c r="N848" s="1">
        <v>-0.01223275993479789</v>
      </c>
      <c r="O848" s="1">
        <v>-0.005929545721714558</v>
      </c>
      <c r="P848" s="1">
        <v>0.01514249331647011</v>
      </c>
      <c r="Q848" s="1">
        <v>-0.001695572174591375</v>
      </c>
      <c r="R848" s="1">
        <v>-0.01146247936380518</v>
      </c>
      <c r="S848" s="1">
        <v>-0.007666697531521605</v>
      </c>
      <c r="T848" s="1">
        <v>-0.0166746371435067</v>
      </c>
      <c r="U848" s="1">
        <v>-0.04387448298197116</v>
      </c>
      <c r="V848" s="1">
        <v>0.006973944811828447</v>
      </c>
      <c r="W848" s="1">
        <v>0.01368157787667124</v>
      </c>
      <c r="X848" s="1">
        <v>-0.009275061551446084</v>
      </c>
      <c r="Y848" s="1">
        <v>-0.0187487953635701</v>
      </c>
      <c r="Z848" s="1">
        <v>-0.02267084105520722</v>
      </c>
      <c r="AA848" s="1">
        <v>-0.01977998244567214</v>
      </c>
      <c r="AB848" s="1">
        <v>0.008181862801621032</v>
      </c>
      <c r="AC848" s="1">
        <v>-0.004518114521653738</v>
      </c>
      <c r="AD848" s="1">
        <v>-0.01190909430116693</v>
      </c>
      <c r="AE848" s="1">
        <v>-0.007212917192554458</v>
      </c>
      <c r="AF848" s="1">
        <v>-0.01655369990289546</v>
      </c>
      <c r="AG848" s="1">
        <v>0.009287972259873545</v>
      </c>
      <c r="AH848" s="1">
        <v>-0.008168487421028492</v>
      </c>
      <c r="AI848" s="1">
        <v>-0.02474513701116354</v>
      </c>
      <c r="AJ848" s="1">
        <v>-0.01957782904465344</v>
      </c>
      <c r="AK848" s="1">
        <v>0.001547707606254001</v>
      </c>
      <c r="AL848" s="1">
        <v>-0.03284149650904078</v>
      </c>
      <c r="AM848" s="1">
        <v>-0.02045514830100437</v>
      </c>
      <c r="AN848" s="1">
        <v>-0.00911634652414961</v>
      </c>
      <c r="AO848" s="1">
        <v>-0.0383602244804927</v>
      </c>
      <c r="AP848" s="1">
        <v>-0.03214300208116272</v>
      </c>
      <c r="AQ848" s="1">
        <v>-0.01385401435441969</v>
      </c>
      <c r="AR848" s="1">
        <v>-0.01234434395992901</v>
      </c>
      <c r="AS848" s="1">
        <v>-0.01635597559564639</v>
      </c>
      <c r="AT848" s="1">
        <v>-0.02530433677715993</v>
      </c>
      <c r="AU848" s="1">
        <v>-0.0043215603248552</v>
      </c>
      <c r="AV848" s="1">
        <v>-0.01637446307255952</v>
      </c>
      <c r="AW848" s="1">
        <v>0.01173321682462025</v>
      </c>
      <c r="AX848" s="1">
        <v>-0.01561968341945852</v>
      </c>
      <c r="AY848" s="1">
        <v>-0.01916146961053877</v>
      </c>
      <c r="AZ848" s="1">
        <v>-0.01567938495551768</v>
      </c>
      <c r="BA848" s="1">
        <v>-0.02253944299346478</v>
      </c>
      <c r="BB848" s="1">
        <v>-0.01305846333788396</v>
      </c>
      <c r="BC848" s="1">
        <v>-0.01418072840710549</v>
      </c>
      <c r="BD848" s="1">
        <v>0.001183017138184361</v>
      </c>
      <c r="BE848" s="1">
        <v>0.001404887141521094</v>
      </c>
      <c r="BF848" s="1">
        <v>-0.0474090059383665</v>
      </c>
      <c r="BG848" s="1">
        <v>-0.04060114552383709</v>
      </c>
      <c r="BH848" s="1">
        <v>-0.02048185268615554</v>
      </c>
      <c r="BI848" s="1">
        <v>-0.05225412058625178</v>
      </c>
      <c r="BJ848" s="1">
        <v>-0.01466096518020765</v>
      </c>
      <c r="BK848" s="1">
        <v>0.005685830891899002</v>
      </c>
      <c r="BL848" s="1">
        <v>-0.02312828575659998</v>
      </c>
      <c r="BM848" s="1">
        <v>-0.01423434759527931</v>
      </c>
      <c r="BN848" s="1">
        <v>-0.01474079919316151</v>
      </c>
      <c r="BO848" s="1">
        <v>-0.02479491298263869</v>
      </c>
      <c r="BP848" s="1">
        <v>-0.005059032252940021</v>
      </c>
      <c r="BQ848" s="1">
        <v>0.03784720945965403</v>
      </c>
    </row>
    <row r="849" spans="1:69">
      <c r="A849" s="11">
        <v>44795</v>
      </c>
      <c r="B849" s="1">
        <v>0.008173356779835883</v>
      </c>
      <c r="C849" s="1">
        <v>-0.01243811825728214</v>
      </c>
      <c r="D849" s="1">
        <v>0.03291882134472157</v>
      </c>
      <c r="E849" s="1">
        <v>0.01737317540204253</v>
      </c>
      <c r="F849" s="1">
        <v>-0.0005435482090156984</v>
      </c>
      <c r="G849" s="1">
        <v>-0.0237143837977295</v>
      </c>
      <c r="H849" s="1">
        <v>-0.02308417572079191</v>
      </c>
      <c r="I849" s="1">
        <v>-0.03571417613977634</v>
      </c>
      <c r="J849" s="1">
        <v>-0.03241272234775761</v>
      </c>
      <c r="K849" s="1">
        <v>-0.03624390263825938</v>
      </c>
      <c r="L849" s="1">
        <v>-0.02599995930989585</v>
      </c>
      <c r="M849" s="1">
        <v>0.005756844657407889</v>
      </c>
      <c r="N849" s="1">
        <v>0.004462808637023086</v>
      </c>
      <c r="O849" s="1">
        <v>0.002105244419031038</v>
      </c>
      <c r="P849" s="1">
        <v>-0.01306892283123362</v>
      </c>
      <c r="Q849" s="1">
        <v>-0.007570231453184695</v>
      </c>
      <c r="R849" s="1">
        <v>-0.01633826504443381</v>
      </c>
      <c r="S849" s="1">
        <v>-0.02463549343443872</v>
      </c>
      <c r="T849" s="1">
        <v>-0.004728532640944749</v>
      </c>
      <c r="U849" s="1">
        <v>-0.01314378657681692</v>
      </c>
      <c r="V849" s="1">
        <v>-0.01480924740452871</v>
      </c>
      <c r="W849" s="1">
        <v>-0.003680921101314572</v>
      </c>
      <c r="X849" s="1">
        <v>-0.02037144410318636</v>
      </c>
      <c r="Y849" s="1">
        <v>-0.01891209209180322</v>
      </c>
      <c r="Z849" s="1">
        <v>-0.02582122401657383</v>
      </c>
      <c r="AA849" s="1">
        <v>-0.02913617656388046</v>
      </c>
      <c r="AB849" s="1">
        <v>-0.01893600314369381</v>
      </c>
      <c r="AC849" s="1">
        <v>-0.01010877173705138</v>
      </c>
      <c r="AD849" s="1">
        <v>-0.01560141117519842</v>
      </c>
      <c r="AE849" s="1">
        <v>0.002608093230066277</v>
      </c>
      <c r="AF849" s="1">
        <v>-0.02091107219210575</v>
      </c>
      <c r="AG849" s="1">
        <v>-0.01374112489464807</v>
      </c>
      <c r="AH849" s="1">
        <v>-0.01171014422967342</v>
      </c>
      <c r="AI849" s="1">
        <v>-0.01652195794380029</v>
      </c>
      <c r="AJ849" s="1">
        <v>-0.006805004624107602</v>
      </c>
      <c r="AK849" s="1">
        <v>-0.0174988264395558</v>
      </c>
      <c r="AL849" s="1">
        <v>-0.02248271148496073</v>
      </c>
      <c r="AM849" s="1">
        <v>-0.01960651522559398</v>
      </c>
      <c r="AN849" s="1">
        <v>-0.02196165218791202</v>
      </c>
      <c r="AO849" s="1">
        <v>-0.02923317138510206</v>
      </c>
      <c r="AP849" s="1">
        <v>-0.02242405790218549</v>
      </c>
      <c r="AQ849" s="1">
        <v>-0.02935521256562768</v>
      </c>
      <c r="AR849" s="1">
        <v>-0.02510333706274637</v>
      </c>
      <c r="AS849" s="1">
        <v>-0.06062369445167504</v>
      </c>
      <c r="AT849" s="1">
        <v>-0.0004209764289173634</v>
      </c>
      <c r="AU849" s="1">
        <v>-0.01336729354521959</v>
      </c>
      <c r="AV849" s="1">
        <v>0.01204251185776783</v>
      </c>
      <c r="AW849" s="1">
        <v>-0.005086469831915852</v>
      </c>
      <c r="AX849" s="1">
        <v>-0.02535265963057209</v>
      </c>
      <c r="AY849" s="1">
        <v>-0.03023479872954904</v>
      </c>
      <c r="AZ849" s="1">
        <v>-0.02168140842865285</v>
      </c>
      <c r="BA849" s="1">
        <v>-0.01767873131326214</v>
      </c>
      <c r="BB849" s="1">
        <v>-0.02019495647382208</v>
      </c>
      <c r="BC849" s="1">
        <v>-0.02374348204107324</v>
      </c>
      <c r="BD849" s="1">
        <v>-0.009157368519007836</v>
      </c>
      <c r="BE849" s="1">
        <v>0.00785630927004366</v>
      </c>
      <c r="BF849" s="1">
        <v>-0.03433639610450534</v>
      </c>
      <c r="BG849" s="1">
        <v>-0.02096186273139555</v>
      </c>
      <c r="BH849" s="1">
        <v>-0.02276402240758391</v>
      </c>
      <c r="BI849" s="1">
        <v>-0.04324320200327281</v>
      </c>
      <c r="BJ849" s="1">
        <v>-0.01438310674015808</v>
      </c>
      <c r="BK849" s="1">
        <v>-0.006839091850607049</v>
      </c>
      <c r="BL849" s="1">
        <v>-0.02335664531345805</v>
      </c>
      <c r="BM849" s="1">
        <v>-0.02654607999283365</v>
      </c>
      <c r="BN849" s="1">
        <v>-0.01788057854216984</v>
      </c>
      <c r="BO849" s="1">
        <v>-0.020757816293689</v>
      </c>
      <c r="BP849" s="1">
        <v>0</v>
      </c>
      <c r="BQ849" s="1">
        <v>0.01605883490770155</v>
      </c>
    </row>
    <row r="850" spans="1:69">
      <c r="A850" s="11">
        <v>44796</v>
      </c>
      <c r="B850" s="1">
        <v>-0.01734543679793277</v>
      </c>
      <c r="C850" s="1">
        <v>-0.02040816326530615</v>
      </c>
      <c r="D850" s="1">
        <v>-0.01213926662084386</v>
      </c>
      <c r="E850" s="1">
        <v>-0.01297817825149683</v>
      </c>
      <c r="F850" s="1">
        <v>-0.01265587331983975</v>
      </c>
      <c r="G850" s="1">
        <v>-0.01340149077459707</v>
      </c>
      <c r="H850" s="1">
        <v>-0.003559252785883205</v>
      </c>
      <c r="I850" s="1">
        <v>-0.0003982655227490195</v>
      </c>
      <c r="J850" s="1">
        <v>-0.003769910468838011</v>
      </c>
      <c r="K850" s="1">
        <v>0.003002506326521548</v>
      </c>
      <c r="L850" s="1">
        <v>0.01232026188161095</v>
      </c>
      <c r="M850" s="1">
        <v>-0.005050565816888786</v>
      </c>
      <c r="N850" s="1">
        <v>-0.002221447861311954</v>
      </c>
      <c r="O850" s="1">
        <v>-0.002100821675922404</v>
      </c>
      <c r="P850" s="1">
        <v>-0.008493153471924919</v>
      </c>
      <c r="Q850" s="1">
        <v>0.01760311109484913</v>
      </c>
      <c r="R850" s="1">
        <v>-0.006233089925231972</v>
      </c>
      <c r="S850" s="1">
        <v>-0.01330155388329435</v>
      </c>
      <c r="T850" s="1">
        <v>0.01195936322554392</v>
      </c>
      <c r="U850" s="1">
        <v>0.004906962269705328</v>
      </c>
      <c r="V850" s="1">
        <v>-0.0007404408202756896</v>
      </c>
      <c r="W850" s="1">
        <v>-0.0411096035068369</v>
      </c>
      <c r="X850" s="1">
        <v>0.001146788990825653</v>
      </c>
      <c r="Y850" s="1">
        <v>0.005365668907018062</v>
      </c>
      <c r="Z850" s="1">
        <v>-0.002607135244229175</v>
      </c>
      <c r="AA850" s="1">
        <v>-0.004984141183561053</v>
      </c>
      <c r="AB850" s="1">
        <v>0.005514696280354947</v>
      </c>
      <c r="AC850" s="1">
        <v>-0.01250458336298976</v>
      </c>
      <c r="AD850" s="1">
        <v>-0.00292490477619034</v>
      </c>
      <c r="AE850" s="1">
        <v>-0.01282055789216197</v>
      </c>
      <c r="AF850" s="1">
        <v>0.01466877855057858</v>
      </c>
      <c r="AG850" s="1">
        <v>-0.02088286100061632</v>
      </c>
      <c r="AH850" s="1">
        <v>-0.01875000312007491</v>
      </c>
      <c r="AI850" s="1">
        <v>-0.009856916788203662</v>
      </c>
      <c r="AJ850" s="1">
        <v>-0.003257339318247676</v>
      </c>
      <c r="AK850" s="1">
        <v>0.001827363628095213</v>
      </c>
      <c r="AL850" s="1">
        <v>0.002252368036065766</v>
      </c>
      <c r="AM850" s="1">
        <v>-0.01047872636708602</v>
      </c>
      <c r="AN850" s="1">
        <v>-0.003641412226199514</v>
      </c>
      <c r="AO850" s="1">
        <v>-0.01189820548970133</v>
      </c>
      <c r="AP850" s="1">
        <v>-0.004645697139026406</v>
      </c>
      <c r="AQ850" s="1">
        <v>-0.004716462857223269</v>
      </c>
      <c r="AR850" s="1">
        <v>0.001195194124758103</v>
      </c>
      <c r="AS850" s="1">
        <v>-0.008784277802381335</v>
      </c>
      <c r="AT850" s="1">
        <v>0.005896409208211217</v>
      </c>
      <c r="AU850" s="1">
        <v>-0.002705555933997794</v>
      </c>
      <c r="AV850" s="1">
        <v>0.02134860813409767</v>
      </c>
      <c r="AW850" s="1">
        <v>-0.01820047395856816</v>
      </c>
      <c r="AX850" s="1">
        <v>0.0001801493221256223</v>
      </c>
      <c r="AY850" s="1">
        <v>0.002219768129838373</v>
      </c>
      <c r="AZ850" s="1">
        <v>-0.002713795647391493</v>
      </c>
      <c r="BA850" s="1">
        <v>0.0212245213749005</v>
      </c>
      <c r="BB850" s="1">
        <v>-0.001421448783060719</v>
      </c>
      <c r="BC850" s="1">
        <v>-0.008166214880474643</v>
      </c>
      <c r="BD850" s="1">
        <v>-0.02101816714909721</v>
      </c>
      <c r="BE850" s="1">
        <v>-0.0116925499553453</v>
      </c>
      <c r="BF850" s="1">
        <v>-0.02536956498050091</v>
      </c>
      <c r="BG850" s="1">
        <v>0.005494039041136656</v>
      </c>
      <c r="BH850" s="1">
        <v>0.0225584954757323</v>
      </c>
      <c r="BI850" s="1">
        <v>0.01581913939140289</v>
      </c>
      <c r="BJ850" s="1">
        <v>0.009711876293896804</v>
      </c>
      <c r="BK850" s="1">
        <v>-0.01610453494682618</v>
      </c>
      <c r="BL850" s="1">
        <v>-0.01195757673120512</v>
      </c>
      <c r="BM850" s="1">
        <v>-0.005643785776073607</v>
      </c>
      <c r="BN850" s="1">
        <v>-0.004235767951215386</v>
      </c>
      <c r="BO850" s="1">
        <v>0.03129504110446368</v>
      </c>
      <c r="BP850" s="1">
        <v>0</v>
      </c>
      <c r="BQ850" s="1">
        <v>0.005597616159582985</v>
      </c>
    </row>
    <row r="851" spans="1:69">
      <c r="A851" s="11">
        <v>44797</v>
      </c>
      <c r="B851" s="1">
        <v>-0.01400613118182059</v>
      </c>
      <c r="C851" s="1">
        <v>-0.004523776826404369</v>
      </c>
      <c r="D851" s="1">
        <v>-0.005382519873875835</v>
      </c>
      <c r="E851" s="1">
        <v>-0.01314876006167665</v>
      </c>
      <c r="F851" s="1">
        <v>-0.008454531532551268</v>
      </c>
      <c r="G851" s="1">
        <v>-0.005376838192095335</v>
      </c>
      <c r="H851" s="1">
        <v>-0.0006494709437935287</v>
      </c>
      <c r="I851" s="1">
        <v>0.01163344802082222</v>
      </c>
      <c r="J851" s="1">
        <v>0.002594934573547869</v>
      </c>
      <c r="K851" s="1">
        <v>0.001347163157822573</v>
      </c>
      <c r="L851" s="1">
        <v>-0.002366453566914006</v>
      </c>
      <c r="M851" s="1">
        <v>-0.01827406105722795</v>
      </c>
      <c r="N851" s="1">
        <v>0.02994539415763176</v>
      </c>
      <c r="O851" s="1">
        <v>0</v>
      </c>
      <c r="P851" s="1">
        <v>0.006539551316831149</v>
      </c>
      <c r="Q851" s="1">
        <v>-0.002835109416899129</v>
      </c>
      <c r="R851" s="1">
        <v>0.002121429637073513</v>
      </c>
      <c r="S851" s="1">
        <v>-0.0006057753433256208</v>
      </c>
      <c r="T851" s="1">
        <v>0.00210459878827618</v>
      </c>
      <c r="U851" s="1">
        <v>0.03394814353574116</v>
      </c>
      <c r="V851" s="1">
        <v>0.01351628833886043</v>
      </c>
      <c r="W851" s="1">
        <v>0.004342283271482339</v>
      </c>
      <c r="X851" s="1">
        <v>0.02672775868652155</v>
      </c>
      <c r="Y851" s="1">
        <v>-0.008499709505412678</v>
      </c>
      <c r="Z851" s="1">
        <v>-0.0006099128419592148</v>
      </c>
      <c r="AA851" s="1">
        <v>0.0007460616756889138</v>
      </c>
      <c r="AB851" s="1">
        <v>-0.003961064682238224</v>
      </c>
      <c r="AC851" s="1">
        <v>0.001899429442594025</v>
      </c>
      <c r="AD851" s="1">
        <v>0.00371802935700094</v>
      </c>
      <c r="AE851" s="1">
        <v>-0.01900993001692508</v>
      </c>
      <c r="AF851" s="1">
        <v>0.009136602273572825</v>
      </c>
      <c r="AG851" s="1">
        <v>-0.003403455209760264</v>
      </c>
      <c r="AH851" s="1">
        <v>0.0172506298083972</v>
      </c>
      <c r="AI851" s="1">
        <v>0.002423908361657512</v>
      </c>
      <c r="AJ851" s="1">
        <v>-0.00563443781875661</v>
      </c>
      <c r="AK851" s="1">
        <v>0.001362153634049346</v>
      </c>
      <c r="AL851" s="1">
        <v>0.006045654753866536</v>
      </c>
      <c r="AM851" s="1">
        <v>0.008305626963784896</v>
      </c>
      <c r="AN851" s="1">
        <v>0.00563427374598291</v>
      </c>
      <c r="AO851" s="1">
        <v>0.01334488168542802</v>
      </c>
      <c r="AP851" s="1">
        <v>-0.01808636617046522</v>
      </c>
      <c r="AQ851" s="1">
        <v>-0.002351301876515333</v>
      </c>
      <c r="AR851" s="1">
        <v>0.0002170183018768146</v>
      </c>
      <c r="AS851" s="1">
        <v>0.02253394562380584</v>
      </c>
      <c r="AT851" s="1">
        <v>-0.007676203768318235</v>
      </c>
      <c r="AU851" s="1">
        <v>0.0124461769928601</v>
      </c>
      <c r="AV851" s="1">
        <v>0.00731012906898787</v>
      </c>
      <c r="AW851" s="1">
        <v>-0.01208077560163723</v>
      </c>
      <c r="AX851" s="1">
        <v>0.005465797416090989</v>
      </c>
      <c r="AY851" s="1">
        <v>0.001711448362141876</v>
      </c>
      <c r="AZ851" s="1">
        <v>0.003174739539611782</v>
      </c>
      <c r="BA851" s="1">
        <v>-0.0055549534464433</v>
      </c>
      <c r="BB851" s="1">
        <v>-0.004270480411957323</v>
      </c>
      <c r="BC851" s="1">
        <v>0.0008949210312587663</v>
      </c>
      <c r="BD851" s="1">
        <v>-0.008648576203218017</v>
      </c>
      <c r="BE851" s="1">
        <v>0.01436613396230824</v>
      </c>
      <c r="BF851" s="1">
        <v>0.01086285651468821</v>
      </c>
      <c r="BG851" s="1">
        <v>0.00297309858681194</v>
      </c>
      <c r="BH851" s="1">
        <v>0.002170125887066332</v>
      </c>
      <c r="BI851" s="1">
        <v>0.00222474508040893</v>
      </c>
      <c r="BJ851" s="1">
        <v>0.02668757698595425</v>
      </c>
      <c r="BK851" s="1">
        <v>0.001231846828645855</v>
      </c>
      <c r="BL851" s="1">
        <v>0.01106224342360118</v>
      </c>
      <c r="BM851" s="1">
        <v>0.0009041243252174702</v>
      </c>
      <c r="BN851" s="1">
        <v>0.007238815079874117</v>
      </c>
      <c r="BO851" s="1">
        <v>-0.01216247928856551</v>
      </c>
      <c r="BP851" s="1">
        <v>0</v>
      </c>
      <c r="BQ851" s="1">
        <v>0.01702686557469812</v>
      </c>
    </row>
    <row r="852" spans="1:69">
      <c r="A852" s="11">
        <v>44798</v>
      </c>
      <c r="B852" s="1">
        <v>0.01634559569107696</v>
      </c>
      <c r="C852" s="1">
        <v>0.0129753533704231</v>
      </c>
      <c r="D852" s="1">
        <v>-0.004526689300286324</v>
      </c>
      <c r="E852" s="1">
        <v>0.01051890716147863</v>
      </c>
      <c r="F852" s="1">
        <v>0.0166109641026897</v>
      </c>
      <c r="G852" s="1">
        <v>0.004267800501173147</v>
      </c>
      <c r="H852" s="1">
        <v>0.01121043785473819</v>
      </c>
      <c r="I852" s="1">
        <v>0.008191547931546639</v>
      </c>
      <c r="J852" s="1">
        <v>0.04798874999619485</v>
      </c>
      <c r="K852" s="1">
        <v>0.02600893608494825</v>
      </c>
      <c r="L852" s="1">
        <v>0.03151475154182193</v>
      </c>
      <c r="M852" s="1">
        <v>0.004998308097740045</v>
      </c>
      <c r="N852" s="1">
        <v>0.07965848480318072</v>
      </c>
      <c r="O852" s="1">
        <v>-0.01228071513928863</v>
      </c>
      <c r="P852" s="1">
        <v>0.001006594176247377</v>
      </c>
      <c r="Q852" s="1">
        <v>-0.01170973853117274</v>
      </c>
      <c r="R852" s="1">
        <v>0.01389869525296072</v>
      </c>
      <c r="S852" s="1">
        <v>0.01591384311824129</v>
      </c>
      <c r="T852" s="1">
        <v>0.02164782099444174</v>
      </c>
      <c r="U852" s="1">
        <v>0.02923545227670532</v>
      </c>
      <c r="V852" s="1">
        <v>-0.0249884341349268</v>
      </c>
      <c r="W852" s="1">
        <v>-0.00986478568472493</v>
      </c>
      <c r="X852" s="1">
        <v>-0.007764924809408713</v>
      </c>
      <c r="Y852" s="1">
        <v>0.01415468673509745</v>
      </c>
      <c r="Z852" s="1">
        <v>0.02615518814140638</v>
      </c>
      <c r="AA852" s="1">
        <v>0.01320552365493</v>
      </c>
      <c r="AB852" s="1">
        <v>0.008565388415312514</v>
      </c>
      <c r="AC852" s="1">
        <v>-0.006056145713690286</v>
      </c>
      <c r="AD852" s="1">
        <v>-0.005063598854714524</v>
      </c>
      <c r="AE852" s="1">
        <v>0.002494220572758499</v>
      </c>
      <c r="AF852" s="1">
        <v>-0.001317934095460771</v>
      </c>
      <c r="AG852" s="1">
        <v>-0.01200160844088427</v>
      </c>
      <c r="AH852" s="1">
        <v>0.006978725140854847</v>
      </c>
      <c r="AI852" s="1">
        <v>0.02374786154113684</v>
      </c>
      <c r="AJ852" s="1">
        <v>0.004533108970565136</v>
      </c>
      <c r="AK852" s="1">
        <v>0.01136709901161637</v>
      </c>
      <c r="AL852" s="1">
        <v>0.01736719442887136</v>
      </c>
      <c r="AM852" s="1">
        <v>0.01832793493940277</v>
      </c>
      <c r="AN852" s="1">
        <v>0.01862501075843959</v>
      </c>
      <c r="AO852" s="1">
        <v>0.03381112616802029</v>
      </c>
      <c r="AP852" s="1">
        <v>0.02465834607715323</v>
      </c>
      <c r="AQ852" s="1">
        <v>0.01109538947671962</v>
      </c>
      <c r="AR852" s="1">
        <v>0.01838989360744803</v>
      </c>
      <c r="AS852" s="1">
        <v>0.01903225079731352</v>
      </c>
      <c r="AT852" s="1">
        <v>-0.01068913584520037</v>
      </c>
      <c r="AU852" s="1">
        <v>0.01143411071229461</v>
      </c>
      <c r="AV852" s="1">
        <v>0.04524322494407929</v>
      </c>
      <c r="AW852" s="1">
        <v>0.009909365753300259</v>
      </c>
      <c r="AX852" s="1">
        <v>0.008960569352404191</v>
      </c>
      <c r="AY852" s="1">
        <v>0.01889444475796953</v>
      </c>
      <c r="AZ852" s="1">
        <v>0.01808312393779188</v>
      </c>
      <c r="BA852" s="1">
        <v>0.002696645118116514</v>
      </c>
      <c r="BB852" s="1">
        <v>-0.003574007051134975</v>
      </c>
      <c r="BC852" s="1">
        <v>0.003755416774790632</v>
      </c>
      <c r="BD852" s="1">
        <v>-0.01144270474375009</v>
      </c>
      <c r="BE852" s="1">
        <v>0.02166070580522517</v>
      </c>
      <c r="BF852" s="1">
        <v>0.02047855114517483</v>
      </c>
      <c r="BG852" s="1">
        <v>0.01257814090830678</v>
      </c>
      <c r="BH852" s="1">
        <v>-0.003455684406709514</v>
      </c>
      <c r="BI852" s="1">
        <v>0.0188679325166945</v>
      </c>
      <c r="BJ852" s="1">
        <v>0.01754771899207097</v>
      </c>
      <c r="BK852" s="1">
        <v>0.009525480182992929</v>
      </c>
      <c r="BL852" s="1">
        <v>0.01987188524351557</v>
      </c>
      <c r="BM852" s="1">
        <v>0.01600846030704162</v>
      </c>
      <c r="BN852" s="1">
        <v>0.006668103195855313</v>
      </c>
      <c r="BO852" s="1">
        <v>0.02185427294500997</v>
      </c>
      <c r="BP852" s="1">
        <v>0</v>
      </c>
      <c r="BQ852" s="1">
        <v>-0.02575657600824344</v>
      </c>
    </row>
    <row r="853" spans="1:69">
      <c r="A853" s="11">
        <v>44799</v>
      </c>
      <c r="B853" s="1">
        <v>0</v>
      </c>
      <c r="C853" s="1">
        <v>0.004072973416507697</v>
      </c>
      <c r="D853" s="1">
        <v>0.008855293492216365</v>
      </c>
      <c r="E853" s="1">
        <v>0.00971549929252058</v>
      </c>
      <c r="F853" s="1">
        <v>0.006896551724137945</v>
      </c>
      <c r="G853" s="1">
        <v>-0.037680593518157</v>
      </c>
      <c r="H853" s="1">
        <v>-0.02201161165868049</v>
      </c>
      <c r="I853" s="1">
        <v>-0.02304682656541768</v>
      </c>
      <c r="J853" s="1">
        <v>-0.06174109879767553</v>
      </c>
      <c r="K853" s="1">
        <v>-0.04756700784791723</v>
      </c>
      <c r="L853" s="1">
        <v>-0.04380201503906389</v>
      </c>
      <c r="M853" s="1">
        <v>-0.02298063900695657</v>
      </c>
      <c r="N853" s="1">
        <v>-0.01892080689955733</v>
      </c>
      <c r="O853" s="1">
        <v>0.008880994791752528</v>
      </c>
      <c r="P853" s="1">
        <v>-0.00722187512510486</v>
      </c>
      <c r="Q853" s="1">
        <v>-0.005070897088573223</v>
      </c>
      <c r="R853" s="1">
        <v>-0.03440639747087038</v>
      </c>
      <c r="S853" s="1">
        <v>-0.03476058292536233</v>
      </c>
      <c r="T853" s="1">
        <v>-0.0145477855664865</v>
      </c>
      <c r="U853" s="1">
        <v>-0.03714498172001557</v>
      </c>
      <c r="V853" s="1">
        <v>0.0002272056084284824</v>
      </c>
      <c r="W853" s="1">
        <v>-0.004735573453611863</v>
      </c>
      <c r="X853" s="1">
        <v>-0.01891977212127427</v>
      </c>
      <c r="Y853" s="1">
        <v>-0.02555532267262783</v>
      </c>
      <c r="Z853" s="1">
        <v>-0.05437548056436003</v>
      </c>
      <c r="AA853" s="1">
        <v>-0.03878497463872765</v>
      </c>
      <c r="AB853" s="1">
        <v>-0.005156278500388356</v>
      </c>
      <c r="AC853" s="1">
        <v>0.00222524379533251</v>
      </c>
      <c r="AD853" s="1">
        <v>-0.0003073751951219172</v>
      </c>
      <c r="AE853" s="1">
        <v>0.000956937799043045</v>
      </c>
      <c r="AF853" s="1">
        <v>-0.0005737892884914997</v>
      </c>
      <c r="AG853" s="1">
        <v>0.001975178620813312</v>
      </c>
      <c r="AH853" s="1">
        <v>0.0002590566008873196</v>
      </c>
      <c r="AI853" s="1">
        <v>-0.03272889271437662</v>
      </c>
      <c r="AJ853" s="1">
        <v>-0.01466609951161202</v>
      </c>
      <c r="AK853" s="1">
        <v>-0.01712111444436237</v>
      </c>
      <c r="AL853" s="1">
        <v>-0.03726493177524048</v>
      </c>
      <c r="AM853" s="1">
        <v>-0.03977087234601484</v>
      </c>
      <c r="AN853" s="1">
        <v>-0.02363604009566289</v>
      </c>
      <c r="AO853" s="1">
        <v>-0.04147410860663336</v>
      </c>
      <c r="AP853" s="1">
        <v>-0.03885174086046295</v>
      </c>
      <c r="AQ853" s="1">
        <v>-0.03858708814813738</v>
      </c>
      <c r="AR853" s="1">
        <v>-0.01976240151199038</v>
      </c>
      <c r="AS853" s="1">
        <v>-0.04573039210027996</v>
      </c>
      <c r="AT853" s="1">
        <v>-0.01123119724177335</v>
      </c>
      <c r="AU853" s="1">
        <v>-0.01546428242076747</v>
      </c>
      <c r="AV853" s="1">
        <v>-0.02299855063827516</v>
      </c>
      <c r="AW853" s="1">
        <v>-0.02254701036849016</v>
      </c>
      <c r="AX853" s="1">
        <v>-0.03972760704380984</v>
      </c>
      <c r="AY853" s="1">
        <v>-0.02821069922898567</v>
      </c>
      <c r="AZ853" s="1">
        <v>-0.02442273227164138</v>
      </c>
      <c r="BA853" s="1">
        <v>0.006243396554054925</v>
      </c>
      <c r="BB853" s="1">
        <v>-0.02367288678999513</v>
      </c>
      <c r="BC853" s="1">
        <v>-0.02850529589117079</v>
      </c>
      <c r="BD853" s="1">
        <v>0.001103040503537711</v>
      </c>
      <c r="BE853" s="1">
        <v>-0.02419136423129398</v>
      </c>
      <c r="BF853" s="1">
        <v>-0.05146036277292176</v>
      </c>
      <c r="BG853" s="1">
        <v>-0.05308964316797216</v>
      </c>
      <c r="BH853" s="1">
        <v>-0.0269531218594169</v>
      </c>
      <c r="BI853" s="1">
        <v>-0.04901968932242173</v>
      </c>
      <c r="BJ853" s="1">
        <v>-0.0185569440174046</v>
      </c>
      <c r="BK853" s="1">
        <v>-0.0227487298663509</v>
      </c>
      <c r="BL853" s="1">
        <v>-0.05331922741780315</v>
      </c>
      <c r="BM853" s="1">
        <v>-0.05635680984207359</v>
      </c>
      <c r="BN853" s="1">
        <v>-0.03142701970357042</v>
      </c>
      <c r="BO853" s="1">
        <v>-0.06843786238573712</v>
      </c>
      <c r="BP853" s="1">
        <v>0</v>
      </c>
      <c r="BQ853" s="1">
        <v>0.002974244175290686</v>
      </c>
    </row>
    <row r="854" spans="1:69">
      <c r="A854" s="11">
        <v>44802</v>
      </c>
      <c r="B854" s="1">
        <v>0.0009572896323715163</v>
      </c>
      <c r="C854" s="1">
        <v>-0.02792474914497856</v>
      </c>
      <c r="D854" s="1">
        <v>-0.01653846464120778</v>
      </c>
      <c r="E854" s="1">
        <v>-0.001374601890136606</v>
      </c>
      <c r="F854" s="1">
        <v>-0.01010540237667945</v>
      </c>
      <c r="G854" s="1">
        <v>-0.0005888586410529584</v>
      </c>
      <c r="H854" s="1">
        <v>-0.0008214101846214517</v>
      </c>
      <c r="I854" s="1">
        <v>-0.007676977685788788</v>
      </c>
      <c r="J854" s="1">
        <v>-0.02950211046723972</v>
      </c>
      <c r="K854" s="1">
        <v>-0.007342307563037775</v>
      </c>
      <c r="L854" s="1">
        <v>-0.02966097511386212</v>
      </c>
      <c r="M854" s="1">
        <v>-0.002281905605518109</v>
      </c>
      <c r="N854" s="1">
        <v>-0.01428572985590726</v>
      </c>
      <c r="O854" s="1">
        <v>-0.006338038999772921</v>
      </c>
      <c r="P854" s="1">
        <v>0.001243113610748692</v>
      </c>
      <c r="Q854" s="1">
        <v>-0.003626574081873279</v>
      </c>
      <c r="R854" s="1">
        <v>-0.001429073286371652</v>
      </c>
      <c r="S854" s="1">
        <v>-0.006800538373497922</v>
      </c>
      <c r="T854" s="1">
        <v>-0.00657894495217981</v>
      </c>
      <c r="U854" s="1">
        <v>-0.009077132949647515</v>
      </c>
      <c r="V854" s="1">
        <v>-0.02301065560769799</v>
      </c>
      <c r="W854" s="1">
        <v>-0.01161715912711392</v>
      </c>
      <c r="X854" s="1">
        <v>-0.003178368515218355</v>
      </c>
      <c r="Y854" s="1">
        <v>-0.01775269464460216</v>
      </c>
      <c r="Z854" s="1">
        <v>-0.008625397012979041</v>
      </c>
      <c r="AA854" s="1">
        <v>-0.009622732039950233</v>
      </c>
      <c r="AB854" s="1">
        <v>-0.02835353251229245</v>
      </c>
      <c r="AC854" s="1">
        <v>-0.02976307642170439</v>
      </c>
      <c r="AD854" s="1">
        <v>-0.01599017631794264</v>
      </c>
      <c r="AE854" s="1">
        <v>0</v>
      </c>
      <c r="AF854" s="1">
        <v>-0.01739582499639425</v>
      </c>
      <c r="AG854" s="1">
        <v>-0.03932711932586808</v>
      </c>
      <c r="AH854" s="1">
        <v>-0.001359794222508093</v>
      </c>
      <c r="AI854" s="1">
        <v>-0.002441741467683056</v>
      </c>
      <c r="AJ854" s="1">
        <v>0</v>
      </c>
      <c r="AK854" s="1">
        <v>-0.003363279664032603</v>
      </c>
      <c r="AL854" s="1">
        <v>-0.01223859685995676</v>
      </c>
      <c r="AM854" s="1">
        <v>-0.01151280747478234</v>
      </c>
      <c r="AN854" s="1">
        <v>-0.003806333721656507</v>
      </c>
      <c r="AO854" s="1">
        <v>-0.01613302404527872</v>
      </c>
      <c r="AP854" s="1">
        <v>-0.008446542231315024</v>
      </c>
      <c r="AQ854" s="1">
        <v>-0.01066800473956475</v>
      </c>
      <c r="AR854" s="1">
        <v>-0.002499758362534354</v>
      </c>
      <c r="AS854" s="1">
        <v>0.005777537405833533</v>
      </c>
      <c r="AT854" s="1">
        <v>-0.006038838543538816</v>
      </c>
      <c r="AU854" s="1">
        <v>0.001401671034438445</v>
      </c>
      <c r="AV854" s="1">
        <v>-0.02787025954725753</v>
      </c>
      <c r="AW854" s="1">
        <v>-0.01260145571195104</v>
      </c>
      <c r="AX854" s="1">
        <v>-0.01276287867379311</v>
      </c>
      <c r="AY854" s="1">
        <v>-0.005481052624160987</v>
      </c>
      <c r="AZ854" s="1">
        <v>-0.01046879427789216</v>
      </c>
      <c r="BA854" s="1">
        <v>-0.01737299694160022</v>
      </c>
      <c r="BB854" s="1">
        <v>0</v>
      </c>
      <c r="BC854" s="1">
        <v>-0.0005501335039138633</v>
      </c>
      <c r="BD854" s="1">
        <v>-0.02729961362421762</v>
      </c>
      <c r="BE854" s="1">
        <v>0.007520795711863704</v>
      </c>
      <c r="BF854" s="1">
        <v>-0.01089234267870209</v>
      </c>
      <c r="BG854" s="1">
        <v>-0.00559825032052208</v>
      </c>
      <c r="BH854" s="1">
        <v>-0.01135058160727187</v>
      </c>
      <c r="BI854" s="1">
        <v>-0.02176398514846078</v>
      </c>
      <c r="BJ854" s="1">
        <v>0.01494639676826814</v>
      </c>
      <c r="BK854" s="1">
        <v>0.0009825188460719225</v>
      </c>
      <c r="BL854" s="1">
        <v>-0.01593301592037966</v>
      </c>
      <c r="BM854" s="1">
        <v>0.001256123360685146</v>
      </c>
      <c r="BN854" s="1">
        <v>0.009726434042032217</v>
      </c>
      <c r="BO854" s="1">
        <v>0.002910095224848863</v>
      </c>
      <c r="BP854" s="1">
        <v>0</v>
      </c>
      <c r="BQ854" s="1">
        <v>0.02471163332590454</v>
      </c>
    </row>
    <row r="855" spans="1:69">
      <c r="A855" s="11">
        <v>44803</v>
      </c>
      <c r="B855" s="1">
        <v>0.0003825642354757797</v>
      </c>
      <c r="C855" s="1">
        <v>-0.007983110223729772</v>
      </c>
      <c r="D855" s="1">
        <v>-0.00410076994863573</v>
      </c>
      <c r="E855" s="1">
        <v>0.01101168963197163</v>
      </c>
      <c r="F855" s="1">
        <v>-0.004694407415933188</v>
      </c>
      <c r="G855" s="1">
        <v>0.003534932523238332</v>
      </c>
      <c r="H855" s="1">
        <v>-0.01134492979564583</v>
      </c>
      <c r="I855" s="1">
        <v>-0.007302836266467438</v>
      </c>
      <c r="J855" s="1">
        <v>-0.01751605220682118</v>
      </c>
      <c r="K855" s="1">
        <v>-0.008167020675137082</v>
      </c>
      <c r="L855" s="1">
        <v>-0.01392659339578817</v>
      </c>
      <c r="M855" s="1">
        <v>-0.004750212911364682</v>
      </c>
      <c r="N855" s="1">
        <v>-0.02857145113692594</v>
      </c>
      <c r="O855" s="1">
        <v>0.0003543667301615372</v>
      </c>
      <c r="P855" s="1">
        <v>-0.01282939499361291</v>
      </c>
      <c r="Q855" s="1">
        <v>0.02203527976773567</v>
      </c>
      <c r="R855" s="1">
        <v>-0.01303051056748583</v>
      </c>
      <c r="S855" s="1">
        <v>-0.000778136478299607</v>
      </c>
      <c r="T855" s="1">
        <v>-0.002261337263664842</v>
      </c>
      <c r="U855" s="1">
        <v>0.007633587786259444</v>
      </c>
      <c r="V855" s="1">
        <v>-0.02027440021215998</v>
      </c>
      <c r="W855" s="1">
        <v>-0.01462954912495451</v>
      </c>
      <c r="X855" s="1">
        <v>0.003372544800016808</v>
      </c>
      <c r="Y855" s="1">
        <v>0.007188381570961244</v>
      </c>
      <c r="Z855" s="1">
        <v>-0.003896979246442056</v>
      </c>
      <c r="AA855" s="1">
        <v>-0.01181405756828346</v>
      </c>
      <c r="AB855" s="1">
        <v>-0.01004088074612119</v>
      </c>
      <c r="AC855" s="1">
        <v>0.02364727331843786</v>
      </c>
      <c r="AD855" s="1">
        <v>0.03208329942491317</v>
      </c>
      <c r="AE855" s="1">
        <v>0.01242829827915859</v>
      </c>
      <c r="AF855" s="1">
        <v>0.03721878537649714</v>
      </c>
      <c r="AG855" s="1">
        <v>0.02134059587679538</v>
      </c>
      <c r="AH855" s="1">
        <v>-0.02366745811768312</v>
      </c>
      <c r="AI855" s="1">
        <v>0.00017489469139087</v>
      </c>
      <c r="AJ855" s="1">
        <v>0.001831963233549727</v>
      </c>
      <c r="AK855" s="1">
        <v>-0.01063586324374954</v>
      </c>
      <c r="AL855" s="1">
        <v>-0.001398350165142226</v>
      </c>
      <c r="AM855" s="1">
        <v>0.004403061770734684</v>
      </c>
      <c r="AN855" s="1">
        <v>-0.00687753241851341</v>
      </c>
      <c r="AO855" s="1">
        <v>-0.01262797342437927</v>
      </c>
      <c r="AP855" s="1">
        <v>-0.001216927721580663</v>
      </c>
      <c r="AQ855" s="1">
        <v>-0.00852094284964422</v>
      </c>
      <c r="AR855" s="1">
        <v>-0.004249252079921995</v>
      </c>
      <c r="AS855" s="1">
        <v>-0.01745564100229524</v>
      </c>
      <c r="AT855" s="1">
        <v>0.007666697362297636</v>
      </c>
      <c r="AU855" s="1">
        <v>-0.01004508945335969</v>
      </c>
      <c r="AV855" s="1">
        <v>-0.00685326240947326</v>
      </c>
      <c r="AW855" s="1">
        <v>-0.008219793897424998</v>
      </c>
      <c r="AX855" s="1">
        <v>-0.005121105601389675</v>
      </c>
      <c r="AY855" s="1">
        <v>-0.00969590268512166</v>
      </c>
      <c r="AZ855" s="1">
        <v>-0.002299955945478604</v>
      </c>
      <c r="BA855" s="1">
        <v>0.03196038822010849</v>
      </c>
      <c r="BB855" s="1">
        <v>-0.006612779580696837</v>
      </c>
      <c r="BC855" s="1">
        <v>-0.004403700522326526</v>
      </c>
      <c r="BD855" s="1">
        <v>0.02485884382142656</v>
      </c>
      <c r="BE855" s="1">
        <v>-0.01354705758501451</v>
      </c>
      <c r="BF855" s="1">
        <v>0.004447248603216547</v>
      </c>
      <c r="BG855" s="1">
        <v>0.003529073937600158</v>
      </c>
      <c r="BH855" s="1">
        <v>-0.0249982267189629</v>
      </c>
      <c r="BI855" s="1">
        <v>0.01639348289790576</v>
      </c>
      <c r="BJ855" s="1">
        <v>-0.001987420578444143</v>
      </c>
      <c r="BK855" s="1">
        <v>-0.01308115177376701</v>
      </c>
      <c r="BL855" s="1">
        <v>-0.005118077272401322</v>
      </c>
      <c r="BM855" s="1">
        <v>-0.01019391957946691</v>
      </c>
      <c r="BN855" s="1">
        <v>-0.003010303586504337</v>
      </c>
      <c r="BO855" s="1">
        <v>-0.005803500406441175</v>
      </c>
      <c r="BP855" s="1">
        <v>-0.01694915254237284</v>
      </c>
      <c r="BQ855" s="1">
        <v>0</v>
      </c>
    </row>
    <row r="856" spans="1:69">
      <c r="A856" s="11">
        <v>44804</v>
      </c>
      <c r="B856" s="1">
        <v>0.01797327830055018</v>
      </c>
      <c r="C856" s="1">
        <v>0.01926479110910173</v>
      </c>
      <c r="D856" s="1">
        <v>0.03287197231833905</v>
      </c>
      <c r="E856" s="1">
        <v>0.01769913113061183</v>
      </c>
      <c r="F856" s="1">
        <v>0.02887700534759352</v>
      </c>
      <c r="G856" s="1">
        <v>0.00440317599300788</v>
      </c>
      <c r="H856" s="1">
        <v>-0.01180779788055597</v>
      </c>
      <c r="I856" s="1">
        <v>-0.01504002282956374</v>
      </c>
      <c r="J856" s="1">
        <v>-0.02380951963072819</v>
      </c>
      <c r="K856" s="1">
        <v>-0.01522565951622534</v>
      </c>
      <c r="L856" s="1">
        <v>-0.03614607016339777</v>
      </c>
      <c r="M856" s="1">
        <v>-0.002298040791017919</v>
      </c>
      <c r="N856" s="1">
        <v>0.01673068398857991</v>
      </c>
      <c r="O856" s="1">
        <v>0.001771205994331337</v>
      </c>
      <c r="P856" s="1">
        <v>-0.004238813277279263</v>
      </c>
      <c r="Q856" s="1">
        <v>0</v>
      </c>
      <c r="R856" s="1">
        <v>-0.003892164317712554</v>
      </c>
      <c r="S856" s="1">
        <v>-0.01619686856184421</v>
      </c>
      <c r="T856" s="1">
        <v>-0.005504292537934719</v>
      </c>
      <c r="U856" s="1">
        <v>-0.0106060143673059</v>
      </c>
      <c r="V856" s="1">
        <v>0</v>
      </c>
      <c r="W856" s="1">
        <v>0.01897091226181802</v>
      </c>
      <c r="X856" s="1">
        <v>0.0003207812141567956</v>
      </c>
      <c r="Y856" s="1">
        <v>-0.007137077534342784</v>
      </c>
      <c r="Z856" s="1">
        <v>-0.006914767636319152</v>
      </c>
      <c r="AA856" s="1">
        <v>-0.01128496463150519</v>
      </c>
      <c r="AB856" s="1">
        <v>-0.006761078173968538</v>
      </c>
      <c r="AC856" s="1">
        <v>0</v>
      </c>
      <c r="AD856" s="1">
        <v>0</v>
      </c>
      <c r="AE856" s="1">
        <v>-0.001322024942457478</v>
      </c>
      <c r="AF856" s="1">
        <v>0</v>
      </c>
      <c r="AG856" s="1">
        <v>0</v>
      </c>
      <c r="AH856" s="1">
        <v>-0.01022783383688752</v>
      </c>
      <c r="AI856" s="1">
        <v>-0.005943563096743154</v>
      </c>
      <c r="AJ856" s="1">
        <v>0.002971452985491174</v>
      </c>
      <c r="AK856" s="1">
        <v>-0.005209400348439974</v>
      </c>
      <c r="AL856" s="1">
        <v>-0.02315438075863119</v>
      </c>
      <c r="AM856" s="1">
        <v>-0.001201995176051684</v>
      </c>
      <c r="AN856" s="1">
        <v>-0.01000310083562883</v>
      </c>
      <c r="AO856" s="1">
        <v>0.03671410587440072</v>
      </c>
      <c r="AP856" s="1">
        <v>-0.02863235161086053</v>
      </c>
      <c r="AQ856" s="1">
        <v>-0.005704072681435246</v>
      </c>
      <c r="AR856" s="1">
        <v>0.001101426072394718</v>
      </c>
      <c r="AS856" s="1">
        <v>0.01318832423568783</v>
      </c>
      <c r="AT856" s="1">
        <v>0</v>
      </c>
      <c r="AU856" s="1">
        <v>-0.006113160930240169</v>
      </c>
      <c r="AV856" s="1">
        <v>0.02217352903963188</v>
      </c>
      <c r="AW856" s="1">
        <v>-0.01352233266124769</v>
      </c>
      <c r="AX856" s="1">
        <v>-0.008160763618870415</v>
      </c>
      <c r="AY856" s="1">
        <v>-0.01319178393692799</v>
      </c>
      <c r="AZ856" s="1">
        <v>-0.0009220854236835496</v>
      </c>
      <c r="BA856" s="1">
        <v>0</v>
      </c>
      <c r="BB856" s="1">
        <v>-0.005917162513143337</v>
      </c>
      <c r="BC856" s="1">
        <v>0.008109149558001905</v>
      </c>
      <c r="BD856" s="1">
        <v>0</v>
      </c>
      <c r="BE856" s="1">
        <v>0.004204137307636913</v>
      </c>
      <c r="BF856" s="1">
        <v>-0.01349355651550777</v>
      </c>
      <c r="BG856" s="1">
        <v>0.00477271139967983</v>
      </c>
      <c r="BH856" s="1">
        <v>-0.007526203685978228</v>
      </c>
      <c r="BI856" s="1">
        <v>-0.02995394236643067</v>
      </c>
      <c r="BJ856" s="1">
        <v>0.007389780246936262</v>
      </c>
      <c r="BK856" s="1">
        <v>-0.006713339647582472</v>
      </c>
      <c r="BL856" s="1">
        <v>-0.01404826022182604</v>
      </c>
      <c r="BM856" s="1">
        <v>-0.0009506009705488871</v>
      </c>
      <c r="BN856" s="1">
        <v>0.000528436945021804</v>
      </c>
      <c r="BO856" s="1">
        <v>-0.03521845976766869</v>
      </c>
      <c r="BP856" s="1">
        <v>-0.00172410608374518</v>
      </c>
      <c r="BQ856" s="1">
        <v>0.007395499255037796</v>
      </c>
    </row>
    <row r="857" spans="1:69">
      <c r="A857" s="11">
        <v>44805</v>
      </c>
      <c r="B857" s="1">
        <v>0.03512394577254674</v>
      </c>
      <c r="C857" s="1">
        <v>-0.02171185375803009</v>
      </c>
      <c r="D857" s="1">
        <v>-0.01172529313232828</v>
      </c>
      <c r="E857" s="1">
        <v>-0.0167224082401034</v>
      </c>
      <c r="F857" s="1">
        <v>-0.02240643729291192</v>
      </c>
      <c r="G857" s="1">
        <v>0.02133458488704099</v>
      </c>
      <c r="H857" s="1">
        <v>0.001682973609895333</v>
      </c>
      <c r="I857" s="1">
        <v>0.007385887051024387</v>
      </c>
      <c r="J857" s="1">
        <v>-0.02992813518707749</v>
      </c>
      <c r="K857" s="1">
        <v>0.008282741023605045</v>
      </c>
      <c r="L857" s="1">
        <v>-0.02247606588886564</v>
      </c>
      <c r="M857" s="1">
        <v>0.0412828002473502</v>
      </c>
      <c r="N857" s="1">
        <v>-0.01781788609564694</v>
      </c>
      <c r="O857" s="1">
        <v>0.01803395390731621</v>
      </c>
      <c r="P857" s="1">
        <v>0.009028360561388116</v>
      </c>
      <c r="Q857" s="1">
        <v>-0.01554450564311594</v>
      </c>
      <c r="R857" s="1">
        <v>0.01354148181348647</v>
      </c>
      <c r="S857" s="1">
        <v>0.004274188152444847</v>
      </c>
      <c r="T857" s="1">
        <v>-0.01009277110214379</v>
      </c>
      <c r="U857" s="1">
        <v>0.004364410710500977</v>
      </c>
      <c r="V857" s="1">
        <v>0.005292205136072869</v>
      </c>
      <c r="W857" s="1">
        <v>0.001182983657514569</v>
      </c>
      <c r="X857" s="1">
        <v>-0.01773220747889026</v>
      </c>
      <c r="Y857" s="1">
        <v>-0.00287532128973278</v>
      </c>
      <c r="Z857" s="1">
        <v>0.01282639950808395</v>
      </c>
      <c r="AA857" s="1">
        <v>0.01028373640336278</v>
      </c>
      <c r="AB857" s="1">
        <v>-0.006483006822249004</v>
      </c>
      <c r="AC857" s="1">
        <v>-0.01421189444456472</v>
      </c>
      <c r="AD857" s="1">
        <v>-0.009487266888159707</v>
      </c>
      <c r="AE857" s="1">
        <v>-0.01512859339008177</v>
      </c>
      <c r="AF857" s="1">
        <v>-0.01481519123547237</v>
      </c>
      <c r="AG857" s="1">
        <v>-0.01928738795846474</v>
      </c>
      <c r="AH857" s="1">
        <v>-0.008186224253274088</v>
      </c>
      <c r="AI857" s="1">
        <v>0.006858310031566894</v>
      </c>
      <c r="AJ857" s="1">
        <v>-0.0268915286338316</v>
      </c>
      <c r="AK857" s="1">
        <v>0.005950822611149986</v>
      </c>
      <c r="AL857" s="1">
        <v>-0.01836904722299293</v>
      </c>
      <c r="AM857" s="1">
        <v>-0.008282586821767857</v>
      </c>
      <c r="AN857" s="1">
        <v>0.007927786294415151</v>
      </c>
      <c r="AO857" s="1">
        <v>0.01491442977847446</v>
      </c>
      <c r="AP857" s="1">
        <v>0.006271563052342444</v>
      </c>
      <c r="AQ857" s="1">
        <v>-0.004092275669190681</v>
      </c>
      <c r="AR857" s="1">
        <v>-0.005336127336433849</v>
      </c>
      <c r="AS857" s="1">
        <v>0.02898548845188942</v>
      </c>
      <c r="AT857" s="1">
        <v>0.01234573201622635</v>
      </c>
      <c r="AU857" s="1">
        <v>0.004874614819237566</v>
      </c>
      <c r="AV857" s="1">
        <v>-0.004293355255235554</v>
      </c>
      <c r="AW857" s="1">
        <v>0.0309529414116303</v>
      </c>
      <c r="AX857" s="1">
        <v>0.002848100062117442</v>
      </c>
      <c r="AY857" s="1">
        <v>-0.008146201350359039</v>
      </c>
      <c r="AZ857" s="1">
        <v>-0.004191902909466361</v>
      </c>
      <c r="BA857" s="1">
        <v>0.004047751633407204</v>
      </c>
      <c r="BB857" s="1">
        <v>-0.03720238164804679</v>
      </c>
      <c r="BC857" s="1">
        <v>-0.002925042873500483</v>
      </c>
      <c r="BD857" s="1">
        <v>-0.02492534529871449</v>
      </c>
      <c r="BE857" s="1">
        <v>-0.005861172497112044</v>
      </c>
      <c r="BF857" s="1">
        <v>-0.002992079224387822</v>
      </c>
      <c r="BG857" s="1">
        <v>-0.008333385797493542</v>
      </c>
      <c r="BH857" s="1">
        <v>0.005623955563764049</v>
      </c>
      <c r="BI857" s="1">
        <v>-0.01187652975814957</v>
      </c>
      <c r="BJ857" s="1">
        <v>0.01043181206980504</v>
      </c>
      <c r="BK857" s="1">
        <v>0.008992361314808406</v>
      </c>
      <c r="BL857" s="1">
        <v>-0.1399759589105904</v>
      </c>
      <c r="BM857" s="1">
        <v>5.283440368919479E-05</v>
      </c>
      <c r="BN857" s="1">
        <v>0.01456048759974471</v>
      </c>
      <c r="BO857" s="1">
        <v>-0.0123026273868001</v>
      </c>
      <c r="BP857" s="1">
        <v>0</v>
      </c>
      <c r="BQ857" s="1">
        <v>0.0421322094607357</v>
      </c>
    </row>
    <row r="858" spans="1:69">
      <c r="A858" s="11">
        <v>44806</v>
      </c>
      <c r="B858" s="1">
        <v>-0.02649245270010792</v>
      </c>
      <c r="C858" s="1">
        <v>-0.01051602620675607</v>
      </c>
      <c r="D858" s="1">
        <v>0.003389830508474523</v>
      </c>
      <c r="E858" s="1">
        <v>-0.006802682251218939</v>
      </c>
      <c r="F858" s="1">
        <v>-0.003131504023396348</v>
      </c>
      <c r="G858" s="1">
        <v>-0.02231971885173523</v>
      </c>
      <c r="H858" s="1">
        <v>-0.002016111071267868</v>
      </c>
      <c r="I858" s="1">
        <v>0.0007414446637918903</v>
      </c>
      <c r="J858" s="1">
        <v>-0.02538569076645902</v>
      </c>
      <c r="K858" s="1">
        <v>-0.002425266463259912</v>
      </c>
      <c r="L858" s="1">
        <v>0.002794730910716359</v>
      </c>
      <c r="M858" s="1">
        <v>0.01174068893544078</v>
      </c>
      <c r="N858" s="1">
        <v>-0.02038198752934706</v>
      </c>
      <c r="O858" s="1">
        <v>-0.01146237653909576</v>
      </c>
      <c r="P858" s="1">
        <v>-0.0114046893364973</v>
      </c>
      <c r="Q858" s="1">
        <v>-0.00708838491056718</v>
      </c>
      <c r="R858" s="1">
        <v>-0.0190108998686378</v>
      </c>
      <c r="S858" s="1">
        <v>-0.01749679728377196</v>
      </c>
      <c r="T858" s="1">
        <v>0.007071210252671545</v>
      </c>
      <c r="U858" s="1">
        <v>0.004802964790782793</v>
      </c>
      <c r="V858" s="1">
        <v>0.0173744944546923</v>
      </c>
      <c r="W858" s="1">
        <v>-0.02829770497515882</v>
      </c>
      <c r="X858" s="1">
        <v>-0.008334217515693632</v>
      </c>
      <c r="Y858" s="1">
        <v>0.001029850419078437</v>
      </c>
      <c r="Z858" s="1">
        <v>-0.01691544726332139</v>
      </c>
      <c r="AA858" s="1">
        <v>-0.009955248492708568</v>
      </c>
      <c r="AB858" s="1">
        <v>0.01207180567172683</v>
      </c>
      <c r="AC858" s="1">
        <v>-0.002051884818841665</v>
      </c>
      <c r="AD858" s="1">
        <v>0.009544221901459204</v>
      </c>
      <c r="AE858" s="1">
        <v>0.02707380367047718</v>
      </c>
      <c r="AF858" s="1">
        <v>-0.002515881041019852</v>
      </c>
      <c r="AG858" s="1">
        <v>-0.007853045485028187</v>
      </c>
      <c r="AH858" s="1">
        <v>-0.02232597102561396</v>
      </c>
      <c r="AI858" s="1">
        <v>-0.006986305421633254</v>
      </c>
      <c r="AJ858" s="1">
        <v>0.02377047708461366</v>
      </c>
      <c r="AK858" s="1">
        <v>-0.009559589615429798</v>
      </c>
      <c r="AL858" s="1">
        <v>0.06697232264618735</v>
      </c>
      <c r="AM858" s="1">
        <v>-0.0229137807051959</v>
      </c>
      <c r="AN858" s="1">
        <v>0.003392986322156233</v>
      </c>
      <c r="AO858" s="1">
        <v>-0.03047891429323879</v>
      </c>
      <c r="AP858" s="1">
        <v>-0.004362714952923619</v>
      </c>
      <c r="AQ858" s="1">
        <v>-0.01666665299391634</v>
      </c>
      <c r="AR858" s="1">
        <v>-0.0003318265549685506</v>
      </c>
      <c r="AS858" s="1">
        <v>-0.01708395405355867</v>
      </c>
      <c r="AT858" s="1">
        <v>-0.01148615496438155</v>
      </c>
      <c r="AU858" s="1">
        <v>-0.007016145623333858</v>
      </c>
      <c r="AV858" s="1">
        <v>0.004425274047461958</v>
      </c>
      <c r="AW858" s="1">
        <v>-0.01994424799213013</v>
      </c>
      <c r="AX858" s="1">
        <v>-0.007573363801067767</v>
      </c>
      <c r="AY858" s="1">
        <v>-0.0008423905446601765</v>
      </c>
      <c r="AZ858" s="1">
        <v>-0.004677197289352342</v>
      </c>
      <c r="BA858" s="1">
        <v>0.005906665078127427</v>
      </c>
      <c r="BB858" s="1">
        <v>0.0409583141222738</v>
      </c>
      <c r="BC858" s="1">
        <v>-0.01265130967773431</v>
      </c>
      <c r="BD858" s="1">
        <v>-0.0006067829311641182</v>
      </c>
      <c r="BE858" s="1">
        <v>-0.008702921501787086</v>
      </c>
      <c r="BF858" s="1">
        <v>-0.005787790973895035</v>
      </c>
      <c r="BG858" s="1">
        <v>-0.005546218716036222</v>
      </c>
      <c r="BH858" s="1">
        <v>-0.02507581222110289</v>
      </c>
      <c r="BI858" s="1">
        <v>-0.004807687899064605</v>
      </c>
      <c r="BJ858" s="1">
        <v>-0.002757839546810525</v>
      </c>
      <c r="BK858" s="1">
        <v>-0.01459928897609142</v>
      </c>
      <c r="BL858" s="1">
        <v>-0.008458738558689727</v>
      </c>
      <c r="BM858" s="1">
        <v>-0.03071307443034232</v>
      </c>
      <c r="BN858" s="1">
        <v>-0.01100532253538722</v>
      </c>
      <c r="BO858" s="1">
        <v>-0.007350869939728777</v>
      </c>
      <c r="BP858" s="1">
        <v>0</v>
      </c>
      <c r="BQ858" s="1">
        <v>-0.02205207485130967</v>
      </c>
    </row>
    <row r="859" spans="1:69">
      <c r="A859" s="11">
        <v>44809</v>
      </c>
      <c r="B859" s="1">
        <v>0.002795856606067071</v>
      </c>
      <c r="C859" s="1">
        <v>-0.01742456827261718</v>
      </c>
      <c r="D859" s="1">
        <v>0.001249983504011842</v>
      </c>
      <c r="E859" s="1">
        <v>0.01643834005804345</v>
      </c>
      <c r="F859" s="1">
        <v>-0.02133333333333332</v>
      </c>
      <c r="G859" s="1">
        <v>0</v>
      </c>
      <c r="H859" s="1">
        <v>0</v>
      </c>
      <c r="I859" s="1">
        <v>0</v>
      </c>
      <c r="J859" s="1">
        <v>0</v>
      </c>
      <c r="K859" s="1">
        <v>0</v>
      </c>
      <c r="L859" s="1">
        <v>0</v>
      </c>
      <c r="M859" s="1">
        <v>0</v>
      </c>
      <c r="N859" s="1">
        <v>0</v>
      </c>
      <c r="O859" s="1">
        <v>0.007730190716104257</v>
      </c>
      <c r="P859" s="1">
        <v>0</v>
      </c>
      <c r="Q859" s="1">
        <v>0.009994548275230164</v>
      </c>
      <c r="R859" s="1">
        <v>0</v>
      </c>
      <c r="S859" s="1">
        <v>0</v>
      </c>
      <c r="T859" s="1">
        <v>0</v>
      </c>
      <c r="U859" s="1">
        <v>0</v>
      </c>
      <c r="V859" s="1">
        <v>0.0003711648844482163</v>
      </c>
      <c r="W859" s="1">
        <v>0</v>
      </c>
      <c r="X859" s="1">
        <v>0</v>
      </c>
      <c r="Y859" s="1">
        <v>0</v>
      </c>
      <c r="Z859" s="1">
        <v>0</v>
      </c>
      <c r="AA859" s="1">
        <v>0</v>
      </c>
      <c r="AB859" s="1">
        <v>0</v>
      </c>
      <c r="AC859" s="1">
        <v>0.01276922987635687</v>
      </c>
      <c r="AD859" s="1">
        <v>0.005988644664304044</v>
      </c>
      <c r="AE859" s="1">
        <v>0.003551997181132194</v>
      </c>
      <c r="AF859" s="1">
        <v>0.0114646030381198</v>
      </c>
      <c r="AG859" s="1">
        <v>0.005471781291408018</v>
      </c>
      <c r="AH859" s="1">
        <v>0</v>
      </c>
      <c r="AI859" s="1">
        <v>0</v>
      </c>
      <c r="AJ859" s="1">
        <v>-0.006061978467881812</v>
      </c>
      <c r="AK859" s="1">
        <v>0</v>
      </c>
      <c r="AL859" s="1">
        <v>0</v>
      </c>
      <c r="AM859" s="1">
        <v>0</v>
      </c>
      <c r="AN859" s="1">
        <v>0</v>
      </c>
      <c r="AO859" s="1">
        <v>0</v>
      </c>
      <c r="AP859" s="1">
        <v>0</v>
      </c>
      <c r="AQ859" s="1">
        <v>0</v>
      </c>
      <c r="AR859" s="1">
        <v>0</v>
      </c>
      <c r="AS859" s="1">
        <v>0</v>
      </c>
      <c r="AT859" s="1">
        <v>-0.0007172572335549798</v>
      </c>
      <c r="AU859" s="1">
        <v>0</v>
      </c>
      <c r="AV859" s="1">
        <v>0</v>
      </c>
      <c r="AW859" s="1">
        <v>0</v>
      </c>
      <c r="AX859" s="1">
        <v>0</v>
      </c>
      <c r="AY859" s="1">
        <v>0</v>
      </c>
      <c r="AZ859" s="1">
        <v>0</v>
      </c>
      <c r="BA859" s="1">
        <v>0.004660266461202323</v>
      </c>
      <c r="BB859" s="1">
        <v>-0.01781737950644524</v>
      </c>
      <c r="BC859" s="1">
        <v>0</v>
      </c>
      <c r="BD859" s="1">
        <v>0.001022607725564839</v>
      </c>
      <c r="BE859" s="1">
        <v>0</v>
      </c>
      <c r="BF859" s="1">
        <v>0</v>
      </c>
      <c r="BG859" s="1">
        <v>0</v>
      </c>
      <c r="BH859" s="1">
        <v>0</v>
      </c>
      <c r="BI859" s="1">
        <v>0</v>
      </c>
      <c r="BJ859" s="1">
        <v>0</v>
      </c>
      <c r="BK859" s="1">
        <v>0</v>
      </c>
      <c r="BL859" s="1">
        <v>0</v>
      </c>
      <c r="BM859" s="1">
        <v>0</v>
      </c>
      <c r="BN859" s="1">
        <v>0</v>
      </c>
      <c r="BO859" s="1">
        <v>0</v>
      </c>
      <c r="BP859" s="1">
        <v>-0.003454167518723739</v>
      </c>
      <c r="BQ859" s="1">
        <v>0</v>
      </c>
    </row>
    <row r="860" spans="1:69">
      <c r="A860" s="11">
        <v>44810</v>
      </c>
      <c r="B860" s="1">
        <v>-0.006319705528056607</v>
      </c>
      <c r="C860" s="1">
        <v>0.009495626124174539</v>
      </c>
      <c r="D860" s="1">
        <v>-0.01474506592834934</v>
      </c>
      <c r="E860" s="1">
        <v>0.02021564606807291</v>
      </c>
      <c r="F860" s="1">
        <v>0.005449591280654031</v>
      </c>
      <c r="G860" s="1">
        <v>0.002048791388076454</v>
      </c>
      <c r="H860" s="1">
        <v>0.002188505893578663</v>
      </c>
      <c r="I860" s="1">
        <v>8.227285610606927E-05</v>
      </c>
      <c r="J860" s="1">
        <v>-0.01894312915669616</v>
      </c>
      <c r="K860" s="1">
        <v>-0.01097954279996916</v>
      </c>
      <c r="L860" s="1">
        <v>0.002280216615262898</v>
      </c>
      <c r="M860" s="1">
        <v>-0.01126808869927198</v>
      </c>
      <c r="N860" s="1">
        <v>-0.03649244000162888</v>
      </c>
      <c r="O860" s="1">
        <v>0.00418406313137698</v>
      </c>
      <c r="P860" s="1">
        <v>0.00909766991484795</v>
      </c>
      <c r="Q860" s="1">
        <v>0.01462415980702958</v>
      </c>
      <c r="R860" s="1">
        <v>-0.0004044632995410247</v>
      </c>
      <c r="S860" s="1">
        <v>-0.001764809997113703</v>
      </c>
      <c r="T860" s="1">
        <v>-0.01502289285478697</v>
      </c>
      <c r="U860" s="1">
        <v>-0.009446209007200501</v>
      </c>
      <c r="V860" s="1">
        <v>-0.003316819830518902</v>
      </c>
      <c r="W860" s="1">
        <v>0.01100871198304199</v>
      </c>
      <c r="X860" s="1">
        <v>0.007651668678937407</v>
      </c>
      <c r="Y860" s="1">
        <v>0.02160500174330093</v>
      </c>
      <c r="Z860" s="1">
        <v>-0.01104156187773808</v>
      </c>
      <c r="AA860" s="1">
        <v>-0.008134670709492697</v>
      </c>
      <c r="AB860" s="1">
        <v>-0.01257257547523538</v>
      </c>
      <c r="AC860" s="1">
        <v>0.002083532858127235</v>
      </c>
      <c r="AD860" s="1">
        <v>-0.003712282965025349</v>
      </c>
      <c r="AE860" s="1">
        <v>-0.005774917392757262</v>
      </c>
      <c r="AF860" s="1">
        <v>0.001870245864621811</v>
      </c>
      <c r="AG860" s="1">
        <v>-0.003764931438489438</v>
      </c>
      <c r="AH860" s="1">
        <v>-0.0267109792642598</v>
      </c>
      <c r="AI860" s="1">
        <v>0.0002638093391620355</v>
      </c>
      <c r="AJ860" s="1">
        <v>0.04096659949463377</v>
      </c>
      <c r="AK860" s="1">
        <v>-0.001887398836749266</v>
      </c>
      <c r="AL860" s="1">
        <v>0.04341593260935728</v>
      </c>
      <c r="AM860" s="1">
        <v>0.001168822308687645</v>
      </c>
      <c r="AN860" s="1">
        <v>-0.0001536198464645588</v>
      </c>
      <c r="AO860" s="1">
        <v>-0.01110288146685379</v>
      </c>
      <c r="AP860" s="1">
        <v>-0.03924049861231338</v>
      </c>
      <c r="AQ860" s="1">
        <v>-0.01097398104110636</v>
      </c>
      <c r="AR860" s="1">
        <v>-0.009571207344614474</v>
      </c>
      <c r="AS860" s="1">
        <v>-0.03414267922632386</v>
      </c>
      <c r="AT860" s="1">
        <v>0.01406840248577645</v>
      </c>
      <c r="AU860" s="1">
        <v>0.005849623557893313</v>
      </c>
      <c r="AV860" s="1">
        <v>-0.01954355844041444</v>
      </c>
      <c r="AW860" s="1">
        <v>0.001312856840090193</v>
      </c>
      <c r="AX860" s="1">
        <v>-0.005596168977138549</v>
      </c>
      <c r="AY860" s="1">
        <v>-0.007482338381699982</v>
      </c>
      <c r="AZ860" s="1">
        <v>-0.01268799102685714</v>
      </c>
      <c r="BA860" s="1">
        <v>-0.002226574227389144</v>
      </c>
      <c r="BB860" s="1">
        <v>0.01436128084543364</v>
      </c>
      <c r="BC860" s="1">
        <v>0.006313837738570971</v>
      </c>
      <c r="BD860" s="1">
        <v>-0.00127681710481764</v>
      </c>
      <c r="BE860" s="1">
        <v>-0.01416027520676855</v>
      </c>
      <c r="BF860" s="1">
        <v>-0.01811125772408329</v>
      </c>
      <c r="BG860" s="1">
        <v>0.002704150109221981</v>
      </c>
      <c r="BH860" s="1">
        <v>0.01558055625547117</v>
      </c>
      <c r="BI860" s="1">
        <v>-0.003623156272787309</v>
      </c>
      <c r="BJ860" s="1">
        <v>0.01120360428853218</v>
      </c>
      <c r="BK860" s="1">
        <v>0.002575824553182171</v>
      </c>
      <c r="BL860" s="1">
        <v>-0.01000174699083967</v>
      </c>
      <c r="BM860" s="1">
        <v>0.006217238615111809</v>
      </c>
      <c r="BN860" s="1">
        <v>-0.0049624335496945</v>
      </c>
      <c r="BO860" s="1">
        <v>-0.03318704321204569</v>
      </c>
      <c r="BP860" s="1">
        <v>0.04679374566692474</v>
      </c>
      <c r="BQ860" s="1">
        <v>0.04603815608135742</v>
      </c>
    </row>
    <row r="861" spans="1:69">
      <c r="A861" s="11">
        <v>44811</v>
      </c>
      <c r="B861" s="1">
        <v>-0.007669282724159121</v>
      </c>
      <c r="C861" s="1">
        <v>-0.009904667974716785</v>
      </c>
      <c r="D861" s="1">
        <v>-0.005376737411708077</v>
      </c>
      <c r="E861" s="1">
        <v>0.005284010692994334</v>
      </c>
      <c r="F861" s="1">
        <v>-0.01462872099424117</v>
      </c>
      <c r="G861" s="1">
        <v>0.0193749140805759</v>
      </c>
      <c r="H861" s="1">
        <v>0.02234170768229937</v>
      </c>
      <c r="I861" s="1">
        <v>0.02987904310347367</v>
      </c>
      <c r="J861" s="1">
        <v>0.01130588638017405</v>
      </c>
      <c r="K861" s="1">
        <v>0.02672266355465291</v>
      </c>
      <c r="L861" s="1">
        <v>-0.03374628040511773</v>
      </c>
      <c r="M861" s="1">
        <v>0.00374916870414066</v>
      </c>
      <c r="N861" s="1">
        <v>0.02430753646195161</v>
      </c>
      <c r="O861" s="1">
        <v>0</v>
      </c>
      <c r="P861" s="1">
        <v>0.02890603881595544</v>
      </c>
      <c r="Q861" s="1">
        <v>0.009512851809894585</v>
      </c>
      <c r="R861" s="1">
        <v>0.02069760980740454</v>
      </c>
      <c r="S861" s="1">
        <v>0.02330435422363375</v>
      </c>
      <c r="T861" s="1">
        <v>0.02486737413111606</v>
      </c>
      <c r="U861" s="1">
        <v>0.01106818892638795</v>
      </c>
      <c r="V861" s="1">
        <v>0.01193851633407039</v>
      </c>
      <c r="W861" s="1">
        <v>0.0004430999142490677</v>
      </c>
      <c r="X861" s="1">
        <v>0.01375548974478358</v>
      </c>
      <c r="Y861" s="1">
        <v>0.01611277366514408</v>
      </c>
      <c r="Z861" s="1">
        <v>0.02791216883420833</v>
      </c>
      <c r="AA861" s="1">
        <v>0.03348902321082758</v>
      </c>
      <c r="AB861" s="1">
        <v>0.01044732650801827</v>
      </c>
      <c r="AC861" s="1">
        <v>-0.006504206976707172</v>
      </c>
      <c r="AD861" s="1">
        <v>-0.004901006262588159</v>
      </c>
      <c r="AE861" s="1">
        <v>-0.02004873892129599</v>
      </c>
      <c r="AF861" s="1">
        <v>-0.008485122517076227</v>
      </c>
      <c r="AG861" s="1">
        <v>0.001683494199531621</v>
      </c>
      <c r="AH861" s="1">
        <v>0.02118738179909085</v>
      </c>
      <c r="AI861" s="1">
        <v>0.01899075178284892</v>
      </c>
      <c r="AJ861" s="1">
        <v>-0.01227062371861209</v>
      </c>
      <c r="AK861" s="1">
        <v>0.005648944123788358</v>
      </c>
      <c r="AL861" s="1">
        <v>0.02763795377221334</v>
      </c>
      <c r="AM861" s="1">
        <v>0.01802394440830035</v>
      </c>
      <c r="AN861" s="1">
        <v>0.01721744911059209</v>
      </c>
      <c r="AO861" s="1">
        <v>0.01166901842979606</v>
      </c>
      <c r="AP861" s="1">
        <v>0.0375493862559324</v>
      </c>
      <c r="AQ861" s="1">
        <v>0.01911153539147326</v>
      </c>
      <c r="AR861" s="1">
        <v>0.0211707808942101</v>
      </c>
      <c r="AS861" s="1">
        <v>0.04839968567132003</v>
      </c>
      <c r="AT861" s="1">
        <v>-0.01174978559069229</v>
      </c>
      <c r="AU861" s="1">
        <v>0.01675909598654468</v>
      </c>
      <c r="AV861" s="1">
        <v>0.004954491308213127</v>
      </c>
      <c r="AW861" s="1">
        <v>0.008085724653707382</v>
      </c>
      <c r="AX861" s="1">
        <v>0.02072013698123909</v>
      </c>
      <c r="AY861" s="1">
        <v>0.01698872869968726</v>
      </c>
      <c r="AZ861" s="1">
        <v>0.02570199915735327</v>
      </c>
      <c r="BA861" s="1">
        <v>-0.009483915548000876</v>
      </c>
      <c r="BB861" s="1">
        <v>-0.006706403013018947</v>
      </c>
      <c r="BC861" s="1">
        <v>0.01771549960321939</v>
      </c>
      <c r="BD861" s="1">
        <v>0.007111189272477558</v>
      </c>
      <c r="BE861" s="1">
        <v>0.01378920986526477</v>
      </c>
      <c r="BF861" s="1">
        <v>0.03337726014944842</v>
      </c>
      <c r="BG861" s="1">
        <v>0.02199552245399672</v>
      </c>
      <c r="BH861" s="1">
        <v>0.03381677109982606</v>
      </c>
      <c r="BI861" s="1">
        <v>0.04727276888760645</v>
      </c>
      <c r="BJ861" s="1">
        <v>0.03784302315047383</v>
      </c>
      <c r="BK861" s="1">
        <v>0.007726780127446764</v>
      </c>
      <c r="BL861" s="1">
        <v>0.01735305220660299</v>
      </c>
      <c r="BM861" s="1">
        <v>0.03371272587877772</v>
      </c>
      <c r="BN861" s="1">
        <v>0.02569147082785572</v>
      </c>
      <c r="BO861" s="1">
        <v>0.03914896315307104</v>
      </c>
      <c r="BP861" s="1">
        <v>0.001655598422222182</v>
      </c>
      <c r="BQ861" s="1">
        <v>-0.02245503329115794</v>
      </c>
    </row>
    <row r="862" spans="1:69">
      <c r="A862" s="11">
        <v>44812</v>
      </c>
      <c r="B862" s="1">
        <v>0.006032039574482617</v>
      </c>
      <c r="C862" s="1">
        <v>0.0008179494200046822</v>
      </c>
      <c r="D862" s="1">
        <v>-0.005336872334322118</v>
      </c>
      <c r="E862" s="1">
        <v>-0.009855490773514441</v>
      </c>
      <c r="F862" s="1">
        <v>-0.001655661822243193</v>
      </c>
      <c r="G862" s="1">
        <v>0.02187206919500184</v>
      </c>
      <c r="H862" s="1">
        <v>0.01330919405965258</v>
      </c>
      <c r="I862" s="1">
        <v>0.0144660927018978</v>
      </c>
      <c r="J862" s="1">
        <v>0.03981909489563695</v>
      </c>
      <c r="K862" s="1">
        <v>0.002625977818188741</v>
      </c>
      <c r="L862" s="1">
        <v>-0.01268794807101559</v>
      </c>
      <c r="M862" s="1">
        <v>-0.006621446421768762</v>
      </c>
      <c r="N862" s="1">
        <v>-0.01192055021240623</v>
      </c>
      <c r="O862" s="1">
        <v>-0.007638865249391835</v>
      </c>
      <c r="P862" s="1">
        <v>-0.006775067937451418</v>
      </c>
      <c r="Q862" s="1">
        <v>0.005235103871892299</v>
      </c>
      <c r="R862" s="1">
        <v>-0.0009818358070908806</v>
      </c>
      <c r="S862" s="1">
        <v>0.01068007420655848</v>
      </c>
      <c r="T862" s="1">
        <v>0.003558738624865221</v>
      </c>
      <c r="U862" s="1">
        <v>0.002992456609552496</v>
      </c>
      <c r="V862" s="1">
        <v>0.01913396017974867</v>
      </c>
      <c r="W862" s="1">
        <v>0.002467882001271793</v>
      </c>
      <c r="X862" s="1">
        <v>0.0006140146741451247</v>
      </c>
      <c r="Y862" s="1">
        <v>0.02497518934546372</v>
      </c>
      <c r="Z862" s="1">
        <v>-0.009594543408581013</v>
      </c>
      <c r="AA862" s="1">
        <v>-0.008927710699339508</v>
      </c>
      <c r="AB862" s="1">
        <v>0.0187399001424442</v>
      </c>
      <c r="AC862" s="1">
        <v>-0.0006976704489292107</v>
      </c>
      <c r="AD862" s="1">
        <v>0.01001895705401212</v>
      </c>
      <c r="AE862" s="1">
        <v>0.004780114722753304</v>
      </c>
      <c r="AF862" s="1">
        <v>0.02567320786537275</v>
      </c>
      <c r="AG862" s="1">
        <v>0.01245020012061326</v>
      </c>
      <c r="AH862" s="1">
        <v>-0.005987610926370235</v>
      </c>
      <c r="AI862" s="1">
        <v>0.02329593096950933</v>
      </c>
      <c r="AJ862" s="1">
        <v>0.01242306244328661</v>
      </c>
      <c r="AK862" s="1">
        <v>-0.001166327259647382</v>
      </c>
      <c r="AL862" s="1">
        <v>0.02647909744716603</v>
      </c>
      <c r="AM862" s="1">
        <v>0.01268729368614663</v>
      </c>
      <c r="AN862" s="1">
        <v>0.009823206043006349</v>
      </c>
      <c r="AO862" s="1">
        <v>0.01041210907974532</v>
      </c>
      <c r="AP862" s="1">
        <v>-0.01746029324001741</v>
      </c>
      <c r="AQ862" s="1">
        <v>0.001666057119154241</v>
      </c>
      <c r="AR862" s="1">
        <v>0.02784309614280911</v>
      </c>
      <c r="AS862" s="1">
        <v>-0.006638732651508383</v>
      </c>
      <c r="AT862" s="1">
        <v>0.01418138484499032</v>
      </c>
      <c r="AU862" s="1">
        <v>0.003997728918593069</v>
      </c>
      <c r="AV862" s="1">
        <v>-0.01972026136930227</v>
      </c>
      <c r="AW862" s="1">
        <v>0.02059398961505954</v>
      </c>
      <c r="AX862" s="1">
        <v>0.0202995279808218</v>
      </c>
      <c r="AY862" s="1">
        <v>0.01221547487843799</v>
      </c>
      <c r="AZ862" s="1">
        <v>0.03062644411963955</v>
      </c>
      <c r="BA862" s="1">
        <v>0.02262271142524441</v>
      </c>
      <c r="BB862" s="1">
        <v>-0.009002220910984904</v>
      </c>
      <c r="BC862" s="1">
        <v>0.01559377646165161</v>
      </c>
      <c r="BD862" s="1">
        <v>0.005950329869596427</v>
      </c>
      <c r="BE862" s="1">
        <v>-0.0155851289654465</v>
      </c>
      <c r="BF862" s="1">
        <v>0.02486183881858839</v>
      </c>
      <c r="BG862" s="1">
        <v>0.003628331281006147</v>
      </c>
      <c r="BH862" s="1">
        <v>0.01959815762903916</v>
      </c>
      <c r="BI862" s="1">
        <v>0.01967593397439238</v>
      </c>
      <c r="BJ862" s="1">
        <v>0.002995397723055016</v>
      </c>
      <c r="BK862" s="1">
        <v>0.01117543985249636</v>
      </c>
      <c r="BL862" s="1">
        <v>0.01974417217482882</v>
      </c>
      <c r="BM862" s="1">
        <v>-0.01599200785390709</v>
      </c>
      <c r="BN862" s="1">
        <v>0.005083152753017517</v>
      </c>
      <c r="BO862" s="1">
        <v>0.01678942649764958</v>
      </c>
      <c r="BP862" s="1">
        <v>0.00826441150390278</v>
      </c>
      <c r="BQ862" s="1">
        <v>0.008269509813607856</v>
      </c>
    </row>
    <row r="863" spans="1:69">
      <c r="A863" s="11">
        <v>44813</v>
      </c>
      <c r="B863" s="1">
        <v>0.03878582979673895</v>
      </c>
      <c r="C863" s="1">
        <v>0.01502482730623833</v>
      </c>
      <c r="D863" s="1">
        <v>0.03662415672056474</v>
      </c>
      <c r="E863" s="1">
        <v>0.02455208314875801</v>
      </c>
      <c r="F863" s="1">
        <v>0.01641324466253447</v>
      </c>
      <c r="G863" s="1">
        <v>0.01392652685975526</v>
      </c>
      <c r="H863" s="1">
        <v>0.003405268451518673</v>
      </c>
      <c r="I863" s="1">
        <v>-0.003860378654308994</v>
      </c>
      <c r="J863" s="1">
        <v>0.03225414602945209</v>
      </c>
      <c r="K863" s="1">
        <v>0.02657523304266962</v>
      </c>
      <c r="L863" s="1">
        <v>0.0116586806343475</v>
      </c>
      <c r="M863" s="1">
        <v>0.01555289477896293</v>
      </c>
      <c r="N863" s="1">
        <v>0.02926723463840708</v>
      </c>
      <c r="O863" s="1">
        <v>-0.0006998060817726692</v>
      </c>
      <c r="P863" s="1">
        <v>0.005593501684711955</v>
      </c>
      <c r="Q863" s="1">
        <v>0.002225145005456231</v>
      </c>
      <c r="R863" s="1">
        <v>0.01409892281807279</v>
      </c>
      <c r="S863" s="1">
        <v>0.01802647536310165</v>
      </c>
      <c r="T863" s="1">
        <v>0.007736936414457718</v>
      </c>
      <c r="U863" s="1">
        <v>-0.001057437102085279</v>
      </c>
      <c r="V863" s="1">
        <v>0.009116529920737859</v>
      </c>
      <c r="W863" s="1">
        <v>0.003408714500463539</v>
      </c>
      <c r="X863" s="1">
        <v>0.002960610888973481</v>
      </c>
      <c r="Y863" s="1">
        <v>0.03635662543803364</v>
      </c>
      <c r="Z863" s="1">
        <v>0.02156827499400715</v>
      </c>
      <c r="AA863" s="1">
        <v>0.01023132311937691</v>
      </c>
      <c r="AB863" s="1">
        <v>0.02061527448064981</v>
      </c>
      <c r="AC863" s="1">
        <v>0.01900981333406082</v>
      </c>
      <c r="AD863" s="1">
        <v>0.0007347620654356568</v>
      </c>
      <c r="AE863" s="1">
        <v>-0.0009514747859181716</v>
      </c>
      <c r="AF863" s="1">
        <v>0.002948006793785041</v>
      </c>
      <c r="AG863" s="1">
        <v>0.02432333453147151</v>
      </c>
      <c r="AH863" s="1">
        <v>0.02269379309129915</v>
      </c>
      <c r="AI863" s="1">
        <v>0.004806036310990747</v>
      </c>
      <c r="AJ863" s="1">
        <v>0.01658191482623472</v>
      </c>
      <c r="AK863" s="1">
        <v>0.004479935446576544</v>
      </c>
      <c r="AL863" s="1">
        <v>0.008270873307176352</v>
      </c>
      <c r="AM863" s="1">
        <v>0.02852490666844076</v>
      </c>
      <c r="AN863" s="1">
        <v>0.01227177040660377</v>
      </c>
      <c r="AO863" s="1">
        <v>0.04374920674256577</v>
      </c>
      <c r="AP863" s="1">
        <v>0.02552500771259059</v>
      </c>
      <c r="AQ863" s="1">
        <v>0.02297695611108863</v>
      </c>
      <c r="AR863" s="1">
        <v>-0.001543338454244814</v>
      </c>
      <c r="AS863" s="1">
        <v>0.02695218438714075</v>
      </c>
      <c r="AT863" s="1">
        <v>0.05183617543366004</v>
      </c>
      <c r="AU863" s="1">
        <v>0.003430446650385388</v>
      </c>
      <c r="AV863" s="1">
        <v>0.02327482881601783</v>
      </c>
      <c r="AW863" s="1">
        <v>0.01614269948969915</v>
      </c>
      <c r="AX863" s="1">
        <v>0.009149418261080733</v>
      </c>
      <c r="AY863" s="1">
        <v>0.01578139718259308</v>
      </c>
      <c r="AZ863" s="1">
        <v>0</v>
      </c>
      <c r="BA863" s="1">
        <v>0.01606388801892344</v>
      </c>
      <c r="BB863" s="1">
        <v>0.006813014781123394</v>
      </c>
      <c r="BC863" s="1">
        <v>0.01035532669944228</v>
      </c>
      <c r="BD863" s="1">
        <v>0.01496914249955261</v>
      </c>
      <c r="BE863" s="1">
        <v>0.01208970409820531</v>
      </c>
      <c r="BF863" s="1">
        <v>0.03110097479238849</v>
      </c>
      <c r="BG863" s="1">
        <v>0.02201950848745882</v>
      </c>
      <c r="BH863" s="1">
        <v>0.03602289482946186</v>
      </c>
      <c r="BI863" s="1">
        <v>0.0227014528648386</v>
      </c>
      <c r="BJ863" s="1">
        <v>-0.005478965422981985</v>
      </c>
      <c r="BK863" s="1">
        <v>-0.00289042433049469</v>
      </c>
      <c r="BL863" s="1">
        <v>0.02646499927451473</v>
      </c>
      <c r="BM863" s="1">
        <v>0.01550594577137643</v>
      </c>
      <c r="BN863" s="1">
        <v>0.003005231137728881</v>
      </c>
      <c r="BO863" s="1">
        <v>0.009128713112230402</v>
      </c>
      <c r="BP863" s="1">
        <v>0</v>
      </c>
      <c r="BQ863" s="1">
        <v>0.008809247685829691</v>
      </c>
    </row>
    <row r="864" spans="1:69">
      <c r="A864" s="11">
        <v>44816</v>
      </c>
      <c r="B864" s="1">
        <v>0</v>
      </c>
      <c r="C864" s="1">
        <v>0</v>
      </c>
      <c r="D864" s="1">
        <v>0</v>
      </c>
      <c r="E864" s="1">
        <v>0</v>
      </c>
      <c r="F864" s="1">
        <v>0</v>
      </c>
      <c r="G864" s="1">
        <v>0.007466833466224676</v>
      </c>
      <c r="H864" s="1">
        <v>0.01001937493831484</v>
      </c>
      <c r="I864" s="1">
        <v>0.005219835653045735</v>
      </c>
      <c r="J864" s="1">
        <v>-0.009479199385862724</v>
      </c>
      <c r="K864" s="1">
        <v>0.02386127841100683</v>
      </c>
      <c r="L864" s="1">
        <v>0.03418020677697253</v>
      </c>
      <c r="M864" s="1">
        <v>0.01295860790123848</v>
      </c>
      <c r="N864" s="1">
        <v>0.02767531005697288</v>
      </c>
      <c r="O864" s="1">
        <v>-0.01260499683945115</v>
      </c>
      <c r="P864" s="1">
        <v>-0.01668702735913996</v>
      </c>
      <c r="Q864" s="1">
        <v>0.005857691462239689</v>
      </c>
      <c r="R864" s="1">
        <v>0.005479150075978323</v>
      </c>
      <c r="S864" s="1">
        <v>0.01236448682919189</v>
      </c>
      <c r="T864" s="1">
        <v>-0.006557898982887722</v>
      </c>
      <c r="U864" s="1">
        <v>0.01198435897743555</v>
      </c>
      <c r="V864" s="1">
        <v>-0.3359421806154774</v>
      </c>
      <c r="W864" s="1">
        <v>-0.0005662531006412896</v>
      </c>
      <c r="X864" s="1">
        <v>0.008029732864073491</v>
      </c>
      <c r="Y864" s="1">
        <v>0.0419854449261714</v>
      </c>
      <c r="Z864" s="1">
        <v>0.0008051884797641851</v>
      </c>
      <c r="AA864" s="1">
        <v>0.02311761863013029</v>
      </c>
      <c r="AB864" s="1">
        <v>0.01274082795288733</v>
      </c>
      <c r="AC864" s="1">
        <v>0.00711421084016628</v>
      </c>
      <c r="AD864" s="1">
        <v>-0.003971613753779191</v>
      </c>
      <c r="AE864" s="1">
        <v>0.02095238095238106</v>
      </c>
      <c r="AF864" s="1">
        <v>0.006100604597049752</v>
      </c>
      <c r="AG864" s="1">
        <v>0.01570923066675012</v>
      </c>
      <c r="AH864" s="1">
        <v>0.002260089000325927</v>
      </c>
      <c r="AI864" s="1">
        <v>0.01183185769654682</v>
      </c>
      <c r="AJ864" s="1">
        <v>0.02131360487152945</v>
      </c>
      <c r="AK864" s="1">
        <v>-0.006855939409362133</v>
      </c>
      <c r="AL864" s="1">
        <v>0.0117309519847717</v>
      </c>
      <c r="AM864" s="1">
        <v>0.007982958375879257</v>
      </c>
      <c r="AN864" s="1">
        <v>0.01301001273445679</v>
      </c>
      <c r="AO864" s="1">
        <v>-0.001123187640984846</v>
      </c>
      <c r="AP864" s="1">
        <v>0.02142402024986501</v>
      </c>
      <c r="AQ864" s="1">
        <v>0.008281034985128333</v>
      </c>
      <c r="AR864" s="1">
        <v>0.0156708194224271</v>
      </c>
      <c r="AS864" s="1">
        <v>0.01267282340308951</v>
      </c>
      <c r="AT864" s="1">
        <v>0.01960517704661813</v>
      </c>
      <c r="AU864" s="1">
        <v>-0.01853852343511631</v>
      </c>
      <c r="AV864" s="1">
        <v>-0.0003428823868939501</v>
      </c>
      <c r="AW864" s="1">
        <v>-0.001672279071896265</v>
      </c>
      <c r="AX864" s="1">
        <v>0.01180478359428294</v>
      </c>
      <c r="AY864" s="1">
        <v>0.01299755011845005</v>
      </c>
      <c r="AZ864" s="1">
        <v>0.0112561913689937</v>
      </c>
      <c r="BA864" s="1">
        <v>0.002529520910702576</v>
      </c>
      <c r="BB864" s="1">
        <v>0.02631577526591533</v>
      </c>
      <c r="BC864" s="1">
        <v>0.01024912554856927</v>
      </c>
      <c r="BD864" s="1">
        <v>0.007459662095946618</v>
      </c>
      <c r="BE864" s="1">
        <v>0.009954480098056662</v>
      </c>
      <c r="BF864" s="1">
        <v>0.01930422467945769</v>
      </c>
      <c r="BG864" s="1">
        <v>0.004421639446185122</v>
      </c>
      <c r="BH864" s="1">
        <v>0.01581694096302666</v>
      </c>
      <c r="BI864" s="1">
        <v>0.0199777299588153</v>
      </c>
      <c r="BJ864" s="1">
        <v>0.007315468043809448</v>
      </c>
      <c r="BK864" s="1">
        <v>0.01317842009119774</v>
      </c>
      <c r="BL864" s="1">
        <v>0.005692305701008538</v>
      </c>
      <c r="BM864" s="1">
        <v>0.008342903231877585</v>
      </c>
      <c r="BN864" s="1">
        <v>0.008988680351108336</v>
      </c>
      <c r="BO864" s="1">
        <v>0.02208342176395783</v>
      </c>
      <c r="BP864" s="1">
        <v>0</v>
      </c>
      <c r="BQ864" s="1">
        <v>0.01234564533252391</v>
      </c>
    </row>
    <row r="865" spans="1:69">
      <c r="A865" s="11">
        <v>44817</v>
      </c>
      <c r="B865" s="1">
        <v>0.01893944945467507</v>
      </c>
      <c r="C865" s="1">
        <v>0.01343984936648046</v>
      </c>
      <c r="D865" s="1">
        <v>0.00851538897786086</v>
      </c>
      <c r="E865" s="1">
        <v>-0.02007768616368621</v>
      </c>
      <c r="F865" s="1">
        <v>0.01854409456530082</v>
      </c>
      <c r="G865" s="1">
        <v>-0.03156740559025906</v>
      </c>
      <c r="H865" s="1">
        <v>-0.02735998535156248</v>
      </c>
      <c r="I865" s="1">
        <v>-0.0358772432205986</v>
      </c>
      <c r="J865" s="1">
        <v>-0.08991021579901237</v>
      </c>
      <c r="K865" s="1">
        <v>-0.0705752837581286</v>
      </c>
      <c r="L865" s="1">
        <v>-0.04875267081940682</v>
      </c>
      <c r="M865" s="1">
        <v>-0.02010299239209035</v>
      </c>
      <c r="N865" s="1">
        <v>-0.05512726883636143</v>
      </c>
      <c r="O865" s="1">
        <v>0.006028371336690208</v>
      </c>
      <c r="P865" s="1">
        <v>-0.0126012024576867</v>
      </c>
      <c r="Q865" s="1">
        <v>-0.00540083583162887</v>
      </c>
      <c r="R865" s="1">
        <v>-0.0541593095352948</v>
      </c>
      <c r="S865" s="1">
        <v>-0.05262361097450219</v>
      </c>
      <c r="T865" s="1">
        <v>0.008694266788291438</v>
      </c>
      <c r="U865" s="1">
        <v>-0.02121933962640588</v>
      </c>
      <c r="V865" s="1">
        <v>0.03809715014171111</v>
      </c>
      <c r="W865" s="1">
        <v>-0.01202233563305299</v>
      </c>
      <c r="X865" s="1">
        <v>-0.01376182685211602</v>
      </c>
      <c r="Y865" s="1">
        <v>-0.0710960102051349</v>
      </c>
      <c r="Z865" s="1">
        <v>-0.05863953720327153</v>
      </c>
      <c r="AA865" s="1">
        <v>-0.04454485167966593</v>
      </c>
      <c r="AB865" s="1">
        <v>-0.01196684221609212</v>
      </c>
      <c r="AC865" s="1">
        <v>5.232034606006408E-05</v>
      </c>
      <c r="AD865" s="1">
        <v>0.01269941955654486</v>
      </c>
      <c r="AE865" s="1">
        <v>-0.01194034405608679</v>
      </c>
      <c r="AF865" s="1">
        <v>0.002425458614893294</v>
      </c>
      <c r="AG865" s="1">
        <v>0.006121401773580892</v>
      </c>
      <c r="AH865" s="1">
        <v>-0.02890525657011012</v>
      </c>
      <c r="AI865" s="1">
        <v>-0.03474873650708044</v>
      </c>
      <c r="AJ865" s="1">
        <v>-0.01054086332059656</v>
      </c>
      <c r="AK865" s="1">
        <v>-0.02223874390982472</v>
      </c>
      <c r="AL865" s="1">
        <v>-0.04371487026438536</v>
      </c>
      <c r="AM865" s="1">
        <v>-0.03891579777932375</v>
      </c>
      <c r="AN865" s="1">
        <v>-0.02991820669580725</v>
      </c>
      <c r="AO865" s="1">
        <v>-0.09369082150820873</v>
      </c>
      <c r="AP865" s="1">
        <v>-0.06477478694408612</v>
      </c>
      <c r="AQ865" s="1">
        <v>-0.0549783939204268</v>
      </c>
      <c r="AR865" s="1">
        <v>-0.02240883864641607</v>
      </c>
      <c r="AS865" s="1">
        <v>-0.07779137526505964</v>
      </c>
      <c r="AT865" s="1">
        <v>-0.01619911496208593</v>
      </c>
      <c r="AU865" s="1">
        <v>-0.02772132584611775</v>
      </c>
      <c r="AV865" s="1">
        <v>-0.0008003624006056587</v>
      </c>
      <c r="AW865" s="1">
        <v>-0.03287269158291328</v>
      </c>
      <c r="AX865" s="1">
        <v>-0.03265567350739562</v>
      </c>
      <c r="AY865" s="1">
        <v>-0.03979552060636249</v>
      </c>
      <c r="AZ865" s="1">
        <v>-0.03472835312073164</v>
      </c>
      <c r="BA865" s="1">
        <v>0.006127826554325644</v>
      </c>
      <c r="BB865" s="1">
        <v>-0.02783885640555805</v>
      </c>
      <c r="BC865" s="1">
        <v>-0.02886125177589949</v>
      </c>
      <c r="BD865" s="1">
        <v>-0.003671402907565069</v>
      </c>
      <c r="BE865" s="1">
        <v>-0.01717819324460268</v>
      </c>
      <c r="BF865" s="1">
        <v>-0.07121714131892198</v>
      </c>
      <c r="BG865" s="1">
        <v>-0.07011369785506127</v>
      </c>
      <c r="BH865" s="1">
        <v>-0.04037188096320543</v>
      </c>
      <c r="BI865" s="1">
        <v>-0.06420013338988273</v>
      </c>
      <c r="BJ865" s="1">
        <v>-0.03604253499322396</v>
      </c>
      <c r="BK865" s="1">
        <v>-0.03254584099264701</v>
      </c>
      <c r="BL865" s="1">
        <v>-0.04350486268572118</v>
      </c>
      <c r="BM865" s="1">
        <v>-0.02430139724539182</v>
      </c>
      <c r="BN865" s="1">
        <v>-0.0206417465947053</v>
      </c>
      <c r="BO865" s="1">
        <v>-0.06651051916179418</v>
      </c>
      <c r="BP865" s="1">
        <v>0.003278728899295702</v>
      </c>
      <c r="BQ865" s="1">
        <v>0.01784650296959489</v>
      </c>
    </row>
    <row r="866" spans="1:69">
      <c r="A866" s="11">
        <v>44818</v>
      </c>
      <c r="B866" s="1">
        <v>-0.009913282999679529</v>
      </c>
      <c r="C866" s="1">
        <v>-0.007517025909820285</v>
      </c>
      <c r="D866" s="1">
        <v>0.006589153240051049</v>
      </c>
      <c r="E866" s="1">
        <v>-0.008592208424165082</v>
      </c>
      <c r="F866" s="1">
        <v>-0.005321979776476859</v>
      </c>
      <c r="G866" s="1">
        <v>-0.0005669378065314978</v>
      </c>
      <c r="H866" s="1">
        <v>-0.01085704618312533</v>
      </c>
      <c r="I866" s="1">
        <v>0.01191446934523133</v>
      </c>
      <c r="J866" s="1">
        <v>0.005452397450357971</v>
      </c>
      <c r="K866" s="1">
        <v>0.01364140798846103</v>
      </c>
      <c r="L866" s="1">
        <v>0.01184770177193495</v>
      </c>
      <c r="M866" s="1">
        <v>0.001356423053163969</v>
      </c>
      <c r="N866" s="1">
        <v>-0.006147345973552376</v>
      </c>
      <c r="O866" s="1">
        <v>-0.008812125223989109</v>
      </c>
      <c r="P866" s="1">
        <v>0.0005589677581854247</v>
      </c>
      <c r="Q866" s="1">
        <v>-0.0002360940544300361</v>
      </c>
      <c r="R866" s="1">
        <v>-0.004507128841833019</v>
      </c>
      <c r="S866" s="1">
        <v>-0.01273281916987623</v>
      </c>
      <c r="T866" s="1">
        <v>0.01851555976312214</v>
      </c>
      <c r="U866" s="1">
        <v>0.001144991576216503</v>
      </c>
      <c r="V866" s="1">
        <v>-0.002465376233994898</v>
      </c>
      <c r="W866" s="1">
        <v>-0.006689621603240159</v>
      </c>
      <c r="X866" s="1">
        <v>-0.001707669771634612</v>
      </c>
      <c r="Y866" s="1">
        <v>0.001349521809633103</v>
      </c>
      <c r="Z866" s="1">
        <v>0.005317683040270582</v>
      </c>
      <c r="AA866" s="1">
        <v>0.003179275352187094</v>
      </c>
      <c r="AB866" s="1">
        <v>-0.0121118412346729</v>
      </c>
      <c r="AC866" s="1">
        <v>-0.02438258609359256</v>
      </c>
      <c r="AD866" s="1">
        <v>0.01174602105233236</v>
      </c>
      <c r="AE866" s="1">
        <v>-0.02020383622570376</v>
      </c>
      <c r="AF866" s="1">
        <v>0.009843290851835329</v>
      </c>
      <c r="AG866" s="1">
        <v>-0.04530744336569581</v>
      </c>
      <c r="AH866" s="1">
        <v>-0.004362785444475215</v>
      </c>
      <c r="AI866" s="1">
        <v>-0.002319745982027999</v>
      </c>
      <c r="AJ866" s="1">
        <v>-0.005488024691226223</v>
      </c>
      <c r="AK866" s="1">
        <v>0.01783406676768862</v>
      </c>
      <c r="AL866" s="1">
        <v>0.01660146443117183</v>
      </c>
      <c r="AM866" s="1">
        <v>0.005256732342941106</v>
      </c>
      <c r="AN866" s="1">
        <v>-0.0009026261094013943</v>
      </c>
      <c r="AO866" s="1">
        <v>-0.01084048592161768</v>
      </c>
      <c r="AP866" s="1">
        <v>-0.01220313112166449</v>
      </c>
      <c r="AQ866" s="1">
        <v>0.0009127176575474127</v>
      </c>
      <c r="AR866" s="1">
        <v>-0.01626582992888459</v>
      </c>
      <c r="AS866" s="1">
        <v>0.02746064319575403</v>
      </c>
      <c r="AT866" s="1">
        <v>-0.0206158292022256</v>
      </c>
      <c r="AU866" s="1">
        <v>0.03401363200510632</v>
      </c>
      <c r="AV866" s="1">
        <v>-0.02254263914019983</v>
      </c>
      <c r="AW866" s="1">
        <v>-0.0008659255687214484</v>
      </c>
      <c r="AX866" s="1">
        <v>0.009698414404616607</v>
      </c>
      <c r="AY866" s="1">
        <v>-0.01785154053793803</v>
      </c>
      <c r="AZ866" s="1">
        <v>0.02075640448599936</v>
      </c>
      <c r="BA866" s="1">
        <v>0.02391397328425882</v>
      </c>
      <c r="BB866" s="1">
        <v>-0.04069326133607176</v>
      </c>
      <c r="BC866" s="1">
        <v>-0.002341517778158719</v>
      </c>
      <c r="BD866" s="1">
        <v>-0.03361301735860045</v>
      </c>
      <c r="BE866" s="1">
        <v>0.0002864887039168984</v>
      </c>
      <c r="BF866" s="1">
        <v>-0.02124044097509747</v>
      </c>
      <c r="BG866" s="1">
        <v>-0.00487039119327104</v>
      </c>
      <c r="BH866" s="1">
        <v>0.03587437200418364</v>
      </c>
      <c r="BI866" s="1">
        <v>0.008139499037121745</v>
      </c>
      <c r="BJ866" s="1">
        <v>-0.009091763205845815</v>
      </c>
      <c r="BK866" s="1">
        <v>-0.008152449178639221</v>
      </c>
      <c r="BL866" s="1">
        <v>0.01055872469556784</v>
      </c>
      <c r="BM866" s="1">
        <v>-0.004373312029906762</v>
      </c>
      <c r="BN866" s="1">
        <v>-0.002218629263788796</v>
      </c>
      <c r="BO866" s="1">
        <v>-0.002440122537333278</v>
      </c>
      <c r="BP866" s="1">
        <v>0</v>
      </c>
      <c r="BQ866" s="1">
        <v>-0.002922264951464859</v>
      </c>
    </row>
    <row r="867" spans="1:69">
      <c r="A867" s="11">
        <v>44819</v>
      </c>
      <c r="B867" s="1">
        <v>0.007330589042999991</v>
      </c>
      <c r="C867" s="1">
        <v>0.01231527139880817</v>
      </c>
      <c r="D867" s="1">
        <v>-0.005592145417865901</v>
      </c>
      <c r="E867" s="1">
        <v>0.01733334859212232</v>
      </c>
      <c r="F867" s="1">
        <v>0.005885500267522659</v>
      </c>
      <c r="G867" s="1">
        <v>-0.006806533164566142</v>
      </c>
      <c r="H867" s="1">
        <v>-0.00947945592381616</v>
      </c>
      <c r="I867" s="1">
        <v>0.04048390542307212</v>
      </c>
      <c r="J867" s="1">
        <v>-0.01020004283099896</v>
      </c>
      <c r="K867" s="1">
        <v>-0.0176585314552421</v>
      </c>
      <c r="L867" s="1">
        <v>-0.0214446104065501</v>
      </c>
      <c r="M867" s="1">
        <v>-0.006603508216680765</v>
      </c>
      <c r="N867" s="1">
        <v>-0.001012104585513263</v>
      </c>
      <c r="O867" s="1">
        <v>0.007467961529348921</v>
      </c>
      <c r="P867" s="1">
        <v>-0.0007448266299883155</v>
      </c>
      <c r="Q867" s="1">
        <v>-0.02408728041555908</v>
      </c>
      <c r="R867" s="1">
        <v>-0.008858267716535417</v>
      </c>
      <c r="S867" s="1">
        <v>0.0001612467584604094</v>
      </c>
      <c r="T867" s="1">
        <v>-0.02648491466909186</v>
      </c>
      <c r="U867" s="1">
        <v>-0.007967962009743701</v>
      </c>
      <c r="V867" s="1">
        <v>0.008953578454186095</v>
      </c>
      <c r="W867" s="1">
        <v>-0.01500863500049621</v>
      </c>
      <c r="X867" s="1">
        <v>-0.01254452135905915</v>
      </c>
      <c r="Y867" s="1">
        <v>-0.02156332232378677</v>
      </c>
      <c r="Z867" s="1">
        <v>-0.01860773750444367</v>
      </c>
      <c r="AA867" s="1">
        <v>-0.01584608432437029</v>
      </c>
      <c r="AB867" s="1">
        <v>-0.01005972021995249</v>
      </c>
      <c r="AC867" s="1">
        <v>-0.01330035421017095</v>
      </c>
      <c r="AD867" s="1">
        <v>-0.005232520028944254</v>
      </c>
      <c r="AE867" s="1">
        <v>0.02081323431264814</v>
      </c>
      <c r="AF867" s="1">
        <v>-0.0006534922817649225</v>
      </c>
      <c r="AG867" s="1">
        <v>-0.02911861096398305</v>
      </c>
      <c r="AH867" s="1">
        <v>-0.01470063988916692</v>
      </c>
      <c r="AI867" s="1">
        <v>0.01507061762538764</v>
      </c>
      <c r="AJ867" s="1">
        <v>0.03051287330334307</v>
      </c>
      <c r="AK867" s="1">
        <v>-0.007296662528607278</v>
      </c>
      <c r="AL867" s="1">
        <v>-0.01259771128852216</v>
      </c>
      <c r="AM867" s="1">
        <v>-0.009963878581397356</v>
      </c>
      <c r="AN867" s="1">
        <v>-0.01084175848515911</v>
      </c>
      <c r="AO867" s="1">
        <v>-0.01267576519094182</v>
      </c>
      <c r="AP867" s="1">
        <v>-0.00467450061538266</v>
      </c>
      <c r="AQ867" s="1">
        <v>-0.02711916701604222</v>
      </c>
      <c r="AR867" s="1">
        <v>0.01773533424283769</v>
      </c>
      <c r="AS867" s="1">
        <v>0.05024098702008883</v>
      </c>
      <c r="AT867" s="1">
        <v>-0.03034438479046575</v>
      </c>
      <c r="AU867" s="1">
        <v>0.0004124354220411686</v>
      </c>
      <c r="AV867" s="1">
        <v>-0.01428238406526516</v>
      </c>
      <c r="AW867" s="1">
        <v>-0.004550441868396482</v>
      </c>
      <c r="AX867" s="1">
        <v>0.01625520633140765</v>
      </c>
      <c r="AY867" s="1">
        <v>-0.01636905703183145</v>
      </c>
      <c r="AZ867" s="1">
        <v>0.01400819634194139</v>
      </c>
      <c r="BA867" s="1">
        <v>0.0009622968012921174</v>
      </c>
      <c r="BB867" s="1">
        <v>0.01571089061942321</v>
      </c>
      <c r="BC867" s="1">
        <v>-0.0117349290186689</v>
      </c>
      <c r="BD867" s="1">
        <v>-0.005286985368143093</v>
      </c>
      <c r="BE867" s="1">
        <v>-0.01460893056260282</v>
      </c>
      <c r="BF867" s="1">
        <v>-0.001953128233758816</v>
      </c>
      <c r="BG867" s="1">
        <v>-0.02045093843154533</v>
      </c>
      <c r="BH867" s="1">
        <v>0.003767273730617582</v>
      </c>
      <c r="BI867" s="1">
        <v>-0.02652831532718514</v>
      </c>
      <c r="BJ867" s="1">
        <v>-0.008166092968653893</v>
      </c>
      <c r="BK867" s="1">
        <v>0.02577629992750907</v>
      </c>
      <c r="BL867" s="1">
        <v>0.003674145362410952</v>
      </c>
      <c r="BM867" s="1">
        <v>0.008035125066786941</v>
      </c>
      <c r="BN867" s="1">
        <v>-0.01074708692499771</v>
      </c>
      <c r="BO867" s="1">
        <v>-0.03277659276144207</v>
      </c>
      <c r="BP867" s="1">
        <v>0.0212418392712197</v>
      </c>
      <c r="BQ867" s="1">
        <v>0.01377496206580053</v>
      </c>
    </row>
    <row r="868" spans="1:69">
      <c r="A868" s="11">
        <v>44820</v>
      </c>
      <c r="B868" s="1">
        <v>-0.02165426370960144</v>
      </c>
      <c r="C868" s="1">
        <v>-0.02019459968788162</v>
      </c>
      <c r="D868" s="1">
        <v>-0.01323188938644426</v>
      </c>
      <c r="E868" s="1">
        <v>-0.04193973353365077</v>
      </c>
      <c r="F868" s="1">
        <v>-0.01117021276595742</v>
      </c>
      <c r="G868" s="1">
        <v>-0.01008948430786927</v>
      </c>
      <c r="H868" s="1">
        <v>-0.001007410542437026</v>
      </c>
      <c r="I868" s="1">
        <v>0.003100247118576149</v>
      </c>
      <c r="J868" s="1">
        <v>-0.001956711697276514</v>
      </c>
      <c r="K868" s="1">
        <v>-0.02177700369483093</v>
      </c>
      <c r="L868" s="1">
        <v>-0.03535893184369687</v>
      </c>
      <c r="M868" s="1">
        <v>0.006988301941458053</v>
      </c>
      <c r="N868" s="1">
        <v>-0.02701791597892178</v>
      </c>
      <c r="O868" s="1">
        <v>0.04024000680262985</v>
      </c>
      <c r="P868" s="1">
        <v>0.001118001631793319</v>
      </c>
      <c r="Q868" s="1">
        <v>0.01176017434733478</v>
      </c>
      <c r="R868" s="1">
        <v>0.001271131377234447</v>
      </c>
      <c r="S868" s="1">
        <v>0.002578978804819165</v>
      </c>
      <c r="T868" s="1">
        <v>-0.01239537139413005</v>
      </c>
      <c r="U868" s="1">
        <v>0.02609434213864192</v>
      </c>
      <c r="V868" s="1">
        <v>-0.03579715754537327</v>
      </c>
      <c r="W868" s="1">
        <v>0.009116323694174921</v>
      </c>
      <c r="X868" s="1">
        <v>0.01384314493513461</v>
      </c>
      <c r="Y868" s="1">
        <v>-0.007870947034256726</v>
      </c>
      <c r="Z868" s="1">
        <v>-0.002598693633259375</v>
      </c>
      <c r="AA868" s="1">
        <v>-0.01403097911590279</v>
      </c>
      <c r="AB868" s="1">
        <v>-0.002222918238583782</v>
      </c>
      <c r="AC868" s="1">
        <v>-0.02386130771951001</v>
      </c>
      <c r="AD868" s="1">
        <v>-0.01821294812120156</v>
      </c>
      <c r="AE868" s="1">
        <v>-0.000188855236527119</v>
      </c>
      <c r="AF868" s="1">
        <v>-0.009372249144237288</v>
      </c>
      <c r="AG868" s="1">
        <v>-0.03694006676467187</v>
      </c>
      <c r="AH868" s="1">
        <v>-0.001369781790856561</v>
      </c>
      <c r="AI868" s="1">
        <v>-0.0067023208620276</v>
      </c>
      <c r="AJ868" s="1">
        <v>0.003884951227227873</v>
      </c>
      <c r="AK868" s="1">
        <v>0.001692526930606286</v>
      </c>
      <c r="AL868" s="1">
        <v>-0.01582993435476188</v>
      </c>
      <c r="AM868" s="1">
        <v>-0.01684511425793822</v>
      </c>
      <c r="AN868" s="1">
        <v>-0.009286049439496735</v>
      </c>
      <c r="AO868" s="1">
        <v>-0.02179879437713383</v>
      </c>
      <c r="AP868" s="1">
        <v>0.004025523025268596</v>
      </c>
      <c r="AQ868" s="1">
        <v>-0.002608196987990419</v>
      </c>
      <c r="AR868" s="1">
        <v>-0.01957101284978213</v>
      </c>
      <c r="AS868" s="1">
        <v>0.02018013383237394</v>
      </c>
      <c r="AT868" s="1">
        <v>-0.05074710848753439</v>
      </c>
      <c r="AU868" s="1">
        <v>0.0002474347284739942</v>
      </c>
      <c r="AV868" s="1">
        <v>-0.0176959372657155</v>
      </c>
      <c r="AW868" s="1">
        <v>0.001959080437054395</v>
      </c>
      <c r="AX868" s="1">
        <v>-0.007391708253000506</v>
      </c>
      <c r="AY868" s="1">
        <v>-0.00669983510317862</v>
      </c>
      <c r="AZ868" s="1">
        <v>-0.02272728238610333</v>
      </c>
      <c r="BA868" s="1">
        <v>-0.01843930503879521</v>
      </c>
      <c r="BB868" s="1">
        <v>-0.02629543170690463</v>
      </c>
      <c r="BC868" s="1">
        <v>-0.02027768681615161</v>
      </c>
      <c r="BD868" s="1">
        <v>-0.03082779929854962</v>
      </c>
      <c r="BE868" s="1">
        <v>-0.0119186541375379</v>
      </c>
      <c r="BF868" s="1">
        <v>0.02152637155116843</v>
      </c>
      <c r="BG868" s="1">
        <v>-0.01739832749624759</v>
      </c>
      <c r="BH868" s="1">
        <v>-0.001316852334104945</v>
      </c>
      <c r="BI868" s="1">
        <v>-0.01066341272371096</v>
      </c>
      <c r="BJ868" s="1">
        <v>-0.009487329685645252</v>
      </c>
      <c r="BK868" s="1">
        <v>-0.003614300186160047</v>
      </c>
      <c r="BL868" s="1">
        <v>0.001143950958917506</v>
      </c>
      <c r="BM868" s="1">
        <v>0.001275362460503748</v>
      </c>
      <c r="BN868" s="1">
        <v>-0.002097840538967777</v>
      </c>
      <c r="BO868" s="1">
        <v>-0.02933526736577763</v>
      </c>
      <c r="BP868" s="1">
        <v>-0.009600019229986767</v>
      </c>
      <c r="BQ868" s="1">
        <v>-0.003180154972760696</v>
      </c>
    </row>
    <row r="869" spans="1:69">
      <c r="A869" s="11">
        <v>44823</v>
      </c>
      <c r="B869" s="1">
        <v>-0.002539901893348073</v>
      </c>
      <c r="C869" s="1">
        <v>0.01204372001088605</v>
      </c>
      <c r="D869" s="1">
        <v>-0.01937646334504184</v>
      </c>
      <c r="E869" s="1">
        <v>-0.0006840101887903849</v>
      </c>
      <c r="F869" s="1">
        <v>0.006799362371402662</v>
      </c>
      <c r="G869" s="1">
        <v>0.0008653786693186838</v>
      </c>
      <c r="H869" s="1">
        <v>0.0146218307879793</v>
      </c>
      <c r="I869" s="1">
        <v>0.02055326610835673</v>
      </c>
      <c r="J869" s="1">
        <v>0.003398176703393707</v>
      </c>
      <c r="K869" s="1">
        <v>0.009147615105472573</v>
      </c>
      <c r="L869" s="1">
        <v>0.02132402479856266</v>
      </c>
      <c r="M869" s="1">
        <v>-0.007109038094541997</v>
      </c>
      <c r="N869" s="1">
        <v>0.01423120852239479</v>
      </c>
      <c r="O869" s="1">
        <v>0.01153716187681808</v>
      </c>
      <c r="P869" s="1">
        <v>0.007073077317969245</v>
      </c>
      <c r="Q869" s="1">
        <v>-0.009997199611635921</v>
      </c>
      <c r="R869" s="1">
        <v>0.004820074989436929</v>
      </c>
      <c r="S869" s="1">
        <v>0.01623791493801696</v>
      </c>
      <c r="T869" s="1">
        <v>0.00114098934906659</v>
      </c>
      <c r="U869" s="1">
        <v>0</v>
      </c>
      <c r="V869" s="1">
        <v>-0.04185057869552389</v>
      </c>
      <c r="W869" s="1">
        <v>0.01380912029935866</v>
      </c>
      <c r="X869" s="1">
        <v>0.005834146202134738</v>
      </c>
      <c r="Y869" s="1">
        <v>0.006346757658523217</v>
      </c>
      <c r="Z869" s="1">
        <v>0.002122949209051317</v>
      </c>
      <c r="AA869" s="1">
        <v>0.01877980774424892</v>
      </c>
      <c r="AB869" s="1">
        <v>0.01177596557399618</v>
      </c>
      <c r="AC869" s="1">
        <v>-0.0001670981194116239</v>
      </c>
      <c r="AD869" s="1">
        <v>0.006496164987532138</v>
      </c>
      <c r="AE869" s="1">
        <v>0</v>
      </c>
      <c r="AF869" s="1">
        <v>-0.01160614718698427</v>
      </c>
      <c r="AG869" s="1">
        <v>0.008084707404330205</v>
      </c>
      <c r="AH869" s="1">
        <v>0.01674842617580641</v>
      </c>
      <c r="AI869" s="1">
        <v>0.009224496161297724</v>
      </c>
      <c r="AJ869" s="1">
        <v>0</v>
      </c>
      <c r="AK869" s="1">
        <v>0.005382655682627302</v>
      </c>
      <c r="AL869" s="1">
        <v>0.01152321585170446</v>
      </c>
      <c r="AM869" s="1">
        <v>-0.001742453053524606</v>
      </c>
      <c r="AN869" s="1">
        <v>0.01843879708788787</v>
      </c>
      <c r="AO869" s="1">
        <v>0.01182590105766401</v>
      </c>
      <c r="AP869" s="1">
        <v>0.01570328461617865</v>
      </c>
      <c r="AQ869" s="1">
        <v>-0.0008989180998824065</v>
      </c>
      <c r="AR869" s="1">
        <v>0.02428212761504422</v>
      </c>
      <c r="AS869" s="1">
        <v>0.01457543800787442</v>
      </c>
      <c r="AT869" s="1">
        <v>-0.04113455777067065</v>
      </c>
      <c r="AU869" s="1">
        <v>0.005915076349921611</v>
      </c>
      <c r="AV869" s="1">
        <v>0.001088187260082529</v>
      </c>
      <c r="AW869" s="1">
        <v>-0.01281773122386565</v>
      </c>
      <c r="AX869" s="1">
        <v>0.009033737541715769</v>
      </c>
      <c r="AY869" s="1">
        <v>0.02730637713479056</v>
      </c>
      <c r="AZ869" s="1">
        <v>0.01413586236335895</v>
      </c>
      <c r="BA869" s="1">
        <v>0.01923085701144656</v>
      </c>
      <c r="BB869" s="1">
        <v>0</v>
      </c>
      <c r="BC869" s="1">
        <v>0.008390840089074647</v>
      </c>
      <c r="BD869" s="1">
        <v>0.006614352904173781</v>
      </c>
      <c r="BE869" s="1">
        <v>0.01941751615228648</v>
      </c>
      <c r="BF869" s="1">
        <v>0.01638996307506169</v>
      </c>
      <c r="BG869" s="1">
        <v>0.03441388368335518</v>
      </c>
      <c r="BH869" s="1">
        <v>0.01885611045200108</v>
      </c>
      <c r="BI869" s="1">
        <v>0.0287424862459611</v>
      </c>
      <c r="BJ869" s="1">
        <v>0.006711884426537251</v>
      </c>
      <c r="BK869" s="1">
        <v>0.004855798562202862</v>
      </c>
      <c r="BL869" s="1">
        <v>-0.01416897528900862</v>
      </c>
      <c r="BM869" s="1">
        <v>0.003449839235018626</v>
      </c>
      <c r="BN869" s="1">
        <v>0.008559196401771718</v>
      </c>
      <c r="BO869" s="1">
        <v>0.02396913847775894</v>
      </c>
      <c r="BP869" s="1">
        <v>0</v>
      </c>
      <c r="BQ869" s="1">
        <v>0.01218099068176093</v>
      </c>
    </row>
    <row r="870" spans="1:69">
      <c r="A870" s="11">
        <v>44824</v>
      </c>
      <c r="B870" s="1">
        <v>-0.026555094518527</v>
      </c>
      <c r="C870" s="1">
        <v>0.01699171231183572</v>
      </c>
      <c r="D870" s="1">
        <v>-0.02741689222919064</v>
      </c>
      <c r="E870" s="1">
        <v>-0.006160109584427143</v>
      </c>
      <c r="F870" s="1">
        <v>0.003398081523041885</v>
      </c>
      <c r="G870" s="1">
        <v>-0.01710062410101554</v>
      </c>
      <c r="H870" s="1">
        <v>0.002650320527463279</v>
      </c>
      <c r="I870" s="1">
        <v>-0.01514233776706198</v>
      </c>
      <c r="J870" s="1">
        <v>-0.01979935794622301</v>
      </c>
      <c r="K870" s="1">
        <v>-0.01981390300130315</v>
      </c>
      <c r="L870" s="1">
        <v>-0.009688852296668493</v>
      </c>
      <c r="M870" s="1">
        <v>-0.0182407040164938</v>
      </c>
      <c r="N870" s="1">
        <v>-0.02121834967656455</v>
      </c>
      <c r="O870" s="1">
        <v>0.01375376902909808</v>
      </c>
      <c r="P870" s="1">
        <v>-0.01275295504198914</v>
      </c>
      <c r="Q870" s="1">
        <v>0.0546456492846763</v>
      </c>
      <c r="R870" s="1">
        <v>-0.01391716487082639</v>
      </c>
      <c r="S870" s="1">
        <v>-0.0197753522876899</v>
      </c>
      <c r="T870" s="1">
        <v>-0.0003255721859743987</v>
      </c>
      <c r="U870" s="1">
        <v>-0.0337078651685393</v>
      </c>
      <c r="V870" s="1">
        <v>0.009791603177098818</v>
      </c>
      <c r="W870" s="1">
        <v>-0.0006365355682459439</v>
      </c>
      <c r="X870" s="1">
        <v>-0.00156097785160092</v>
      </c>
      <c r="Y870" s="1">
        <v>0.0005912254297304465</v>
      </c>
      <c r="Z870" s="1">
        <v>-0.01945109940054335</v>
      </c>
      <c r="AA870" s="1">
        <v>-0.02152504387731891</v>
      </c>
      <c r="AB870" s="1">
        <v>-0.0191884426795853</v>
      </c>
      <c r="AC870" s="1">
        <v>0.01804411990284449</v>
      </c>
      <c r="AD870" s="1">
        <v>0.01008052709292429</v>
      </c>
      <c r="AE870" s="1">
        <v>0.008496979243666436</v>
      </c>
      <c r="AF870" s="1">
        <v>0.02036839840206039</v>
      </c>
      <c r="AG870" s="1">
        <v>-0.00140262761540666</v>
      </c>
      <c r="AH870" s="1">
        <v>-0.01057931179435956</v>
      </c>
      <c r="AI870" s="1">
        <v>-0.01971904995468765</v>
      </c>
      <c r="AJ870" s="1">
        <v>0.02499737866741181</v>
      </c>
      <c r="AK870" s="1">
        <v>0.009747425491410278</v>
      </c>
      <c r="AL870" s="1">
        <v>-0.0163462070355388</v>
      </c>
      <c r="AM870" s="1">
        <v>-0.01585449218750001</v>
      </c>
      <c r="AN870" s="1">
        <v>-0.01191914499211044</v>
      </c>
      <c r="AO870" s="1">
        <v>-0.01303883177180387</v>
      </c>
      <c r="AP870" s="1">
        <v>-0.01315788235360549</v>
      </c>
      <c r="AQ870" s="1">
        <v>-0.008465594994478298</v>
      </c>
      <c r="AR870" s="1">
        <v>-0.0005873277499856</v>
      </c>
      <c r="AS870" s="1">
        <v>-0.003201571085926225</v>
      </c>
      <c r="AT870" s="1">
        <v>0.004336360136339978</v>
      </c>
      <c r="AU870" s="1">
        <v>0.01214988134241568</v>
      </c>
      <c r="AV870" s="1">
        <v>0.01425121088990977</v>
      </c>
      <c r="AW870" s="1">
        <v>-0.01474467845937599</v>
      </c>
      <c r="AX870" s="1">
        <v>-0.008952859756428344</v>
      </c>
      <c r="AY870" s="1">
        <v>-0.01493173416872362</v>
      </c>
      <c r="AZ870" s="1">
        <v>-0.002248167157154257</v>
      </c>
      <c r="BA870" s="1">
        <v>0.002969865652286074</v>
      </c>
      <c r="BB870" s="1">
        <v>-0.0002569391024384027</v>
      </c>
      <c r="BC870" s="1">
        <v>-0.01238908951474627</v>
      </c>
      <c r="BD870" s="1">
        <v>0.004242900454088927</v>
      </c>
      <c r="BE870" s="1">
        <v>-0.002597443025423973</v>
      </c>
      <c r="BF870" s="1">
        <v>-0.01884819949484617</v>
      </c>
      <c r="BG870" s="1">
        <v>-0.01869730765145505</v>
      </c>
      <c r="BH870" s="1">
        <v>-0.001100062541927516</v>
      </c>
      <c r="BI870" s="1">
        <v>-0.03725258313619628</v>
      </c>
      <c r="BJ870" s="1">
        <v>-0.01150735779407441</v>
      </c>
      <c r="BK870" s="1">
        <v>-0.00143252796769533</v>
      </c>
      <c r="BL870" s="1">
        <v>-0.02613740762596328</v>
      </c>
      <c r="BM870" s="1">
        <v>-0.01211197177235079</v>
      </c>
      <c r="BN870" s="1">
        <v>-0.005806586530668456</v>
      </c>
      <c r="BO870" s="1">
        <v>-0.04150918026814965</v>
      </c>
      <c r="BP870" s="1">
        <v>0</v>
      </c>
      <c r="BQ870" s="1">
        <v>0.02320919467737692</v>
      </c>
    </row>
    <row r="871" spans="1:69">
      <c r="A871" s="11">
        <v>44825</v>
      </c>
      <c r="B871" s="1">
        <v>-0.01251872156038791</v>
      </c>
      <c r="C871" s="1">
        <v>-0.01411421938990054</v>
      </c>
      <c r="D871" s="1">
        <v>-0.07205623901581726</v>
      </c>
      <c r="E871" s="1">
        <v>0.01721763031118417</v>
      </c>
      <c r="F871" s="1">
        <v>-0.01597444089456868</v>
      </c>
      <c r="G871" s="1">
        <v>-0.01622514544280707</v>
      </c>
      <c r="H871" s="1">
        <v>-0.0122253077596729</v>
      </c>
      <c r="I871" s="1">
        <v>-0.01714332199833357</v>
      </c>
      <c r="J871" s="1">
        <v>-0.01023251352912169</v>
      </c>
      <c r="K871" s="1">
        <v>-0.02987152347123645</v>
      </c>
      <c r="L871" s="1">
        <v>0.004271704008507182</v>
      </c>
      <c r="M871" s="1">
        <v>-0.02257335012356532</v>
      </c>
      <c r="N871" s="1">
        <v>-0.04895110056235219</v>
      </c>
      <c r="O871" s="1">
        <v>-0.004632673488730754</v>
      </c>
      <c r="P871" s="1">
        <v>-0.003744280810848322</v>
      </c>
      <c r="Q871" s="1">
        <v>-0.02052411939984</v>
      </c>
      <c r="R871" s="1">
        <v>-0.0129123595277717</v>
      </c>
      <c r="S871" s="1">
        <v>-0.03034211234985473</v>
      </c>
      <c r="T871" s="1">
        <v>-0.03534205097255516</v>
      </c>
      <c r="U871" s="1">
        <v>-0.009961268698522319</v>
      </c>
      <c r="V871" s="1">
        <v>0.05352742786507969</v>
      </c>
      <c r="W871" s="1">
        <v>0.000955411505774606</v>
      </c>
      <c r="X871" s="1">
        <v>-0.003663475213864897</v>
      </c>
      <c r="Y871" s="1">
        <v>-0.01910579499620224</v>
      </c>
      <c r="Z871" s="1">
        <v>-0.01787292214571268</v>
      </c>
      <c r="AA871" s="1">
        <v>-0.01252047397948808</v>
      </c>
      <c r="AB871" s="1">
        <v>0.0009621160680968188</v>
      </c>
      <c r="AC871" s="1">
        <v>-0.01411384230422918</v>
      </c>
      <c r="AD871" s="1">
        <v>0.0004610857016311698</v>
      </c>
      <c r="AE871" s="1">
        <v>-0.01722514808539755</v>
      </c>
      <c r="AF871" s="1">
        <v>-0.001527160528020155</v>
      </c>
      <c r="AG871" s="1">
        <v>-0.008499245122133181</v>
      </c>
      <c r="AH871" s="1">
        <v>0.004592747481998893</v>
      </c>
      <c r="AI871" s="1">
        <v>-0.02883540131508078</v>
      </c>
      <c r="AJ871" s="1">
        <v>0</v>
      </c>
      <c r="AK871" s="1">
        <v>-0.000903453272541932</v>
      </c>
      <c r="AL871" s="1">
        <v>-0.04056462258324667</v>
      </c>
      <c r="AM871" s="1">
        <v>-0.01322796665708947</v>
      </c>
      <c r="AN871" s="1">
        <v>-0.0148114407137544</v>
      </c>
      <c r="AO871" s="1">
        <v>-0.02717503812869526</v>
      </c>
      <c r="AP871" s="1">
        <v>-0.009000015258789018</v>
      </c>
      <c r="AQ871" s="1">
        <v>-0.01443596636030142</v>
      </c>
      <c r="AR871" s="1">
        <v>-0.008227339172943937</v>
      </c>
      <c r="AS871" s="1">
        <v>-0.0246242982747924</v>
      </c>
      <c r="AT871" s="1">
        <v>-0.01187357317969351</v>
      </c>
      <c r="AU871" s="1">
        <v>-0.0022874592769484</v>
      </c>
      <c r="AV871" s="1">
        <v>-0.05025007206497945</v>
      </c>
      <c r="AW871" s="1">
        <v>-0.0189859790066399</v>
      </c>
      <c r="AX871" s="1">
        <v>-0.03283898384796846</v>
      </c>
      <c r="AY871" s="1">
        <v>-0.01236286753370996</v>
      </c>
      <c r="AZ871" s="1">
        <v>-0.01442089622003739</v>
      </c>
      <c r="BA871" s="1">
        <v>-0.007489963378904729</v>
      </c>
      <c r="BB871" s="1">
        <v>0.03972426572049215</v>
      </c>
      <c r="BC871" s="1">
        <v>-0.01759967476866653</v>
      </c>
      <c r="BD871" s="1">
        <v>-0.01303676235479245</v>
      </c>
      <c r="BE871" s="1">
        <v>0.01244220081968894</v>
      </c>
      <c r="BF871" s="1">
        <v>-0.01131267441960826</v>
      </c>
      <c r="BG871" s="1">
        <v>-0.01556487923355809</v>
      </c>
      <c r="BH871" s="1">
        <v>-0.02568594859963436</v>
      </c>
      <c r="BI871" s="1">
        <v>-0.02539298990604411</v>
      </c>
      <c r="BJ871" s="1">
        <v>-0.01392153007763663</v>
      </c>
      <c r="BK871" s="1">
        <v>-0.0205049176614942</v>
      </c>
      <c r="BL871" s="1">
        <v>-0.007379137609602182</v>
      </c>
      <c r="BM871" s="1">
        <v>-0.001124316864662744</v>
      </c>
      <c r="BN871" s="1">
        <v>0.009135164304191701</v>
      </c>
      <c r="BO871" s="1">
        <v>0.001592723293514009</v>
      </c>
      <c r="BP871" s="1">
        <v>0</v>
      </c>
      <c r="BQ871" s="1">
        <v>-0.0170820798164758</v>
      </c>
    </row>
    <row r="872" spans="1:69">
      <c r="A872" s="11">
        <v>44826</v>
      </c>
      <c r="B872" s="1">
        <v>-0.02554396429703099</v>
      </c>
      <c r="C872" s="1">
        <v>-0.02783727829128446</v>
      </c>
      <c r="D872" s="1">
        <v>-0.01155298406427552</v>
      </c>
      <c r="E872" s="1">
        <v>-0.009478695936611437</v>
      </c>
      <c r="F872" s="1">
        <v>-0.01471317175662878</v>
      </c>
      <c r="G872" s="1">
        <v>0.004172898368539402</v>
      </c>
      <c r="H872" s="1">
        <v>-0.01873227512012243</v>
      </c>
      <c r="I872" s="1">
        <v>0.0009386214158331185</v>
      </c>
      <c r="J872" s="1">
        <v>-0.06686362959823888</v>
      </c>
      <c r="K872" s="1">
        <v>-0.01037627254457429</v>
      </c>
      <c r="L872" s="1">
        <v>-0.02318873320117287</v>
      </c>
      <c r="M872" s="1">
        <v>-0.02647009511871912</v>
      </c>
      <c r="N872" s="1">
        <v>-0.01090685546925219</v>
      </c>
      <c r="O872" s="1">
        <v>-0.01462767736614434</v>
      </c>
      <c r="P872" s="1">
        <v>-0.01977828949448224</v>
      </c>
      <c r="Q872" s="1">
        <v>-0.006828857650257203</v>
      </c>
      <c r="R872" s="1">
        <v>-0.01196583407800922</v>
      </c>
      <c r="S872" s="1">
        <v>-0.004660495763324168</v>
      </c>
      <c r="T872" s="1">
        <v>0.008948147617643398</v>
      </c>
      <c r="U872" s="1">
        <v>0.001174502056767501</v>
      </c>
      <c r="V872" s="1">
        <v>-0.01997111047880029</v>
      </c>
      <c r="W872" s="1">
        <v>0.001145282970139272</v>
      </c>
      <c r="X872" s="1">
        <v>-0.02923076923076928</v>
      </c>
      <c r="Y872" s="1">
        <v>-0.0212850918641162</v>
      </c>
      <c r="Z872" s="1">
        <v>0.005599415524768503</v>
      </c>
      <c r="AA872" s="1">
        <v>-0.01718209454590958</v>
      </c>
      <c r="AB872" s="1">
        <v>-0.009932697053381512</v>
      </c>
      <c r="AC872" s="1">
        <v>-0.003606663269343113</v>
      </c>
      <c r="AD872" s="1">
        <v>-0.02176134902263371</v>
      </c>
      <c r="AE872" s="1">
        <v>-0.01886078101275335</v>
      </c>
      <c r="AF872" s="1">
        <v>-0.0136559789516556</v>
      </c>
      <c r="AG872" s="1">
        <v>-0.006356470661890601</v>
      </c>
      <c r="AH872" s="1">
        <v>-0.006071905637271557</v>
      </c>
      <c r="AI872" s="1">
        <v>-0.01137876087809508</v>
      </c>
      <c r="AJ872" s="1">
        <v>-0.0212245084801499</v>
      </c>
      <c r="AK872" s="1">
        <v>0.004473998835364368</v>
      </c>
      <c r="AL872" s="1">
        <v>-0.03715581386157307</v>
      </c>
      <c r="AM872" s="1">
        <v>-0.0164756756410851</v>
      </c>
      <c r="AN872" s="1">
        <v>-0.01627395345619753</v>
      </c>
      <c r="AO872" s="1">
        <v>0.004925501203782323</v>
      </c>
      <c r="AP872" s="1">
        <v>-0.01782706987747928</v>
      </c>
      <c r="AQ872" s="1">
        <v>0.008495496150755733</v>
      </c>
      <c r="AR872" s="1">
        <v>-0.01314373222058041</v>
      </c>
      <c r="AS872" s="1">
        <v>0.0007599440126693224</v>
      </c>
      <c r="AT872" s="1">
        <v>-0.01825844636378382</v>
      </c>
      <c r="AU872" s="1">
        <v>0.007283860599055281</v>
      </c>
      <c r="AV872" s="1">
        <v>-0.01015553117218815</v>
      </c>
      <c r="AW872" s="1">
        <v>0.01479967106051716</v>
      </c>
      <c r="AX872" s="1">
        <v>-0.0238561154241641</v>
      </c>
      <c r="AY872" s="1">
        <v>-0.009687595113101799</v>
      </c>
      <c r="AZ872" s="1">
        <v>-0.02560591457712291</v>
      </c>
      <c r="BA872" s="1">
        <v>-0.004211940032154304</v>
      </c>
      <c r="BB872" s="1">
        <v>-0.03225082753079844</v>
      </c>
      <c r="BC872" s="1">
        <v>-0.01238806004872806</v>
      </c>
      <c r="BD872" s="1">
        <v>0.001948886337850064</v>
      </c>
      <c r="BE872" s="1">
        <v>0.00171462009604717</v>
      </c>
      <c r="BF872" s="1">
        <v>-0.01964593811328963</v>
      </c>
      <c r="BG872" s="1">
        <v>-0.0212630977046373</v>
      </c>
      <c r="BH872" s="1">
        <v>-0.04059172855911775</v>
      </c>
      <c r="BI872" s="1">
        <v>-0.03846158852079085</v>
      </c>
      <c r="BJ872" s="1">
        <v>-0.02227251286051224</v>
      </c>
      <c r="BK872" s="1">
        <v>0.01050618009542159</v>
      </c>
      <c r="BL872" s="1">
        <v>-0.02350118763324571</v>
      </c>
      <c r="BM872" s="1">
        <v>-0.01318541702046516</v>
      </c>
      <c r="BN872" s="1">
        <v>-0.01023970348789616</v>
      </c>
      <c r="BO872" s="1">
        <v>-0.02309556940571078</v>
      </c>
      <c r="BP872" s="1">
        <v>0.001615478996336073</v>
      </c>
      <c r="BQ872" s="1">
        <v>0.05641024352182411</v>
      </c>
    </row>
    <row r="873" spans="1:69">
      <c r="A873" s="11">
        <v>44827</v>
      </c>
      <c r="B873" s="1">
        <v>-0.003106793153633158</v>
      </c>
      <c r="C873" s="1">
        <v>0.001447520422675153</v>
      </c>
      <c r="D873" s="1">
        <v>-0.01939073608231268</v>
      </c>
      <c r="E873" s="1">
        <v>0.0164046322105813</v>
      </c>
      <c r="F873" s="1">
        <v>0.00748018446674581</v>
      </c>
      <c r="G873" s="1">
        <v>-0.003858710433201296</v>
      </c>
      <c r="H873" s="1">
        <v>-0.01499910142972805</v>
      </c>
      <c r="I873" s="1">
        <v>-0.002735004069566838</v>
      </c>
      <c r="J873" s="1">
        <v>-0.02215828655435026</v>
      </c>
      <c r="K873" s="1">
        <v>-0.03009120154088929</v>
      </c>
      <c r="L873" s="1">
        <v>-0.01348502671091767</v>
      </c>
      <c r="M873" s="1">
        <v>-0.004927015721216899</v>
      </c>
      <c r="N873" s="1">
        <v>-0.02366492447504309</v>
      </c>
      <c r="O873" s="1">
        <v>-0.001012104585513263</v>
      </c>
      <c r="P873" s="1">
        <v>-0.02928349287842713</v>
      </c>
      <c r="Q873" s="1">
        <v>0.005745594741260796</v>
      </c>
      <c r="R873" s="1">
        <v>-0.04263402705168962</v>
      </c>
      <c r="S873" s="1">
        <v>-0.01588630058628326</v>
      </c>
      <c r="T873" s="1">
        <v>-0.03078982938868136</v>
      </c>
      <c r="U873" s="1">
        <v>0.001055817764720191</v>
      </c>
      <c r="V873" s="1">
        <v>-0.01305002509620212</v>
      </c>
      <c r="W873" s="1">
        <v>0.0142367201302942</v>
      </c>
      <c r="X873" s="1">
        <v>-0.004072911765798382</v>
      </c>
      <c r="Y873" s="1">
        <v>-0.003077585570645858</v>
      </c>
      <c r="Z873" s="1">
        <v>-0.01392066749654131</v>
      </c>
      <c r="AA873" s="1">
        <v>-0.002049744313185276</v>
      </c>
      <c r="AB873" s="1">
        <v>-0.0177993282799499</v>
      </c>
      <c r="AC873" s="1">
        <v>-0.002728726619190547</v>
      </c>
      <c r="AD873" s="1">
        <v>-0.02638483708702777</v>
      </c>
      <c r="AE873" s="1">
        <v>-0.009708737864077666</v>
      </c>
      <c r="AF873" s="1">
        <v>-0.02226280791877178</v>
      </c>
      <c r="AG873" s="1">
        <v>-0.001864343279055825</v>
      </c>
      <c r="AH873" s="1">
        <v>-0.01825494679657003</v>
      </c>
      <c r="AI873" s="1">
        <v>-0.01861342823669376</v>
      </c>
      <c r="AJ873" s="1">
        <v>-0.03617599340015998</v>
      </c>
      <c r="AK873" s="1">
        <v>-0.02134661565268092</v>
      </c>
      <c r="AL873" s="1">
        <v>-0.04276844958541726</v>
      </c>
      <c r="AM873" s="1">
        <v>-0.01294446755912704</v>
      </c>
      <c r="AN873" s="1">
        <v>-0.0253663239229055</v>
      </c>
      <c r="AO873" s="1">
        <v>-0.01687441211677276</v>
      </c>
      <c r="AP873" s="1">
        <v>-0.0119863141207156</v>
      </c>
      <c r="AQ873" s="1">
        <v>-0.01269813931797681</v>
      </c>
      <c r="AR873" s="1">
        <v>-0.02341699431002076</v>
      </c>
      <c r="AS873" s="1">
        <v>-0.04488504219645717</v>
      </c>
      <c r="AT873" s="1">
        <v>0.02050552362849412</v>
      </c>
      <c r="AU873" s="1">
        <v>-0.03553153211633076</v>
      </c>
      <c r="AV873" s="1">
        <v>-0.01773266561874831</v>
      </c>
      <c r="AW873" s="1">
        <v>-0.01099389425902175</v>
      </c>
      <c r="AX873" s="1">
        <v>-0.01777971548629398</v>
      </c>
      <c r="AY873" s="1">
        <v>-0.02528031399091535</v>
      </c>
      <c r="AZ873" s="1">
        <v>-0.02017833486401566</v>
      </c>
      <c r="BA873" s="1">
        <v>-0.02987312562161948</v>
      </c>
      <c r="BB873" s="1">
        <v>-0.03471902460548804</v>
      </c>
      <c r="BC873" s="1">
        <v>-0.005789255863127951</v>
      </c>
      <c r="BD873" s="1">
        <v>-0.008245740281399128</v>
      </c>
      <c r="BE873" s="1">
        <v>-0.009129715291694707</v>
      </c>
      <c r="BF873" s="1">
        <v>0.0002201788497422363</v>
      </c>
      <c r="BG873" s="1">
        <v>-0.003527966360114321</v>
      </c>
      <c r="BH873" s="1">
        <v>-0.04594757245188685</v>
      </c>
      <c r="BI873" s="1">
        <v>-0.01935485101515244</v>
      </c>
      <c r="BJ873" s="1">
        <v>-0.02332767028039895</v>
      </c>
      <c r="BK873" s="1">
        <v>-0.007440259068549282</v>
      </c>
      <c r="BL873" s="1">
        <v>-0.001903226604252573</v>
      </c>
      <c r="BM873" s="1">
        <v>-0.01194930543199979</v>
      </c>
      <c r="BN873" s="1">
        <v>-0.02496440397549859</v>
      </c>
      <c r="BO873" s="1">
        <v>-0.02728469236527076</v>
      </c>
      <c r="BP873" s="1">
        <v>0</v>
      </c>
      <c r="BQ873" s="1">
        <v>-0.002966536717394108</v>
      </c>
    </row>
    <row r="874" spans="1:69">
      <c r="A874" s="11">
        <v>44830</v>
      </c>
      <c r="B874" s="1">
        <v>-0.005648634878563152</v>
      </c>
      <c r="C874" s="1">
        <v>0.01872679969898572</v>
      </c>
      <c r="D874" s="1">
        <v>0.02602676313730812</v>
      </c>
      <c r="E874" s="1">
        <v>-0.02958975008537856</v>
      </c>
      <c r="F874" s="1">
        <v>0.01557429035316304</v>
      </c>
      <c r="G874" s="1">
        <v>-0.008343309713852776</v>
      </c>
      <c r="H874" s="1">
        <v>-0.01661185446035729</v>
      </c>
      <c r="I874" s="1">
        <v>-0.02891398183663707</v>
      </c>
      <c r="J874" s="1">
        <v>-0.02442607497171256</v>
      </c>
      <c r="K874" s="1">
        <v>0.01204080472209768</v>
      </c>
      <c r="L874" s="1">
        <v>0.007261775344705068</v>
      </c>
      <c r="M874" s="1">
        <v>0.005318190390964261</v>
      </c>
      <c r="N874" s="1">
        <v>0.00139594677781063</v>
      </c>
      <c r="O874" s="1">
        <v>-0.02161436284379303</v>
      </c>
      <c r="P874" s="1">
        <v>-0.003011753878602197</v>
      </c>
      <c r="Q874" s="1">
        <v>-0.002200878019090857</v>
      </c>
      <c r="R874" s="1">
        <v>0.02980273172895753</v>
      </c>
      <c r="S874" s="1">
        <v>-0.002718774028217963</v>
      </c>
      <c r="T874" s="1">
        <v>-0.005352167962601184</v>
      </c>
      <c r="U874" s="1">
        <v>-0.07808595895767212</v>
      </c>
      <c r="V874" s="1">
        <v>-0.004407526699440556</v>
      </c>
      <c r="W874" s="1">
        <v>0.002255925593563246</v>
      </c>
      <c r="X874" s="1">
        <v>0.009738547154837907</v>
      </c>
      <c r="Y874" s="1">
        <v>-0.006174094178194145</v>
      </c>
      <c r="Z874" s="1">
        <v>-0.003630136301286058</v>
      </c>
      <c r="AA874" s="1">
        <v>-0.005315873261528936</v>
      </c>
      <c r="AB874" s="1">
        <v>-0.008566729015284658</v>
      </c>
      <c r="AC874" s="1">
        <v>0.01284343892698669</v>
      </c>
      <c r="AD874" s="1">
        <v>-0.01472523251166613</v>
      </c>
      <c r="AE874" s="1">
        <v>-0.02039214489506735</v>
      </c>
      <c r="AF874" s="1">
        <v>-0.02452565778993199</v>
      </c>
      <c r="AG874" s="1">
        <v>0.01062076542757739</v>
      </c>
      <c r="AH874" s="1">
        <v>0.004904818001527644</v>
      </c>
      <c r="AI874" s="1">
        <v>-0.0215319912161821</v>
      </c>
      <c r="AJ874" s="1">
        <v>-0.03301237884776909</v>
      </c>
      <c r="AK874" s="1">
        <v>-0.01312129501447967</v>
      </c>
      <c r="AL874" s="1">
        <v>0.004979506801818356</v>
      </c>
      <c r="AM874" s="1">
        <v>0.007097108187082091</v>
      </c>
      <c r="AN874" s="1">
        <v>-0.01616553491971129</v>
      </c>
      <c r="AO874" s="1">
        <v>-0.0287729395310321</v>
      </c>
      <c r="AP874" s="1">
        <v>-0.01975735484531671</v>
      </c>
      <c r="AQ874" s="1">
        <v>-0.001975459080028164</v>
      </c>
      <c r="AR874" s="1">
        <v>-0.01000507801845729</v>
      </c>
      <c r="AS874" s="1">
        <v>-0.01033521620088307</v>
      </c>
      <c r="AT874" s="1">
        <v>-0.02429902739242606</v>
      </c>
      <c r="AU874" s="1">
        <v>-0.009293705649225381</v>
      </c>
      <c r="AV874" s="1">
        <v>0.004255244212433063</v>
      </c>
      <c r="AW874" s="1">
        <v>-0.005671506116496472</v>
      </c>
      <c r="AX874" s="1">
        <v>-0.02093207960562349</v>
      </c>
      <c r="AY874" s="1">
        <v>-0.01511055438287978</v>
      </c>
      <c r="AZ874" s="1">
        <v>-0.009099551453334853</v>
      </c>
      <c r="BA874" s="1">
        <v>-0.01208106870122361</v>
      </c>
      <c r="BB874" s="1">
        <v>-0.002045004489347635</v>
      </c>
      <c r="BC874" s="1">
        <v>-0.01028724329556963</v>
      </c>
      <c r="BD874" s="1">
        <v>0.004006237980055172</v>
      </c>
      <c r="BE874" s="1">
        <v>-0.007774269633420205</v>
      </c>
      <c r="BF874" s="1">
        <v>-0.05394093014114887</v>
      </c>
      <c r="BG874" s="1">
        <v>0.001397573123263607</v>
      </c>
      <c r="BH874" s="1">
        <v>0.002469847915315571</v>
      </c>
      <c r="BI874" s="1">
        <v>-0.002631576470721098</v>
      </c>
      <c r="BJ874" s="1">
        <v>-0.01182764281223503</v>
      </c>
      <c r="BK874" s="1">
        <v>-0.01022176388647589</v>
      </c>
      <c r="BL874" s="1">
        <v>-0.02817248954120199</v>
      </c>
      <c r="BM874" s="1">
        <v>-0.00137434539532777</v>
      </c>
      <c r="BN874" s="1">
        <v>0.009610948973275635</v>
      </c>
      <c r="BO874" s="1">
        <v>-0.03426564519216124</v>
      </c>
      <c r="BP874" s="1">
        <v>-0.006575828289607344</v>
      </c>
      <c r="BQ874" s="1">
        <v>0.04895861319194439</v>
      </c>
    </row>
    <row r="875" spans="1:69">
      <c r="A875" s="11">
        <v>44831</v>
      </c>
      <c r="B875" s="1">
        <v>0.01234086341881624</v>
      </c>
      <c r="C875" s="1">
        <v>0.05379064331547667</v>
      </c>
      <c r="D875" s="1">
        <v>0.07598557659337102</v>
      </c>
      <c r="E875" s="1">
        <v>-0.003465016609662142</v>
      </c>
      <c r="F875" s="1">
        <v>0.0134192163177671</v>
      </c>
      <c r="G875" s="1">
        <v>-0.01512418029275286</v>
      </c>
      <c r="H875" s="1">
        <v>-0.004575085832363879</v>
      </c>
      <c r="I875" s="1">
        <v>-0.0008876027602734426</v>
      </c>
      <c r="J875" s="1">
        <v>0.01312209769444994</v>
      </c>
      <c r="K875" s="1">
        <v>-0.006426381710496365</v>
      </c>
      <c r="L875" s="1">
        <v>0.02120441115772564</v>
      </c>
      <c r="M875" s="1">
        <v>0.01568771643814437</v>
      </c>
      <c r="N875" s="1">
        <v>-0.01317958265444519</v>
      </c>
      <c r="O875" s="1">
        <v>-0.0120814111983687</v>
      </c>
      <c r="P875" s="1">
        <v>-0.01847172714717993</v>
      </c>
      <c r="Q875" s="1">
        <v>0.03327239651491509</v>
      </c>
      <c r="R875" s="1">
        <v>-0.004164064232418996</v>
      </c>
      <c r="S875" s="1">
        <v>-0.01226780410381878</v>
      </c>
      <c r="T875" s="1">
        <v>-0.006075373808544393</v>
      </c>
      <c r="U875" s="1">
        <v>0.0465658478410147</v>
      </c>
      <c r="V875" s="1">
        <v>0.01212330926485605</v>
      </c>
      <c r="W875" s="1">
        <v>0.009503590404269069</v>
      </c>
      <c r="X875" s="1">
        <v>-0.01159874792080806</v>
      </c>
      <c r="Y875" s="1">
        <v>0.004348707403008856</v>
      </c>
      <c r="Z875" s="1">
        <v>-0.007286724405353495</v>
      </c>
      <c r="AA875" s="1">
        <v>-0.007895074838122129</v>
      </c>
      <c r="AB875" s="1">
        <v>-0.002326344116625023</v>
      </c>
      <c r="AC875" s="1">
        <v>0.01251512764592766</v>
      </c>
      <c r="AD875" s="1">
        <v>-0.007612949731731433</v>
      </c>
      <c r="AE875" s="1">
        <v>-0.007806232683824854</v>
      </c>
      <c r="AF875" s="1">
        <v>-0.009580769055749006</v>
      </c>
      <c r="AG875" s="1">
        <v>0.009023338410490966</v>
      </c>
      <c r="AH875" s="1">
        <v>-0.02178192904568821</v>
      </c>
      <c r="AI875" s="1">
        <v>-0.008802313722202637</v>
      </c>
      <c r="AJ875" s="1">
        <v>-0.03152196593578449</v>
      </c>
      <c r="AK875" s="1">
        <v>-0.01940390967874761</v>
      </c>
      <c r="AL875" s="1">
        <v>0.01537364665375995</v>
      </c>
      <c r="AM875" s="1">
        <v>0.004978888405132276</v>
      </c>
      <c r="AN875" s="1">
        <v>-0.00164315293814421</v>
      </c>
      <c r="AO875" s="1">
        <v>-0.01444600198900226</v>
      </c>
      <c r="AP875" s="1">
        <v>-0.001060844622244872</v>
      </c>
      <c r="AQ875" s="1">
        <v>-0.004379841227622805</v>
      </c>
      <c r="AR875" s="1">
        <v>0.001016304988328498</v>
      </c>
      <c r="AS875" s="1">
        <v>0.001294208402078612</v>
      </c>
      <c r="AT875" s="1">
        <v>-0.001436820528390559</v>
      </c>
      <c r="AU875" s="1">
        <v>-0.0004848124272556209</v>
      </c>
      <c r="AV875" s="1">
        <v>0.001155675018738034</v>
      </c>
      <c r="AW875" s="1">
        <v>0.005931971496040189</v>
      </c>
      <c r="AX875" s="1">
        <v>-0.004773503847138483</v>
      </c>
      <c r="AY875" s="1">
        <v>-0.001831875880734746</v>
      </c>
      <c r="AZ875" s="1">
        <v>-0.01353314061952782</v>
      </c>
      <c r="BA875" s="1">
        <v>-0.01388375866577463</v>
      </c>
      <c r="BB875" s="1">
        <v>-0.01518801344833487</v>
      </c>
      <c r="BC875" s="1">
        <v>-0.01490492471490579</v>
      </c>
      <c r="BD875" s="1">
        <v>0.007980667629165827</v>
      </c>
      <c r="BE875" s="1">
        <v>-0.01973308499556292</v>
      </c>
      <c r="BF875" s="1">
        <v>0.02676280378199225</v>
      </c>
      <c r="BG875" s="1">
        <v>-0.006698931877700542</v>
      </c>
      <c r="BH875" s="1">
        <v>0.02510775852537339</v>
      </c>
      <c r="BI875" s="1">
        <v>0.02242745092414555</v>
      </c>
      <c r="BJ875" s="1">
        <v>0.01663824389548063</v>
      </c>
      <c r="BK875" s="1">
        <v>1.969030984616538E-05</v>
      </c>
      <c r="BL875" s="1">
        <v>0.02050756454031011</v>
      </c>
      <c r="BM875" s="1">
        <v>-0.0002752473640128539</v>
      </c>
      <c r="BN875" s="1">
        <v>-0.002741608537392026</v>
      </c>
      <c r="BO875" s="1">
        <v>0.01749312417454929</v>
      </c>
      <c r="BP875" s="1">
        <v>0.006619356038302993</v>
      </c>
      <c r="BQ875" s="1">
        <v>0.02217637060403455</v>
      </c>
    </row>
    <row r="876" spans="1:69">
      <c r="A876" s="11">
        <v>44832</v>
      </c>
      <c r="B876" s="1">
        <v>-0.009868462330086203</v>
      </c>
      <c r="C876" s="1">
        <v>-0.007200115403355745</v>
      </c>
      <c r="D876" s="1">
        <v>0.01235394773230092</v>
      </c>
      <c r="E876" s="1">
        <v>-0.02225310794697866</v>
      </c>
      <c r="F876" s="1">
        <v>-0.002648305084745783</v>
      </c>
      <c r="G876" s="1">
        <v>0.003966234851337846</v>
      </c>
      <c r="H876" s="1">
        <v>0.01131340627719668</v>
      </c>
      <c r="I876" s="1">
        <v>0.02091749292253819</v>
      </c>
      <c r="J876" s="1">
        <v>0.01771627919972785</v>
      </c>
      <c r="K876" s="1">
        <v>0.0314657666190894</v>
      </c>
      <c r="L876" s="1">
        <v>0.04138988900307861</v>
      </c>
      <c r="M876" s="1">
        <v>0.006465528167716172</v>
      </c>
      <c r="N876" s="1">
        <v>0.04006671384539606</v>
      </c>
      <c r="O876" s="1">
        <v>-0.04297698859249599</v>
      </c>
      <c r="P876" s="1">
        <v>0.03733607098493485</v>
      </c>
      <c r="Q876" s="1">
        <v>-0.003905939442969575</v>
      </c>
      <c r="R876" s="1">
        <v>0.02088651684489973</v>
      </c>
      <c r="S876" s="1">
        <v>0.02225283894541952</v>
      </c>
      <c r="T876" s="1">
        <v>0.01955995074070493</v>
      </c>
      <c r="U876" s="1">
        <v>0.05477732299310478</v>
      </c>
      <c r="V876" s="1">
        <v>-0.01904380599458411</v>
      </c>
      <c r="W876" s="1">
        <v>0.01988103134893793</v>
      </c>
      <c r="X876" s="1">
        <v>0.03077215471841299</v>
      </c>
      <c r="Y876" s="1">
        <v>0.030309303519652</v>
      </c>
      <c r="Z876" s="1">
        <v>0.02701602227357047</v>
      </c>
      <c r="AA876" s="1">
        <v>0.02717925088649209</v>
      </c>
      <c r="AB876" s="1">
        <v>0.003997299468852411</v>
      </c>
      <c r="AC876" s="1">
        <v>0.004955090069599155</v>
      </c>
      <c r="AD876" s="1">
        <v>-0.0184536897065557</v>
      </c>
      <c r="AE876" s="1">
        <v>-0.02471252712998473</v>
      </c>
      <c r="AF876" s="1">
        <v>-0.004279725020099323</v>
      </c>
      <c r="AG876" s="1">
        <v>0.00161614716198355</v>
      </c>
      <c r="AH876" s="1">
        <v>0.01735181599818358</v>
      </c>
      <c r="AI876" s="1">
        <v>0.02021730583984716</v>
      </c>
      <c r="AJ876" s="1">
        <v>-0.03314856417053824</v>
      </c>
      <c r="AK876" s="1">
        <v>0.0006504472206358969</v>
      </c>
      <c r="AL876" s="1">
        <v>0.03392490996911635</v>
      </c>
      <c r="AM876" s="1">
        <v>0.02309450342816843</v>
      </c>
      <c r="AN876" s="1">
        <v>0.01810405396980608</v>
      </c>
      <c r="AO876" s="1">
        <v>0.05364588572392637</v>
      </c>
      <c r="AP876" s="1">
        <v>0.03646020129718619</v>
      </c>
      <c r="AQ876" s="1">
        <v>0.0197115333104505</v>
      </c>
      <c r="AR876" s="1">
        <v>0.01043424034339413</v>
      </c>
      <c r="AS876" s="1">
        <v>0.09288641594400637</v>
      </c>
      <c r="AT876" s="1">
        <v>-0.008792965627497984</v>
      </c>
      <c r="AU876" s="1">
        <v>0.02014170392273229</v>
      </c>
      <c r="AV876" s="1">
        <v>0.00102605912276732</v>
      </c>
      <c r="AW876" s="1">
        <v>0.007711502640308732</v>
      </c>
      <c r="AX876" s="1">
        <v>0.0240492458800412</v>
      </c>
      <c r="AY876" s="1">
        <v>0.01307638662144806</v>
      </c>
      <c r="AZ876" s="1">
        <v>0.002449742157488943</v>
      </c>
      <c r="BA876" s="1">
        <v>-0.02041960318327507</v>
      </c>
      <c r="BB876" s="1">
        <v>-0.005385586798118069</v>
      </c>
      <c r="BC876" s="1">
        <v>0.01811666047591598</v>
      </c>
      <c r="BD876" s="1">
        <v>0.006194872100922622</v>
      </c>
      <c r="BE876" s="1">
        <v>0.02368273404552257</v>
      </c>
      <c r="BF876" s="1">
        <v>0.05621032643416668</v>
      </c>
      <c r="BG876" s="1">
        <v>0.02688268133907745</v>
      </c>
      <c r="BH876" s="1">
        <v>0.01721211237423392</v>
      </c>
      <c r="BI876" s="1">
        <v>0.02322578430175781</v>
      </c>
      <c r="BJ876" s="1">
        <v>0.03831419315612061</v>
      </c>
      <c r="BK876" s="1">
        <v>0.01095660125050224</v>
      </c>
      <c r="BL876" s="1">
        <v>0.02164613028373319</v>
      </c>
      <c r="BM876" s="1">
        <v>0.01310502725547225</v>
      </c>
      <c r="BN876" s="1">
        <v>0.01649487371094116</v>
      </c>
      <c r="BO876" s="1">
        <v>0.03568245513320756</v>
      </c>
      <c r="BP876" s="1">
        <v>0</v>
      </c>
      <c r="BQ876" s="1">
        <v>-0.06533805848003582</v>
      </c>
    </row>
    <row r="877" spans="1:69">
      <c r="A877" s="11">
        <v>44833</v>
      </c>
      <c r="B877" s="1">
        <v>-0.01309357422162127</v>
      </c>
      <c r="C877" s="1">
        <v>-0.006426954937810536</v>
      </c>
      <c r="D877" s="1">
        <v>0.03517604777128525</v>
      </c>
      <c r="E877" s="1">
        <v>-0.02133713952926342</v>
      </c>
      <c r="F877" s="1">
        <v>-0.001407341696262665</v>
      </c>
      <c r="G877" s="1">
        <v>-0.004355732323414685</v>
      </c>
      <c r="H877" s="1">
        <v>-0.01101201299597565</v>
      </c>
      <c r="I877" s="1">
        <v>-0.002215065268409089</v>
      </c>
      <c r="J877" s="1">
        <v>-0.06173202432745595</v>
      </c>
      <c r="K877" s="1">
        <v>-0.02720107640339708</v>
      </c>
      <c r="L877" s="1">
        <v>-0.01209628634192406</v>
      </c>
      <c r="M877" s="1">
        <v>0.008922198283930927</v>
      </c>
      <c r="N877" s="1">
        <v>-0.02383010687840947</v>
      </c>
      <c r="O877" s="1">
        <v>-0.03030302819282782</v>
      </c>
      <c r="P877" s="1">
        <v>-0.006371657482944104</v>
      </c>
      <c r="Q877" s="1">
        <v>0.01919574074117358</v>
      </c>
      <c r="R877" s="1">
        <v>-0.01906653299406447</v>
      </c>
      <c r="S877" s="1">
        <v>-0.01366853833168979</v>
      </c>
      <c r="T877" s="1">
        <v>-0.02004114358061537</v>
      </c>
      <c r="U877" s="1">
        <v>-0.003991895558265068</v>
      </c>
      <c r="V877" s="1">
        <v>-0.003086949065340461</v>
      </c>
      <c r="W877" s="1">
        <v>0.002489850407897176</v>
      </c>
      <c r="X877" s="1">
        <v>-0.0220575878683833</v>
      </c>
      <c r="Y877" s="1">
        <v>-0.006804085336844512</v>
      </c>
      <c r="Z877" s="1">
        <v>-0.02630535618496332</v>
      </c>
      <c r="AA877" s="1">
        <v>-0.02538742364808544</v>
      </c>
      <c r="AB877" s="1">
        <v>-0.00995352498791291</v>
      </c>
      <c r="AC877" s="1">
        <v>-0.0001625315535337402</v>
      </c>
      <c r="AD877" s="1">
        <v>-0.004610138241716188</v>
      </c>
      <c r="AE877" s="1">
        <v>-0.03402629391182377</v>
      </c>
      <c r="AF877" s="1">
        <v>-0.006064559985907048</v>
      </c>
      <c r="AG877" s="1">
        <v>0.002223168822692134</v>
      </c>
      <c r="AH877" s="1">
        <v>-0.03857700204169101</v>
      </c>
      <c r="AI877" s="1">
        <v>-0.01694595938726418</v>
      </c>
      <c r="AJ877" s="1">
        <v>-0.02723687497590466</v>
      </c>
      <c r="AK877" s="1">
        <v>-0.02552497863769532</v>
      </c>
      <c r="AL877" s="1">
        <v>-0.02948210779451155</v>
      </c>
      <c r="AM877" s="1">
        <v>0</v>
      </c>
      <c r="AN877" s="1">
        <v>-0.01277078738656112</v>
      </c>
      <c r="AO877" s="1">
        <v>-0.03672054887246479</v>
      </c>
      <c r="AP877" s="1">
        <v>-0.02459020504844167</v>
      </c>
      <c r="AQ877" s="1">
        <v>-0.0148090065779829</v>
      </c>
      <c r="AR877" s="1">
        <v>-0.02405803910372517</v>
      </c>
      <c r="AS877" s="1">
        <v>-0.0223898462589861</v>
      </c>
      <c r="AT877" s="1">
        <v>0.01983868998865934</v>
      </c>
      <c r="AU877" s="1">
        <v>-0.0273108631321739</v>
      </c>
      <c r="AV877" s="1">
        <v>-0.03677133420070244</v>
      </c>
      <c r="AW877" s="1">
        <v>-0.006076985278170688</v>
      </c>
      <c r="AX877" s="1">
        <v>-0.005673269334672493</v>
      </c>
      <c r="AY877" s="1">
        <v>-0.02287133888186355</v>
      </c>
      <c r="AZ877" s="1">
        <v>-0.02883667016813385</v>
      </c>
      <c r="BA877" s="1">
        <v>-0.006377261876613249</v>
      </c>
      <c r="BB877" s="1">
        <v>-0.04528672027885994</v>
      </c>
      <c r="BC877" s="1">
        <v>-0.01134137706843275</v>
      </c>
      <c r="BD877" s="1">
        <v>-0.01316938483289676</v>
      </c>
      <c r="BE877" s="1">
        <v>-0.02139966692505635</v>
      </c>
      <c r="BF877" s="1">
        <v>-0.04699568022357725</v>
      </c>
      <c r="BG877" s="1">
        <v>-0.02043234443025299</v>
      </c>
      <c r="BH877" s="1">
        <v>-0.06810050474193607</v>
      </c>
      <c r="BI877" s="1">
        <v>-0.07061790099645737</v>
      </c>
      <c r="BJ877" s="1">
        <v>-0.01087456753836769</v>
      </c>
      <c r="BK877" s="1">
        <v>-0.009942825708966319</v>
      </c>
      <c r="BL877" s="1">
        <v>0.0005463595023293966</v>
      </c>
      <c r="BM877" s="1">
        <v>-0.02625141389815333</v>
      </c>
      <c r="BN877" s="1">
        <v>-0.006460826432335587</v>
      </c>
      <c r="BO877" s="1">
        <v>-0.04118712079170095</v>
      </c>
      <c r="BP877" s="1">
        <v>0.0006508695573590462</v>
      </c>
      <c r="BQ877" s="1">
        <v>0.01133604755141215</v>
      </c>
    </row>
    <row r="878" spans="1:69">
      <c r="A878" s="11">
        <v>44834</v>
      </c>
      <c r="B878" s="1">
        <v>-0.02356432924176211</v>
      </c>
      <c r="C878" s="1">
        <v>0.004272750840745632</v>
      </c>
      <c r="D878" s="1">
        <v>0.009964574661946113</v>
      </c>
      <c r="E878" s="1">
        <v>-0.005087256346958946</v>
      </c>
      <c r="F878" s="1">
        <v>-0.004174741770340606</v>
      </c>
      <c r="G878" s="1">
        <v>-0.01556615232599723</v>
      </c>
      <c r="H878" s="1">
        <v>-0.006716172778677199</v>
      </c>
      <c r="I878" s="1">
        <v>-0.01268531284359264</v>
      </c>
      <c r="J878" s="1">
        <v>-0.0121608791194151</v>
      </c>
      <c r="K878" s="1">
        <v>-0.01567946867515568</v>
      </c>
      <c r="L878" s="1">
        <v>-0.02139392282588171</v>
      </c>
      <c r="M878" s="1">
        <v>-0.01644853714391048</v>
      </c>
      <c r="N878" s="1">
        <v>0.01176322203256497</v>
      </c>
      <c r="O878" s="1">
        <v>0.0003765146492062943</v>
      </c>
      <c r="P878" s="1">
        <v>-0.008664100405509245</v>
      </c>
      <c r="Q878" s="1">
        <v>-0.00219216497890018</v>
      </c>
      <c r="R878" s="1">
        <v>-0.01400898120745953</v>
      </c>
      <c r="S878" s="1">
        <v>-0.01727976258420971</v>
      </c>
      <c r="T878" s="1">
        <v>-0.001048725040270648</v>
      </c>
      <c r="U878" s="1">
        <v>-0.01194641682763009</v>
      </c>
      <c r="V878" s="1">
        <v>-0.01906069235979702</v>
      </c>
      <c r="W878" s="1">
        <v>0.003816361011779401</v>
      </c>
      <c r="X878" s="1">
        <v>-0.002119427837507848</v>
      </c>
      <c r="Y878" s="1">
        <v>-0.01007455146563008</v>
      </c>
      <c r="Z878" s="1">
        <v>-0.01977770297114723</v>
      </c>
      <c r="AA878" s="1">
        <v>-0.01785494856806324</v>
      </c>
      <c r="AB878" s="1">
        <v>-0.0006702566240415209</v>
      </c>
      <c r="AC878" s="1">
        <v>0.01072996214062871</v>
      </c>
      <c r="AD878" s="1">
        <v>0.02934475488985755</v>
      </c>
      <c r="AE878" s="1">
        <v>0.0006423721476847</v>
      </c>
      <c r="AF878" s="1">
        <v>0.02221432411725721</v>
      </c>
      <c r="AG878" s="1">
        <v>0.01112656163609405</v>
      </c>
      <c r="AH878" s="1">
        <v>-0.0142378191664988</v>
      </c>
      <c r="AI878" s="1">
        <v>-0.0156368383786345</v>
      </c>
      <c r="AJ878" s="1">
        <v>0.01657863771413104</v>
      </c>
      <c r="AK878" s="1">
        <v>-0.008979193728093304</v>
      </c>
      <c r="AL878" s="1">
        <v>-0.06881621337054566</v>
      </c>
      <c r="AM878" s="1">
        <v>-0.008939856860890827</v>
      </c>
      <c r="AN878" s="1">
        <v>-0.004748664106378309</v>
      </c>
      <c r="AO878" s="1">
        <v>-0.005351594213987232</v>
      </c>
      <c r="AP878" s="1">
        <v>-0.01330529299273087</v>
      </c>
      <c r="AQ878" s="1">
        <v>-0.01936844675164473</v>
      </c>
      <c r="AR878" s="1">
        <v>0.008464945191761997</v>
      </c>
      <c r="AS878" s="1">
        <v>-0.01781320826359112</v>
      </c>
      <c r="AT878" s="1">
        <v>-0.005851672115234519</v>
      </c>
      <c r="AU878" s="1">
        <v>-0.000340085993821404</v>
      </c>
      <c r="AV878" s="1">
        <v>0.005586567800484499</v>
      </c>
      <c r="AW878" s="1">
        <v>-0.009058005599208552</v>
      </c>
      <c r="AX878" s="1">
        <v>-0.008691006255152622</v>
      </c>
      <c r="AY878" s="1">
        <v>-0.00602554176213721</v>
      </c>
      <c r="AZ878" s="1">
        <v>0.01006536724426921</v>
      </c>
      <c r="BA878" s="1">
        <v>0.01743457299188256</v>
      </c>
      <c r="BB878" s="1">
        <v>0.003609161945122397</v>
      </c>
      <c r="BC878" s="1">
        <v>-0.02986554776931127</v>
      </c>
      <c r="BD878" s="1">
        <v>0.002418778126288545</v>
      </c>
      <c r="BE878" s="1">
        <v>-0.01654850798144758</v>
      </c>
      <c r="BF878" s="1">
        <v>-0.01058322950502133</v>
      </c>
      <c r="BG878" s="1">
        <v>-0.02216218704669615</v>
      </c>
      <c r="BH878" s="1">
        <v>-0.01103609689937257</v>
      </c>
      <c r="BI878" s="1">
        <v>-0.09769332447378076</v>
      </c>
      <c r="BJ878" s="1">
        <v>-0.008820059388490398</v>
      </c>
      <c r="BK878" s="1">
        <v>-0.007448417206845304</v>
      </c>
      <c r="BL878" s="1">
        <v>0.0004247759556810227</v>
      </c>
      <c r="BM878" s="1">
        <v>-0.01908913393091738</v>
      </c>
      <c r="BN878" s="1">
        <v>-0.01928168659174145</v>
      </c>
      <c r="BO878" s="1">
        <v>-0.03756631944488009</v>
      </c>
      <c r="BP878" s="1">
        <v>-0.003252032520325243</v>
      </c>
      <c r="BQ878" s="1">
        <v>0.01521214895059231</v>
      </c>
    </row>
    <row r="879" spans="1:69">
      <c r="A879" s="11">
        <v>44837</v>
      </c>
      <c r="B879" s="1">
        <v>0</v>
      </c>
      <c r="C879" s="1">
        <v>0</v>
      </c>
      <c r="D879" s="1">
        <v>0</v>
      </c>
      <c r="E879" s="1">
        <v>0</v>
      </c>
      <c r="F879" s="1">
        <v>0</v>
      </c>
      <c r="G879" s="1">
        <v>0.02852411798272159</v>
      </c>
      <c r="H879" s="1">
        <v>0.02953736343197311</v>
      </c>
      <c r="I879" s="1">
        <v>0.03011322602392452</v>
      </c>
      <c r="J879" s="1">
        <v>0.04340277735967568</v>
      </c>
      <c r="K879" s="1">
        <v>0.02548670135768116</v>
      </c>
      <c r="L879" s="1">
        <v>0.04661074155340672</v>
      </c>
      <c r="M879" s="1">
        <v>0.0185218264339515</v>
      </c>
      <c r="N879" s="1">
        <v>0.005750707547912182</v>
      </c>
      <c r="O879" s="1">
        <v>0.0297328161310153</v>
      </c>
      <c r="P879" s="1">
        <v>0.02162744189028754</v>
      </c>
      <c r="Q879" s="1">
        <v>0.01403337975187058</v>
      </c>
      <c r="R879" s="1">
        <v>0.0115612300160326</v>
      </c>
      <c r="S879" s="1">
        <v>0.02768106181410235</v>
      </c>
      <c r="T879" s="1">
        <v>0.03552053762199181</v>
      </c>
      <c r="U879" s="1">
        <v>0.04110915958172634</v>
      </c>
      <c r="V879" s="1">
        <v>-0.01231107167549261</v>
      </c>
      <c r="W879" s="1">
        <v>0.00730186111915021</v>
      </c>
      <c r="X879" s="1">
        <v>-0.0004913654541932599</v>
      </c>
      <c r="Y879" s="1">
        <v>0.03724807605479707</v>
      </c>
      <c r="Z879" s="1">
        <v>0.03276132580227853</v>
      </c>
      <c r="AA879" s="1">
        <v>0.02565066928915427</v>
      </c>
      <c r="AB879" s="1">
        <v>0.02146208572093045</v>
      </c>
      <c r="AC879" s="1">
        <v>-0.002037406818269361</v>
      </c>
      <c r="AD879" s="1">
        <v>-0.006714038712182235</v>
      </c>
      <c r="AE879" s="1">
        <v>-0.01262570950268949</v>
      </c>
      <c r="AF879" s="1">
        <v>-0.0170955032553145</v>
      </c>
      <c r="AG879" s="1">
        <v>-0.01351636537819467</v>
      </c>
      <c r="AH879" s="1">
        <v>0.003861898472895309</v>
      </c>
      <c r="AI879" s="1">
        <v>0.03090913939192519</v>
      </c>
      <c r="AJ879" s="1">
        <v>0.009422551229753662</v>
      </c>
      <c r="AK879" s="1">
        <v>0.0348183525121879</v>
      </c>
      <c r="AL879" s="1">
        <v>0.04485623356143287</v>
      </c>
      <c r="AM879" s="1">
        <v>0.01924376142287199</v>
      </c>
      <c r="AN879" s="1">
        <v>0.03027311927512977</v>
      </c>
      <c r="AO879" s="1">
        <v>0.02159498889104317</v>
      </c>
      <c r="AP879" s="1">
        <v>0.01632360111749787</v>
      </c>
      <c r="AQ879" s="1">
        <v>0.03366256677603996</v>
      </c>
      <c r="AR879" s="1">
        <v>0.02665606143946997</v>
      </c>
      <c r="AS879" s="1">
        <v>0.01529048083331763</v>
      </c>
      <c r="AT879" s="1">
        <v>-0.01256755279308186</v>
      </c>
      <c r="AU879" s="1">
        <v>0.03272236751827173</v>
      </c>
      <c r="AV879" s="1">
        <v>0.01137566967869641</v>
      </c>
      <c r="AW879" s="1">
        <v>0.008683754174831471</v>
      </c>
      <c r="AX879" s="1">
        <v>0.02931335306443672</v>
      </c>
      <c r="AY879" s="1">
        <v>0.03975289940121085</v>
      </c>
      <c r="AZ879" s="1">
        <v>0.0224215630185336</v>
      </c>
      <c r="BA879" s="1">
        <v>-0.02146683672150007</v>
      </c>
      <c r="BB879" s="1">
        <v>0.01900854006190689</v>
      </c>
      <c r="BC879" s="1">
        <v>0.02793066163494728</v>
      </c>
      <c r="BD879" s="1">
        <v>-0.006290397976123629</v>
      </c>
      <c r="BE879" s="1">
        <v>0.01502401808582832</v>
      </c>
      <c r="BF879" s="1">
        <v>0.0532544430068671</v>
      </c>
      <c r="BG879" s="1">
        <v>0.03532995913722248</v>
      </c>
      <c r="BH879" s="1">
        <v>-0.08614516909902215</v>
      </c>
      <c r="BI879" s="1">
        <v>0.05714287353253367</v>
      </c>
      <c r="BJ879" s="1">
        <v>0.008873594897504278</v>
      </c>
      <c r="BK879" s="1">
        <v>0.02073103327173698</v>
      </c>
      <c r="BL879" s="1">
        <v>0.01109899185383556</v>
      </c>
      <c r="BM879" s="1">
        <v>0.01234781003803942</v>
      </c>
      <c r="BN879" s="1">
        <v>0.02181959828560376</v>
      </c>
      <c r="BO879" s="1">
        <v>0.03699618572909191</v>
      </c>
      <c r="BP879" s="1">
        <v>0</v>
      </c>
      <c r="BQ879" s="1">
        <v>-0.04022078914796823</v>
      </c>
    </row>
    <row r="880" spans="1:69">
      <c r="A880" s="11">
        <v>44838</v>
      </c>
      <c r="B880" s="1">
        <v>0</v>
      </c>
      <c r="C880" s="1">
        <v>0</v>
      </c>
      <c r="D880" s="1">
        <v>0</v>
      </c>
      <c r="E880" s="1">
        <v>0</v>
      </c>
      <c r="F880" s="1">
        <v>0</v>
      </c>
      <c r="G880" s="1">
        <v>0.03577170684245723</v>
      </c>
      <c r="H880" s="1">
        <v>0.03715861888181515</v>
      </c>
      <c r="I880" s="1">
        <v>0.03531336780795136</v>
      </c>
      <c r="J880" s="1">
        <v>0.02707609891092733</v>
      </c>
      <c r="K880" s="1">
        <v>0.04496029692750958</v>
      </c>
      <c r="L880" s="1">
        <v>0.03822905843031532</v>
      </c>
      <c r="M880" s="1">
        <v>0.02030369947512889</v>
      </c>
      <c r="N880" s="1">
        <v>0.04549414295769405</v>
      </c>
      <c r="O880" s="1">
        <v>-0.018274853393491</v>
      </c>
      <c r="P880" s="1">
        <v>-0.01822131041510844</v>
      </c>
      <c r="Q880" s="1">
        <v>0.01224740317897721</v>
      </c>
      <c r="R880" s="1">
        <v>0.01758314048376741</v>
      </c>
      <c r="S880" s="1">
        <v>0.02761309676135237</v>
      </c>
      <c r="T880" s="1">
        <v>0.04359577565145401</v>
      </c>
      <c r="U880" s="1">
        <v>0.0114636707846858</v>
      </c>
      <c r="V880" s="1">
        <v>-0.01186076077547937</v>
      </c>
      <c r="W880" s="1">
        <v>0.02827702655451647</v>
      </c>
      <c r="X880" s="1">
        <v>0.04998566025222284</v>
      </c>
      <c r="Y880" s="1">
        <v>0.03375198688390868</v>
      </c>
      <c r="Z880" s="1">
        <v>0.03131923982651386</v>
      </c>
      <c r="AA880" s="1">
        <v>0.01371855306226588</v>
      </c>
      <c r="AB880" s="1">
        <v>0.03315824882597251</v>
      </c>
      <c r="AC880" s="1">
        <v>0.01617150243410137</v>
      </c>
      <c r="AD880" s="1">
        <v>0.0281346219958809</v>
      </c>
      <c r="AE880" s="1">
        <v>0.04453840178237467</v>
      </c>
      <c r="AF880" s="1">
        <v>0.02311188833585431</v>
      </c>
      <c r="AG880" s="1">
        <v>0.02568152713638816</v>
      </c>
      <c r="AH880" s="1">
        <v>0.007078542435211999</v>
      </c>
      <c r="AI880" s="1">
        <v>0.04678355887419183</v>
      </c>
      <c r="AJ880" s="1">
        <v>0.03207276667638137</v>
      </c>
      <c r="AK880" s="1">
        <v>0.0159353461570173</v>
      </c>
      <c r="AL880" s="1">
        <v>0.05374865238410598</v>
      </c>
      <c r="AM880" s="1">
        <v>0.01534037825232559</v>
      </c>
      <c r="AN880" s="1">
        <v>0.04535292559932991</v>
      </c>
      <c r="AO880" s="1">
        <v>0.01204817950791193</v>
      </c>
      <c r="AP880" s="1">
        <v>0.0796089642190978</v>
      </c>
      <c r="AQ880" s="1">
        <v>0.03381240842365751</v>
      </c>
      <c r="AR880" s="1">
        <v>0.03485801242771114</v>
      </c>
      <c r="AS880" s="1">
        <v>0.00711183172180041</v>
      </c>
      <c r="AT880" s="1">
        <v>0.02110516405398122</v>
      </c>
      <c r="AU880" s="1">
        <v>0.009408921794110237</v>
      </c>
      <c r="AV880" s="1">
        <v>0.04525240813369691</v>
      </c>
      <c r="AW880" s="1">
        <v>0.007249653358610164</v>
      </c>
      <c r="AX880" s="1">
        <v>0.04447338280998969</v>
      </c>
      <c r="AY880" s="1">
        <v>0.05662064451316606</v>
      </c>
      <c r="AZ880" s="1">
        <v>0.04288494839841284</v>
      </c>
      <c r="BA880" s="1">
        <v>0.02511303219447236</v>
      </c>
      <c r="BB880" s="1">
        <v>0.02747666640049373</v>
      </c>
      <c r="BC880" s="1">
        <v>0.0186434445764263</v>
      </c>
      <c r="BD880" s="1">
        <v>0.0357705046703749</v>
      </c>
      <c r="BE880" s="1">
        <v>0.04262887598929055</v>
      </c>
      <c r="BF880" s="1">
        <v>0.06179776762723188</v>
      </c>
      <c r="BG880" s="1">
        <v>0.04175865401538292</v>
      </c>
      <c r="BH880" s="1">
        <v>0.0290429402730441</v>
      </c>
      <c r="BI880" s="1">
        <v>0.05263156109765865</v>
      </c>
      <c r="BJ880" s="1">
        <v>-0.001976498561998108</v>
      </c>
      <c r="BK880" s="1">
        <v>0.01485901922256327</v>
      </c>
      <c r="BL880" s="1">
        <v>0.03617058686612906</v>
      </c>
      <c r="BM880" s="1">
        <v>0.03231969286215541</v>
      </c>
      <c r="BN880" s="1">
        <v>0.01297820294684726</v>
      </c>
      <c r="BO880" s="1">
        <v>0.05204161896504433</v>
      </c>
      <c r="BP880" s="1">
        <v>0</v>
      </c>
      <c r="BQ880" s="1">
        <v>-0.009312495118655506</v>
      </c>
    </row>
    <row r="881" spans="1:69">
      <c r="A881" s="11">
        <v>44839</v>
      </c>
      <c r="B881" s="1">
        <v>0</v>
      </c>
      <c r="C881" s="1">
        <v>0</v>
      </c>
      <c r="D881" s="1">
        <v>0</v>
      </c>
      <c r="E881" s="1">
        <v>0</v>
      </c>
      <c r="F881" s="1">
        <v>0</v>
      </c>
      <c r="G881" s="1">
        <v>0.002910365689378525</v>
      </c>
      <c r="H881" s="1">
        <v>-0.005665725080780226</v>
      </c>
      <c r="I881" s="1">
        <v>0.00143063357351858</v>
      </c>
      <c r="J881" s="1">
        <v>0.0005891150902566089</v>
      </c>
      <c r="K881" s="1">
        <v>-0.001156159830559278</v>
      </c>
      <c r="L881" s="1">
        <v>-0.01910669567954038</v>
      </c>
      <c r="M881" s="1">
        <v>-0.008305927230178645</v>
      </c>
      <c r="N881" s="1">
        <v>0.003328959425336286</v>
      </c>
      <c r="O881" s="1">
        <v>0.02643332346757399</v>
      </c>
      <c r="P881" s="1">
        <v>-0.001870747175099607</v>
      </c>
      <c r="Q881" s="1">
        <v>0</v>
      </c>
      <c r="R881" s="1">
        <v>-0.01195153045530351</v>
      </c>
      <c r="S881" s="1">
        <v>-0.0004945397192933632</v>
      </c>
      <c r="T881" s="1">
        <v>-0.003885975879080572</v>
      </c>
      <c r="U881" s="1">
        <v>-0.02737132633859585</v>
      </c>
      <c r="V881" s="1">
        <v>0</v>
      </c>
      <c r="W881" s="1">
        <v>0.01089486788532512</v>
      </c>
      <c r="X881" s="1">
        <v>-0.009439662030600315</v>
      </c>
      <c r="Y881" s="1">
        <v>0.01727410482423064</v>
      </c>
      <c r="Z881" s="1">
        <v>-0.001855311342758514</v>
      </c>
      <c r="AA881" s="1">
        <v>-0.004191598492468196</v>
      </c>
      <c r="AB881" s="1">
        <v>-0.008261844123126583</v>
      </c>
      <c r="AC881" s="1">
        <v>0</v>
      </c>
      <c r="AD881" s="1">
        <v>0</v>
      </c>
      <c r="AE881" s="1">
        <v>-0.01981537103155928</v>
      </c>
      <c r="AF881" s="1">
        <v>0</v>
      </c>
      <c r="AG881" s="1">
        <v>0</v>
      </c>
      <c r="AH881" s="1">
        <v>0.0006112142365937157</v>
      </c>
      <c r="AI881" s="1">
        <v>-0.01234675937071861</v>
      </c>
      <c r="AJ881" s="1">
        <v>-0.006145626071722532</v>
      </c>
      <c r="AK881" s="1">
        <v>-0.00886453353965444</v>
      </c>
      <c r="AL881" s="1">
        <v>0.007309941810372589</v>
      </c>
      <c r="AM881" s="1">
        <v>0.003631873368563632</v>
      </c>
      <c r="AN881" s="1">
        <v>-0.00305525436968157</v>
      </c>
      <c r="AO881" s="1">
        <v>-0.009267201761265387</v>
      </c>
      <c r="AP881" s="1">
        <v>0.02360929949660684</v>
      </c>
      <c r="AQ881" s="1">
        <v>0.001285728299388111</v>
      </c>
      <c r="AR881" s="1">
        <v>-0.008114046109025108</v>
      </c>
      <c r="AS881" s="1">
        <v>-0.01665701451410351</v>
      </c>
      <c r="AT881" s="1">
        <v>0</v>
      </c>
      <c r="AU881" s="1">
        <v>-0.01189113687440069</v>
      </c>
      <c r="AV881" s="1">
        <v>0.002377407979972546</v>
      </c>
      <c r="AW881" s="1">
        <v>-0.007647327026298445</v>
      </c>
      <c r="AX881" s="1">
        <v>-0.008777424655642019</v>
      </c>
      <c r="AY881" s="1">
        <v>-0.005199468112020322</v>
      </c>
      <c r="AZ881" s="1">
        <v>-0.01074764235216019</v>
      </c>
      <c r="BA881" s="1">
        <v>0</v>
      </c>
      <c r="BB881" s="1">
        <v>-0.03017668823935959</v>
      </c>
      <c r="BC881" s="1">
        <v>-0.00661994058698212</v>
      </c>
      <c r="BD881" s="1">
        <v>0</v>
      </c>
      <c r="BE881" s="1">
        <v>-0.03833054769095767</v>
      </c>
      <c r="BF881" s="1">
        <v>-0.01343101049266882</v>
      </c>
      <c r="BG881" s="1">
        <v>-0.01518630750716643</v>
      </c>
      <c r="BH881" s="1">
        <v>-0.03459751763288132</v>
      </c>
      <c r="BI881" s="1">
        <v>0.01081080036149418</v>
      </c>
      <c r="BJ881" s="1">
        <v>-0.0197054628842952</v>
      </c>
      <c r="BK881" s="1">
        <v>0.007454602789648712</v>
      </c>
      <c r="BL881" s="1">
        <v>-0.00214200743435311</v>
      </c>
      <c r="BM881" s="1">
        <v>0.01486441665635918</v>
      </c>
      <c r="BN881" s="1">
        <v>-0.009906903769494879</v>
      </c>
      <c r="BO881" s="1">
        <v>-0.01081127421768135</v>
      </c>
      <c r="BP881" s="1">
        <v>0</v>
      </c>
      <c r="BQ881" s="1">
        <v>0.03925904227318822</v>
      </c>
    </row>
    <row r="882" spans="1:69">
      <c r="A882" s="11">
        <v>44840</v>
      </c>
      <c r="B882" s="1">
        <v>0</v>
      </c>
      <c r="C882" s="1">
        <v>0</v>
      </c>
      <c r="D882" s="1">
        <v>0</v>
      </c>
      <c r="E882" s="1">
        <v>0</v>
      </c>
      <c r="F882" s="1">
        <v>0</v>
      </c>
      <c r="G882" s="1">
        <v>-0.00899597437098254</v>
      </c>
      <c r="H882" s="1">
        <v>-0.008882165167766187</v>
      </c>
      <c r="I882" s="1">
        <v>-0.01849629108170814</v>
      </c>
      <c r="J882" s="1">
        <v>-0.001324756609521471</v>
      </c>
      <c r="K882" s="1">
        <v>-0.00537407121029132</v>
      </c>
      <c r="L882" s="1">
        <v>0.008513979498068203</v>
      </c>
      <c r="M882" s="1">
        <v>-0.003838792801105329</v>
      </c>
      <c r="N882" s="1">
        <v>-0.0008294785558773388</v>
      </c>
      <c r="O882" s="1">
        <v>0.00761701103176704</v>
      </c>
      <c r="P882" s="1">
        <v>0.002663345430987896</v>
      </c>
      <c r="Q882" s="1">
        <v>-0.009128987173605552</v>
      </c>
      <c r="R882" s="1">
        <v>0.004517785803354046</v>
      </c>
      <c r="S882" s="1">
        <v>-0.01517403871738343</v>
      </c>
      <c r="T882" s="1">
        <v>-0.01024058945753359</v>
      </c>
      <c r="U882" s="1">
        <v>-0.008720519770358148</v>
      </c>
      <c r="V882" s="1">
        <v>0.02332347447210048</v>
      </c>
      <c r="W882" s="1">
        <v>-0.01066215724336084</v>
      </c>
      <c r="X882" s="1">
        <v>-0.002409020528324257</v>
      </c>
      <c r="Y882" s="1">
        <v>0.002799058134946852</v>
      </c>
      <c r="Z882" s="1">
        <v>0.0001956235846958254</v>
      </c>
      <c r="AA882" s="1">
        <v>-0.008177995101589342</v>
      </c>
      <c r="AB882" s="1">
        <v>-0.0137775844421949</v>
      </c>
      <c r="AC882" s="1">
        <v>0.01982656925981874</v>
      </c>
      <c r="AD882" s="1">
        <v>-0.01084262719586437</v>
      </c>
      <c r="AE882" s="1">
        <v>-0.002328548090025251</v>
      </c>
      <c r="AF882" s="1">
        <v>0.02039987399738519</v>
      </c>
      <c r="AG882" s="1">
        <v>0.01758980380813591</v>
      </c>
      <c r="AH882" s="1">
        <v>-0.01717950659715139</v>
      </c>
      <c r="AI882" s="1">
        <v>-0.02038228111640872</v>
      </c>
      <c r="AJ882" s="1">
        <v>-0.007583730402777045</v>
      </c>
      <c r="AK882" s="1">
        <v>-0.007204850422853126</v>
      </c>
      <c r="AL882" s="1">
        <v>0.001386947944814976</v>
      </c>
      <c r="AM882" s="1">
        <v>0.01679096298012528</v>
      </c>
      <c r="AN882" s="1">
        <v>-0.01087954430327065</v>
      </c>
      <c r="AO882" s="1">
        <v>0.0006476586519412741</v>
      </c>
      <c r="AP882" s="1">
        <v>0.01579784876382417</v>
      </c>
      <c r="AQ882" s="1">
        <v>-0.009670961844393311</v>
      </c>
      <c r="AR882" s="1">
        <v>-0.009149114528706148</v>
      </c>
      <c r="AS882" s="1">
        <v>0.01389772569720504</v>
      </c>
      <c r="AT882" s="1">
        <v>0.001420044858625902</v>
      </c>
      <c r="AU882" s="1">
        <v>0.001610070718634837</v>
      </c>
      <c r="AV882" s="1">
        <v>-0.003869648685955629</v>
      </c>
      <c r="AW882" s="1">
        <v>-0.02334539447489681</v>
      </c>
      <c r="AX882" s="1">
        <v>-0.02210632567403181</v>
      </c>
      <c r="AY882" s="1">
        <v>-0.008533365885416644</v>
      </c>
      <c r="AZ882" s="1">
        <v>-0.01700522480180289</v>
      </c>
      <c r="BA882" s="1">
        <v>0.008541369792949061</v>
      </c>
      <c r="BB882" s="1">
        <v>-0.032380440648211</v>
      </c>
      <c r="BC882" s="1">
        <v>-0.009800078312698579</v>
      </c>
      <c r="BD882" s="1">
        <v>0.00394501702763761</v>
      </c>
      <c r="BE882" s="1">
        <v>-0.0100384133908753</v>
      </c>
      <c r="BF882" s="1">
        <v>0.05816831108604692</v>
      </c>
      <c r="BG882" s="1">
        <v>-0.005558568598646341</v>
      </c>
      <c r="BH882" s="1">
        <v>-0.01112907563204124</v>
      </c>
      <c r="BI882" s="1">
        <v>-0.02406414811225077</v>
      </c>
      <c r="BJ882" s="1">
        <v>-0.009873996208326297</v>
      </c>
      <c r="BK882" s="1">
        <v>-0.01506441711930329</v>
      </c>
      <c r="BL882" s="1">
        <v>0.007599916433850051</v>
      </c>
      <c r="BM882" s="1">
        <v>-0.04699823203369413</v>
      </c>
      <c r="BN882" s="1">
        <v>-0.009328961106273681</v>
      </c>
      <c r="BO882" s="1">
        <v>-0.008806419778735752</v>
      </c>
      <c r="BP882" s="1">
        <v>0</v>
      </c>
      <c r="BQ882" s="1">
        <v>0.01782386569302585</v>
      </c>
    </row>
    <row r="883" spans="1:69">
      <c r="A883" s="11">
        <v>44841</v>
      </c>
      <c r="B883" s="1">
        <v>0</v>
      </c>
      <c r="C883" s="1">
        <v>0</v>
      </c>
      <c r="D883" s="1">
        <v>0</v>
      </c>
      <c r="E883" s="1">
        <v>0</v>
      </c>
      <c r="F883" s="1">
        <v>0</v>
      </c>
      <c r="G883" s="1">
        <v>-0.006442147827543709</v>
      </c>
      <c r="H883" s="1">
        <v>-0.02451810581508485</v>
      </c>
      <c r="I883" s="1">
        <v>0.0007660955160033733</v>
      </c>
      <c r="J883" s="1">
        <v>-0.1386882838472164</v>
      </c>
      <c r="K883" s="1">
        <v>-0.04771409266460691</v>
      </c>
      <c r="L883" s="1">
        <v>-0.03338450499057843</v>
      </c>
      <c r="M883" s="1">
        <v>-0.02294624925187772</v>
      </c>
      <c r="N883" s="1">
        <v>-0.03652753607924586</v>
      </c>
      <c r="O883" s="1">
        <v>0.0136788751394552</v>
      </c>
      <c r="P883" s="1">
        <v>-0.01529834577727696</v>
      </c>
      <c r="Q883" s="1">
        <v>-0.003746969363015218</v>
      </c>
      <c r="R883" s="1">
        <v>-0.02972081624102674</v>
      </c>
      <c r="S883" s="1">
        <v>-0.02043204529747034</v>
      </c>
      <c r="T883" s="1">
        <v>-0.0009853433929242206</v>
      </c>
      <c r="U883" s="1">
        <v>-0.02039874614265824</v>
      </c>
      <c r="V883" s="1">
        <v>0.0294995610184372</v>
      </c>
      <c r="W883" s="1">
        <v>0.006000225779583923</v>
      </c>
      <c r="X883" s="1">
        <v>-0.02451593162405918</v>
      </c>
      <c r="Y883" s="1">
        <v>-0.04224042402055306</v>
      </c>
      <c r="Z883" s="1">
        <v>-0.02611500611045559</v>
      </c>
      <c r="AA883" s="1">
        <v>-0.03358802269261474</v>
      </c>
      <c r="AB883" s="1">
        <v>-0.0263158335029684</v>
      </c>
      <c r="AC883" s="1">
        <v>-0.007309858539155778</v>
      </c>
      <c r="AD883" s="1">
        <v>-0.004280213326763316</v>
      </c>
      <c r="AE883" s="1">
        <v>-0.009123674738683918</v>
      </c>
      <c r="AF883" s="1">
        <v>-0.003783786839459125</v>
      </c>
      <c r="AG883" s="1">
        <v>-0.002199354808938736</v>
      </c>
      <c r="AH883" s="1">
        <v>0.009322536799736936</v>
      </c>
      <c r="AI883" s="1">
        <v>-0.01997407106441695</v>
      </c>
      <c r="AJ883" s="1">
        <v>0.003526958151523152</v>
      </c>
      <c r="AK883" s="1">
        <v>0.0108856291458499</v>
      </c>
      <c r="AL883" s="1">
        <v>-0.03948727561132703</v>
      </c>
      <c r="AM883" s="1">
        <v>-0.03601688817379267</v>
      </c>
      <c r="AN883" s="1">
        <v>-0.02013947312621256</v>
      </c>
      <c r="AO883" s="1">
        <v>-0.04041137614147405</v>
      </c>
      <c r="AP883" s="1">
        <v>-0.04665635571249405</v>
      </c>
      <c r="AQ883" s="1">
        <v>-0.05085290382263619</v>
      </c>
      <c r="AR883" s="1">
        <v>-0.01113466430374099</v>
      </c>
      <c r="AS883" s="1">
        <v>-0.06361971502644859</v>
      </c>
      <c r="AT883" s="1">
        <v>0.01008344612544088</v>
      </c>
      <c r="AU883" s="1">
        <v>0.02238110814598504</v>
      </c>
      <c r="AV883" s="1">
        <v>-0.02230584386741064</v>
      </c>
      <c r="AW883" s="1">
        <v>-0.01786958586764886</v>
      </c>
      <c r="AX883" s="1">
        <v>-0.0280650907027391</v>
      </c>
      <c r="AY883" s="1">
        <v>-0.02011829132419207</v>
      </c>
      <c r="AZ883" s="1">
        <v>-0.01729931341863333</v>
      </c>
      <c r="BA883" s="1">
        <v>-0.0128432283184039</v>
      </c>
      <c r="BB883" s="1">
        <v>-0.009673234528186248</v>
      </c>
      <c r="BC883" s="1">
        <v>-0.0338479625688497</v>
      </c>
      <c r="BD883" s="1">
        <v>-0.01280312973627895</v>
      </c>
      <c r="BE883" s="1">
        <v>-0.001495192557233294</v>
      </c>
      <c r="BF883" s="1">
        <v>-0.03430795999430991</v>
      </c>
      <c r="BG883" s="1">
        <v>-0.04255320319708233</v>
      </c>
      <c r="BH883" s="1">
        <v>-0.06324275500689214</v>
      </c>
      <c r="BI883" s="1">
        <v>-0.03150685110466178</v>
      </c>
      <c r="BJ883" s="1">
        <v>-0.01045698767177916</v>
      </c>
      <c r="BK883" s="1">
        <v>-0.02750755811643057</v>
      </c>
      <c r="BL883" s="1">
        <v>-0.04519801460022288</v>
      </c>
      <c r="BM883" s="1">
        <v>-0.00602377512113994</v>
      </c>
      <c r="BN883" s="1">
        <v>-0.02369376739615614</v>
      </c>
      <c r="BO883" s="1">
        <v>-0.06036808833564355</v>
      </c>
      <c r="BP883" s="1">
        <v>0</v>
      </c>
      <c r="BQ883" s="1">
        <v>0.01489804552224538</v>
      </c>
    </row>
    <row r="884" spans="1:69">
      <c r="A884" s="11">
        <v>44844</v>
      </c>
      <c r="B884" s="1">
        <v>-0.01237072791245086</v>
      </c>
      <c r="C884" s="1">
        <v>-0.06104119891184079</v>
      </c>
      <c r="D884" s="1">
        <v>0.00100330365541379</v>
      </c>
      <c r="E884" s="1">
        <v>0.002191430793649918</v>
      </c>
      <c r="F884" s="1">
        <v>-0.04619492656875834</v>
      </c>
      <c r="G884" s="1">
        <v>-0.00648391818700611</v>
      </c>
      <c r="H884" s="1">
        <v>0.005720260684872081</v>
      </c>
      <c r="I884" s="1">
        <v>0.00574096757121878</v>
      </c>
      <c r="J884" s="1">
        <v>-0.0107802407293357</v>
      </c>
      <c r="K884" s="1">
        <v>-0.007768849586377025</v>
      </c>
      <c r="L884" s="1">
        <v>0.02725946231193177</v>
      </c>
      <c r="M884" s="1">
        <v>0</v>
      </c>
      <c r="N884" s="1">
        <v>-0.02461841522145014</v>
      </c>
      <c r="O884" s="1">
        <v>0.002485784630806842</v>
      </c>
      <c r="P884" s="1">
        <v>-0.004445995714915996</v>
      </c>
      <c r="Q884" s="1">
        <v>-0.009380509368086321</v>
      </c>
      <c r="R884" s="1">
        <v>-0.003930356428238024</v>
      </c>
      <c r="S884" s="1">
        <v>-0.005812961922226467</v>
      </c>
      <c r="T884" s="1">
        <v>0.003616593775829013</v>
      </c>
      <c r="U884" s="1">
        <v>0.01274509803921564</v>
      </c>
      <c r="V884" s="1">
        <v>-0.02428789055837455</v>
      </c>
      <c r="W884" s="1">
        <v>0.009786336310810384</v>
      </c>
      <c r="X884" s="1">
        <v>0</v>
      </c>
      <c r="Y884" s="1">
        <v>-0.004662942933256753</v>
      </c>
      <c r="Z884" s="1">
        <v>-0.008637145857059436</v>
      </c>
      <c r="AA884" s="1">
        <v>-0.001505584965899365</v>
      </c>
      <c r="AB884" s="1">
        <v>0</v>
      </c>
      <c r="AC884" s="1">
        <v>0.005222503879902751</v>
      </c>
      <c r="AD884" s="1">
        <v>-0.01062413622047365</v>
      </c>
      <c r="AE884" s="1">
        <v>-0.009100642398286896</v>
      </c>
      <c r="AF884" s="1">
        <v>-0.0005668934240362633</v>
      </c>
      <c r="AG884" s="1">
        <v>0.007542587340709561</v>
      </c>
      <c r="AH884" s="1">
        <v>0.02555424392710881</v>
      </c>
      <c r="AI884" s="1">
        <v>-0.009341436703203199</v>
      </c>
      <c r="AJ884" s="1">
        <v>-0.01148082649866744</v>
      </c>
      <c r="AK884" s="1">
        <v>0.01492721781079509</v>
      </c>
      <c r="AL884" s="1">
        <v>-0.02806651157845419</v>
      </c>
      <c r="AM884" s="1">
        <v>-0.02097021702341495</v>
      </c>
      <c r="AN884" s="1">
        <v>0.002213429085350826</v>
      </c>
      <c r="AO884" s="1">
        <v>0.002547743317090401</v>
      </c>
      <c r="AP884" s="1">
        <v>0.006199038708723181</v>
      </c>
      <c r="AQ884" s="1">
        <v>-0.02130296010990185</v>
      </c>
      <c r="AR884" s="1">
        <v>-0.004284295231003932</v>
      </c>
      <c r="AS884" s="1">
        <v>0.02327028132386677</v>
      </c>
      <c r="AT884" s="1">
        <v>-0.01809386371499333</v>
      </c>
      <c r="AU884" s="1">
        <v>0.01560198813020053</v>
      </c>
      <c r="AV884" s="1">
        <v>-0.03665717897991216</v>
      </c>
      <c r="AW884" s="1">
        <v>-0.01346880195970157</v>
      </c>
      <c r="AX884" s="1">
        <v>-0.003237666863762145</v>
      </c>
      <c r="AY884" s="1">
        <v>0.0007685517502959982</v>
      </c>
      <c r="AZ884" s="1">
        <v>-0.009290979313895442</v>
      </c>
      <c r="BA884" s="1">
        <v>-9.425435140919536E-05</v>
      </c>
      <c r="BB884" s="1">
        <v>0.00580784656263944</v>
      </c>
      <c r="BC884" s="1">
        <v>0.002868252114515357</v>
      </c>
      <c r="BD884" s="1">
        <v>0.01835266750377929</v>
      </c>
      <c r="BE884" s="1">
        <v>0.04462419004801554</v>
      </c>
      <c r="BF884" s="1">
        <v>0.01574482771259689</v>
      </c>
      <c r="BG884" s="1">
        <v>-0.002918997810751667</v>
      </c>
      <c r="BH884" s="1">
        <v>-0.0004931214719139376</v>
      </c>
      <c r="BI884" s="1">
        <v>-0.0183875687813978</v>
      </c>
      <c r="BJ884" s="1">
        <v>0.005979629725620939</v>
      </c>
      <c r="BK884" s="1">
        <v>-0.01186495133115817</v>
      </c>
      <c r="BL884" s="1">
        <v>-0.009769011031175889</v>
      </c>
      <c r="BM884" s="1">
        <v>-0.01886044841303636</v>
      </c>
      <c r="BN884" s="1">
        <v>0.005911712663798196</v>
      </c>
      <c r="BO884" s="1">
        <v>0.01553399191493177</v>
      </c>
      <c r="BP884" s="1">
        <v>0</v>
      </c>
      <c r="BQ884" s="1">
        <v>0.001287693683632796</v>
      </c>
    </row>
    <row r="885" spans="1:69">
      <c r="A885" s="11">
        <v>44845</v>
      </c>
      <c r="B885" s="1">
        <v>-0.006776218190653882</v>
      </c>
      <c r="C885" s="1">
        <v>-0.001950897234116344</v>
      </c>
      <c r="D885" s="1">
        <v>0.008252593790320173</v>
      </c>
      <c r="E885" s="1">
        <v>0.01457724528954762</v>
      </c>
      <c r="F885" s="1">
        <v>-0.003365067058020754</v>
      </c>
      <c r="G885" s="1">
        <v>0.006130722809513323</v>
      </c>
      <c r="H885" s="1">
        <v>0.001378800684699311</v>
      </c>
      <c r="I885" s="1">
        <v>0.01202528227714694</v>
      </c>
      <c r="J885" s="1">
        <v>-0.003113653362737057</v>
      </c>
      <c r="K885" s="1">
        <v>-0.0128441902700015</v>
      </c>
      <c r="L885" s="1">
        <v>-0.02383097436010329</v>
      </c>
      <c r="M885" s="1">
        <v>0.008784540860346191</v>
      </c>
      <c r="N885" s="1">
        <v>-0.04883890991315831</v>
      </c>
      <c r="O885" s="1">
        <v>-0.02798437906443296</v>
      </c>
      <c r="P885" s="1">
        <v>0.02518944473671292</v>
      </c>
      <c r="Q885" s="1">
        <v>-0.0073254181377026</v>
      </c>
      <c r="R885" s="1">
        <v>0.01224505475965199</v>
      </c>
      <c r="S885" s="1">
        <v>-0.01599312606658998</v>
      </c>
      <c r="T885" s="1">
        <v>-0.004750219805920941</v>
      </c>
      <c r="U885" s="1">
        <v>-0.04511130260013307</v>
      </c>
      <c r="V885" s="1">
        <v>-0.04740764791854823</v>
      </c>
      <c r="W885" s="1">
        <v>0.02442937485693242</v>
      </c>
      <c r="X885" s="1">
        <v>-0.02810899360796271</v>
      </c>
      <c r="Y885" s="1">
        <v>-0.05172745920087041</v>
      </c>
      <c r="Z885" s="1">
        <v>-0.006686212529999569</v>
      </c>
      <c r="AA885" s="1">
        <v>-0.01357127175427175</v>
      </c>
      <c r="AB885" s="1">
        <v>-0.03136465292777391</v>
      </c>
      <c r="AC885" s="1">
        <v>-0.02472991231878585</v>
      </c>
      <c r="AD885" s="1">
        <v>-0.01045570387009886</v>
      </c>
      <c r="AE885" s="1">
        <v>-0.01782820097244731</v>
      </c>
      <c r="AF885" s="1">
        <v>-0.01361315938740781</v>
      </c>
      <c r="AG885" s="1">
        <v>-0.02652623781570995</v>
      </c>
      <c r="AH885" s="1">
        <v>0.002326610220754199</v>
      </c>
      <c r="AI885" s="1">
        <v>-0.02885988037859066</v>
      </c>
      <c r="AJ885" s="1">
        <v>-0.0164730911933294</v>
      </c>
      <c r="AK885" s="1">
        <v>0.002609837678249294</v>
      </c>
      <c r="AL885" s="1">
        <v>0.02011380524236905</v>
      </c>
      <c r="AM885" s="1">
        <v>-0.0246624112224777</v>
      </c>
      <c r="AN885" s="1">
        <v>-0.001104270318634026</v>
      </c>
      <c r="AO885" s="1">
        <v>-0.03924060291095144</v>
      </c>
      <c r="AP885" s="1">
        <v>-0.004863800836190535</v>
      </c>
      <c r="AQ885" s="1">
        <v>-0.01675025665383045</v>
      </c>
      <c r="AR885" s="1">
        <v>-0.01208077259572637</v>
      </c>
      <c r="AS885" s="1">
        <v>-0.06822333565043825</v>
      </c>
      <c r="AT885" s="1">
        <v>-0.01938048007471205</v>
      </c>
      <c r="AU885" s="1">
        <v>0.006907113667457221</v>
      </c>
      <c r="AV885" s="1">
        <v>-0.03033536851516727</v>
      </c>
      <c r="AW885" s="1">
        <v>0.004071812429827792</v>
      </c>
      <c r="AX885" s="1">
        <v>-0.02101435832518483</v>
      </c>
      <c r="AY885" s="1">
        <v>-0.003401044243540263</v>
      </c>
      <c r="AZ885" s="1">
        <v>-0.01826262759394937</v>
      </c>
      <c r="BA885" s="1">
        <v>-0.005845701786340141</v>
      </c>
      <c r="BB885" s="1">
        <v>-0.0191600729474245</v>
      </c>
      <c r="BC885" s="1">
        <v>-0.01573034618513525</v>
      </c>
      <c r="BD885" s="1">
        <v>-0.01674033429066479</v>
      </c>
      <c r="BE885" s="1">
        <v>0.01318804674272656</v>
      </c>
      <c r="BF885" s="1">
        <v>-0.00735291999460852</v>
      </c>
      <c r="BG885" s="1">
        <v>-0.0237038639219771</v>
      </c>
      <c r="BH885" s="1">
        <v>-0.02897383620084637</v>
      </c>
      <c r="BI885" s="1">
        <v>0.02593657447471465</v>
      </c>
      <c r="BJ885" s="1">
        <v>0.01665385652906526</v>
      </c>
      <c r="BK885" s="1">
        <v>0.001904366425304227</v>
      </c>
      <c r="BL885" s="1">
        <v>-0.01187511191342383</v>
      </c>
      <c r="BM885" s="1">
        <v>0.03382791208013303</v>
      </c>
      <c r="BN885" s="1">
        <v>0.02590466018400228</v>
      </c>
      <c r="BO885" s="1">
        <v>0.0287638317123835</v>
      </c>
      <c r="BP885" s="1">
        <v>0</v>
      </c>
      <c r="BQ885" s="1">
        <v>0.01311725300589539</v>
      </c>
    </row>
    <row r="886" spans="1:69">
      <c r="A886" s="11">
        <v>44846</v>
      </c>
      <c r="B886" s="1">
        <v>-0.002067365646666874</v>
      </c>
      <c r="C886" s="1">
        <v>-0.01254801866654398</v>
      </c>
      <c r="D886" s="1">
        <v>-0.005136321865652826</v>
      </c>
      <c r="E886" s="1">
        <v>0.001436745975555986</v>
      </c>
      <c r="F886" s="1">
        <v>-0.01123039474606424</v>
      </c>
      <c r="G886" s="1">
        <v>-0.01641275569642298</v>
      </c>
      <c r="H886" s="1">
        <v>-0.01187605240671952</v>
      </c>
      <c r="I886" s="1">
        <v>-0.0138376800857255</v>
      </c>
      <c r="J886" s="1">
        <v>0.003817411104085178</v>
      </c>
      <c r="K886" s="1">
        <v>0.006149206372302096</v>
      </c>
      <c r="L886" s="1">
        <v>0.03008707859625592</v>
      </c>
      <c r="M886" s="1">
        <v>0.01386171624225141</v>
      </c>
      <c r="N886" s="1">
        <v>0.004776444171854299</v>
      </c>
      <c r="O886" s="1">
        <v>0</v>
      </c>
      <c r="P886" s="1">
        <v>-0.008761163464942379</v>
      </c>
      <c r="Q886" s="1">
        <v>-0.002789754969542813</v>
      </c>
      <c r="R886" s="1">
        <v>-0.01194861290227267</v>
      </c>
      <c r="S886" s="1">
        <v>-0.008213932378125732</v>
      </c>
      <c r="T886" s="1">
        <v>0.0004937885915561324</v>
      </c>
      <c r="U886" s="1">
        <v>0.03000808480668926</v>
      </c>
      <c r="V886" s="1">
        <v>-0.009578982634179445</v>
      </c>
      <c r="W886" s="1">
        <v>-0.03011646272500068</v>
      </c>
      <c r="X886" s="1">
        <v>0.005658659481792006</v>
      </c>
      <c r="Y886" s="1">
        <v>-0.007616359255579686</v>
      </c>
      <c r="Z886" s="1">
        <v>0.002549719451492738</v>
      </c>
      <c r="AA886" s="1">
        <v>-0.0003821500547372958</v>
      </c>
      <c r="AB886" s="1">
        <v>-0.01274546436382307</v>
      </c>
      <c r="AC886" s="1">
        <v>0.01390372491150482</v>
      </c>
      <c r="AD886" s="1">
        <v>0.006211232630449315</v>
      </c>
      <c r="AE886" s="1">
        <v>-0.01199122597806657</v>
      </c>
      <c r="AF886" s="1">
        <v>-0.002012650948821193</v>
      </c>
      <c r="AG886" s="1">
        <v>0.003476333371025708</v>
      </c>
      <c r="AH886" s="1">
        <v>0.009284838682440455</v>
      </c>
      <c r="AI886" s="1">
        <v>0.01618283190167458</v>
      </c>
      <c r="AJ886" s="1">
        <v>-0.05795876228951713</v>
      </c>
      <c r="AK886" s="1">
        <v>-0.03318246536240754</v>
      </c>
      <c r="AL886" s="1">
        <v>-0.000608741478083763</v>
      </c>
      <c r="AM886" s="1">
        <v>-0.01299109062342041</v>
      </c>
      <c r="AN886" s="1">
        <v>-0.01168663719734697</v>
      </c>
      <c r="AO886" s="1">
        <v>-0.008090814847156236</v>
      </c>
      <c r="AP886" s="1">
        <v>0.008797606572714667</v>
      </c>
      <c r="AQ886" s="1">
        <v>0.001508346268430438</v>
      </c>
      <c r="AR886" s="1">
        <v>-0.001507560551637366</v>
      </c>
      <c r="AS886" s="1">
        <v>0.03070606205241089</v>
      </c>
      <c r="AT886" s="1">
        <v>-0.01425560986066321</v>
      </c>
      <c r="AU886" s="1">
        <v>-0.02942972294579482</v>
      </c>
      <c r="AV886" s="1">
        <v>-0.01358394485563874</v>
      </c>
      <c r="AW886" s="1">
        <v>0.002624060476058121</v>
      </c>
      <c r="AX886" s="1">
        <v>-0.01056331377913866</v>
      </c>
      <c r="AY886" s="1">
        <v>-0.00715537123170551</v>
      </c>
      <c r="AZ886" s="1">
        <v>-0.01458014163286692</v>
      </c>
      <c r="BA886" s="1">
        <v>0.01280348984011259</v>
      </c>
      <c r="BB886" s="1">
        <v>-0.03987161875126677</v>
      </c>
      <c r="BC886" s="1">
        <v>-0.01328350738054451</v>
      </c>
      <c r="BD886" s="1">
        <v>0.01036181737771424</v>
      </c>
      <c r="BE886" s="1">
        <v>-0.00424452533195363</v>
      </c>
      <c r="BF886" s="1">
        <v>-0.01941944356130665</v>
      </c>
      <c r="BG886" s="1">
        <v>-0.05136387792289465</v>
      </c>
      <c r="BH886" s="1">
        <v>0.003418039229395209</v>
      </c>
      <c r="BI886" s="1">
        <v>-0.01123594452133514</v>
      </c>
      <c r="BJ886" s="1">
        <v>0.003074599945148249</v>
      </c>
      <c r="BK886" s="1">
        <v>0.0003001018331307836</v>
      </c>
      <c r="BL886" s="1">
        <v>-0.01084675561702786</v>
      </c>
      <c r="BM886" s="1">
        <v>-0.01457372005776358</v>
      </c>
      <c r="BN886" s="1">
        <v>-0.01130624874276298</v>
      </c>
      <c r="BO886" s="1">
        <v>0.00169697427128801</v>
      </c>
      <c r="BP886" s="1">
        <v>0</v>
      </c>
      <c r="BQ886" s="1">
        <v>-0.009393232265400897</v>
      </c>
    </row>
    <row r="887" spans="1:69">
      <c r="A887" s="11">
        <v>44847</v>
      </c>
      <c r="B887" s="1">
        <v>-0.02506731039978771</v>
      </c>
      <c r="C887" s="1">
        <v>-0.01934865045467482</v>
      </c>
      <c r="D887" s="1">
        <v>-0.002897858615848681</v>
      </c>
      <c r="E887" s="1">
        <v>-0.01219505937854226</v>
      </c>
      <c r="F887" s="1">
        <v>-0.03409659645774143</v>
      </c>
      <c r="G887" s="1">
        <v>0.02871198266064812</v>
      </c>
      <c r="H887" s="1">
        <v>0.03971431432427797</v>
      </c>
      <c r="I887" s="1">
        <v>0.02920766940013042</v>
      </c>
      <c r="J887" s="1">
        <v>0.01884183545960672</v>
      </c>
      <c r="K887" s="1">
        <v>-0.00327726077574253</v>
      </c>
      <c r="L887" s="1">
        <v>-0.001665350467381033</v>
      </c>
      <c r="M887" s="1">
        <v>0.01787906172487852</v>
      </c>
      <c r="N887" s="1">
        <v>-0.009507476413404992</v>
      </c>
      <c r="O887" s="1">
        <v>0.02660348134214785</v>
      </c>
      <c r="P887" s="1">
        <v>0.01743037085140386</v>
      </c>
      <c r="Q887" s="1">
        <v>-0.004286616825786238</v>
      </c>
      <c r="R887" s="1">
        <v>0.003452089143416437</v>
      </c>
      <c r="S887" s="1">
        <v>0.03876653326765567</v>
      </c>
      <c r="T887" s="1">
        <v>0.03553215684950572</v>
      </c>
      <c r="U887" s="1">
        <v>-0.01228344534325787</v>
      </c>
      <c r="V887" s="1">
        <v>-0.02234493687319439</v>
      </c>
      <c r="W887" s="1">
        <v>0.03497641122886974</v>
      </c>
      <c r="X887" s="1">
        <v>0.003927560524166651</v>
      </c>
      <c r="Y887" s="1">
        <v>0.02053519388648262</v>
      </c>
      <c r="Z887" s="1">
        <v>0.01434380456705009</v>
      </c>
      <c r="AA887" s="1">
        <v>0.02497768642770892</v>
      </c>
      <c r="AB887" s="1">
        <v>0.02198189363117264</v>
      </c>
      <c r="AC887" s="1">
        <v>0.03194450256448667</v>
      </c>
      <c r="AD887" s="1">
        <v>-0.01113954375636861</v>
      </c>
      <c r="AE887" s="1">
        <v>0.02271464755441421</v>
      </c>
      <c r="AF887" s="1">
        <v>-0.01596079007310569</v>
      </c>
      <c r="AG887" s="1">
        <v>-0.006368741114479715</v>
      </c>
      <c r="AH887" s="1">
        <v>0.02336975526504093</v>
      </c>
      <c r="AI887" s="1">
        <v>0.05559310976063236</v>
      </c>
      <c r="AJ887" s="1">
        <v>0.06855974148668187</v>
      </c>
      <c r="AK887" s="1">
        <v>0.02148854546525403</v>
      </c>
      <c r="AL887" s="1">
        <v>-0.003350220759306244</v>
      </c>
      <c r="AM887" s="1">
        <v>-7.836208303269032E-05</v>
      </c>
      <c r="AN887" s="1">
        <v>0.04250552820205966</v>
      </c>
      <c r="AO887" s="1">
        <v>0.02188230028339455</v>
      </c>
      <c r="AP887" s="1">
        <v>0.00807493563930306</v>
      </c>
      <c r="AQ887" s="1">
        <v>0.03760799775487955</v>
      </c>
      <c r="AR887" s="1">
        <v>0.04708644348548208</v>
      </c>
      <c r="AS887" s="1">
        <v>0.0527006820617375</v>
      </c>
      <c r="AT887" s="1">
        <v>-0.02925223959403245</v>
      </c>
      <c r="AU887" s="1">
        <v>0.01840041729710373</v>
      </c>
      <c r="AV887" s="1">
        <v>-0.01001531821972446</v>
      </c>
      <c r="AW887" s="1">
        <v>0.0226029214972856</v>
      </c>
      <c r="AX887" s="1">
        <v>0.04687932717851462</v>
      </c>
      <c r="AY887" s="1">
        <v>0.05444057988472406</v>
      </c>
      <c r="AZ887" s="1">
        <v>0.065306058897173</v>
      </c>
      <c r="BA887" s="1">
        <v>-0.02359778318762973</v>
      </c>
      <c r="BB887" s="1">
        <v>0.01811594264532301</v>
      </c>
      <c r="BC887" s="1">
        <v>0.02608325283739177</v>
      </c>
      <c r="BD887" s="1">
        <v>9.678027191784011E-05</v>
      </c>
      <c r="BE887" s="1">
        <v>0.02699632850279254</v>
      </c>
      <c r="BF887" s="1">
        <v>0.003062505661102666</v>
      </c>
      <c r="BG887" s="1">
        <v>0.0396655389186642</v>
      </c>
      <c r="BH887" s="1">
        <v>0.0206223329693298</v>
      </c>
      <c r="BI887" s="1">
        <v>0.02414773824078242</v>
      </c>
      <c r="BJ887" s="1">
        <v>0.002185884274108041</v>
      </c>
      <c r="BK887" s="1">
        <v>0.01990161688352865</v>
      </c>
      <c r="BL887" s="1">
        <v>-0.02834892867138827</v>
      </c>
      <c r="BM887" s="1">
        <v>-0.02130550052704616</v>
      </c>
      <c r="BN887" s="1">
        <v>0.008462305602245257</v>
      </c>
      <c r="BO887" s="1">
        <v>-0.01387544267177454</v>
      </c>
      <c r="BP887" s="1">
        <v>-0.003262642740619937</v>
      </c>
      <c r="BQ887" s="1">
        <v>0.0128139295109535</v>
      </c>
    </row>
    <row r="888" spans="1:69">
      <c r="A888" s="11">
        <v>44848</v>
      </c>
      <c r="B888" s="1">
        <v>0.01976201185798532</v>
      </c>
      <c r="C888" s="1">
        <v>0.03613978985656718</v>
      </c>
      <c r="D888" s="1">
        <v>0.1363621396089203</v>
      </c>
      <c r="E888" s="1">
        <v>0.01307184789525406</v>
      </c>
      <c r="F888" s="1">
        <v>0.02212953919334604</v>
      </c>
      <c r="G888" s="1">
        <v>-0.01522394398370097</v>
      </c>
      <c r="H888" s="1">
        <v>-0.009381765312073131</v>
      </c>
      <c r="I888" s="1">
        <v>-0.01867222989847406</v>
      </c>
      <c r="J888" s="1">
        <v>-0.05089922073124264</v>
      </c>
      <c r="K888" s="1">
        <v>-0.05003107895219994</v>
      </c>
      <c r="L888" s="1">
        <v>-0.02579240508609326</v>
      </c>
      <c r="M888" s="1">
        <v>-0.007232618755855569</v>
      </c>
      <c r="N888" s="1">
        <v>-0.02652986850406813</v>
      </c>
      <c r="O888" s="1">
        <v>-0.02378417019806023</v>
      </c>
      <c r="P888" s="1">
        <v>-0.01781120172089223</v>
      </c>
      <c r="Q888" s="1">
        <v>0.005347373494007934</v>
      </c>
      <c r="R888" s="1">
        <v>-0.02850487535258994</v>
      </c>
      <c r="S888" s="1">
        <v>-0.00593727369446273</v>
      </c>
      <c r="T888" s="1">
        <v>-0.06703734979440323</v>
      </c>
      <c r="U888" s="1">
        <v>0.01646201189270768</v>
      </c>
      <c r="V888" s="1">
        <v>-0.007429063144260617</v>
      </c>
      <c r="W888" s="1">
        <v>0.003569035040754232</v>
      </c>
      <c r="X888" s="1">
        <v>-0.01116166105289418</v>
      </c>
      <c r="Y888" s="1">
        <v>-0.02174796093967157</v>
      </c>
      <c r="Z888" s="1">
        <v>-0.02537357138227936</v>
      </c>
      <c r="AA888" s="1">
        <v>-0.01230881337825662</v>
      </c>
      <c r="AB888" s="1">
        <v>-0.004096989944776142</v>
      </c>
      <c r="AC888" s="1">
        <v>0.02077287031988506</v>
      </c>
      <c r="AD888" s="1">
        <v>0.03401020741530969</v>
      </c>
      <c r="AE888" s="1">
        <v>-0.0009798850452503727</v>
      </c>
      <c r="AF888" s="1">
        <v>0.01897171882972049</v>
      </c>
      <c r="AG888" s="1">
        <v>0.03824620449242833</v>
      </c>
      <c r="AH888" s="1">
        <v>-0.01377417081082422</v>
      </c>
      <c r="AI888" s="1">
        <v>0.01664075751228866</v>
      </c>
      <c r="AJ888" s="1">
        <v>0.01627963365390372</v>
      </c>
      <c r="AK888" s="1">
        <v>-0.04076753409529055</v>
      </c>
      <c r="AL888" s="1">
        <v>-0.01945608229373308</v>
      </c>
      <c r="AM888" s="1">
        <v>-0.0424664913075532</v>
      </c>
      <c r="AN888" s="1">
        <v>-0.001839287570764014</v>
      </c>
      <c r="AO888" s="1">
        <v>-0.02709334048509815</v>
      </c>
      <c r="AP888" s="1">
        <v>-0.02146742033320481</v>
      </c>
      <c r="AQ888" s="1">
        <v>-0.02424866718480367</v>
      </c>
      <c r="AR888" s="1">
        <v>-0.008972483899182815</v>
      </c>
      <c r="AS888" s="1">
        <v>-0.01079521124311134</v>
      </c>
      <c r="AT888" s="1">
        <v>-0.006263775403028915</v>
      </c>
      <c r="AU888" s="1">
        <v>-0.07428605579658099</v>
      </c>
      <c r="AV888" s="1">
        <v>-0.03611071745039929</v>
      </c>
      <c r="AW888" s="1">
        <v>-0.002791971455626596</v>
      </c>
      <c r="AX888" s="1">
        <v>-0.01168551038619137</v>
      </c>
      <c r="AY888" s="1">
        <v>-0.004521559538119169</v>
      </c>
      <c r="AZ888" s="1">
        <v>-0.009578489637423804</v>
      </c>
      <c r="BA888" s="1">
        <v>0.01093317823718154</v>
      </c>
      <c r="BB888" s="1">
        <v>0.006570009565460833</v>
      </c>
      <c r="BC888" s="1">
        <v>-0.02193521364494877</v>
      </c>
      <c r="BD888" s="1">
        <v>-0.001096447521082178</v>
      </c>
      <c r="BE888" s="1">
        <v>0.004980639408293408</v>
      </c>
      <c r="BF888" s="1">
        <v>-0.07958477025048649</v>
      </c>
      <c r="BG888" s="1">
        <v>-0.03579836758192712</v>
      </c>
      <c r="BH888" s="1">
        <v>-0.07545550981161053</v>
      </c>
      <c r="BI888" s="1">
        <v>-0.03328713546262396</v>
      </c>
      <c r="BJ888" s="1">
        <v>-0.01165740992077935</v>
      </c>
      <c r="BK888" s="1">
        <v>0.006314842222308714</v>
      </c>
      <c r="BL888" s="1">
        <v>-0.03109965334809339</v>
      </c>
      <c r="BM888" s="1">
        <v>-0.0211324547749635</v>
      </c>
      <c r="BN888" s="1">
        <v>-0.01398553160408078</v>
      </c>
      <c r="BO888" s="1">
        <v>-0.04049410218052896</v>
      </c>
      <c r="BP888" s="1">
        <v>0</v>
      </c>
      <c r="BQ888" s="1">
        <v>0.01467619625107286</v>
      </c>
    </row>
    <row r="889" spans="1:69">
      <c r="A889" s="11">
        <v>44851</v>
      </c>
      <c r="B889" s="1">
        <v>-0.006668128742013946</v>
      </c>
      <c r="C889" s="1">
        <v>-0.009238318663977507</v>
      </c>
      <c r="D889" s="1">
        <v>-0.02989685459119662</v>
      </c>
      <c r="E889" s="1">
        <v>0.005734761634399455</v>
      </c>
      <c r="F889" s="1">
        <v>-0.01099785654586694</v>
      </c>
      <c r="G889" s="1">
        <v>0.02586456135405979</v>
      </c>
      <c r="H889" s="1">
        <v>0.008455944376257074</v>
      </c>
      <c r="I889" s="1">
        <v>0.008003605701100147</v>
      </c>
      <c r="J889" s="1">
        <v>0.0361101270531532</v>
      </c>
      <c r="K889" s="1">
        <v>0.06445275295885255</v>
      </c>
      <c r="L889" s="1">
        <v>0.03635408591671219</v>
      </c>
      <c r="M889" s="1">
        <v>0.00555073176677312</v>
      </c>
      <c r="N889" s="1">
        <v>0.05135579529441237</v>
      </c>
      <c r="O889" s="1">
        <v>0.01963639692826713</v>
      </c>
      <c r="P889" s="1">
        <v>0.02683067765970981</v>
      </c>
      <c r="Q889" s="1">
        <v>-0.001126887536623822</v>
      </c>
      <c r="R889" s="1">
        <v>0.02093922722765407</v>
      </c>
      <c r="S889" s="1">
        <v>0.02184304824784955</v>
      </c>
      <c r="T889" s="1">
        <v>0.02775414746841598</v>
      </c>
      <c r="U889" s="1">
        <v>0.02050898333476447</v>
      </c>
      <c r="V889" s="1">
        <v>0.005613453792328027</v>
      </c>
      <c r="W889" s="1">
        <v>-0.004890002500453794</v>
      </c>
      <c r="X889" s="1">
        <v>0.007202081302146501</v>
      </c>
      <c r="Y889" s="1">
        <v>0.04841051245895311</v>
      </c>
      <c r="Z889" s="1">
        <v>0.03704464357703197</v>
      </c>
      <c r="AA889" s="1">
        <v>0.02945614634914651</v>
      </c>
      <c r="AB889" s="1">
        <v>0.02399728354846098</v>
      </c>
      <c r="AC889" s="1">
        <v>-0.007681167147281509</v>
      </c>
      <c r="AD889" s="1">
        <v>0.003643050509292589</v>
      </c>
      <c r="AE889" s="1">
        <v>0.02713603430314215</v>
      </c>
      <c r="AF889" s="1">
        <v>0.01781404486255966</v>
      </c>
      <c r="AG889" s="1">
        <v>0.01095614247059595</v>
      </c>
      <c r="AH889" s="1">
        <v>0.02293450845307121</v>
      </c>
      <c r="AI889" s="1">
        <v>0.04200016248229033</v>
      </c>
      <c r="AJ889" s="1">
        <v>0.005182506526546948</v>
      </c>
      <c r="AK889" s="1">
        <v>0.02028708513441058</v>
      </c>
      <c r="AL889" s="1">
        <v>0.03071540672720374</v>
      </c>
      <c r="AM889" s="1">
        <v>0.04328615461220031</v>
      </c>
      <c r="AN889" s="1">
        <v>0.01765961068766586</v>
      </c>
      <c r="AO889" s="1">
        <v>0.05743129557601656</v>
      </c>
      <c r="AP889" s="1">
        <v>0.03601828556468134</v>
      </c>
      <c r="AQ889" s="1">
        <v>0.03924571804566801</v>
      </c>
      <c r="AR889" s="1">
        <v>0.01261045682624418</v>
      </c>
      <c r="AS889" s="1">
        <v>0.06565220045006792</v>
      </c>
      <c r="AT889" s="1">
        <v>-0.0168654589677385</v>
      </c>
      <c r="AU889" s="1">
        <v>0.02348175066062574</v>
      </c>
      <c r="AV889" s="1">
        <v>0.03746355323599215</v>
      </c>
      <c r="AW889" s="1">
        <v>0.01843212562476126</v>
      </c>
      <c r="AX889" s="1">
        <v>0.04108222632362346</v>
      </c>
      <c r="AY889" s="1">
        <v>0.01288688332417576</v>
      </c>
      <c r="AZ889" s="1">
        <v>0.02756284750544991</v>
      </c>
      <c r="BA889" s="1">
        <v>0.03197047151381893</v>
      </c>
      <c r="BB889" s="1">
        <v>0.03290719386521168</v>
      </c>
      <c r="BC889" s="1">
        <v>0.03311678602754164</v>
      </c>
      <c r="BD889" s="1">
        <v>0.007120547859908344</v>
      </c>
      <c r="BE889" s="1">
        <v>0.0154185401430722</v>
      </c>
      <c r="BF889" s="1">
        <v>0.009509073276603885</v>
      </c>
      <c r="BG889" s="1">
        <v>0.04567191134846671</v>
      </c>
      <c r="BH889" s="1">
        <v>0.07005219876844393</v>
      </c>
      <c r="BI889" s="1">
        <v>0.03012913120061911</v>
      </c>
      <c r="BJ889" s="1">
        <v>0.02105321255109738</v>
      </c>
      <c r="BK889" s="1">
        <v>0.01705220882960901</v>
      </c>
      <c r="BL889" s="1">
        <v>0.04473854555773338</v>
      </c>
      <c r="BM889" s="1">
        <v>0.02632048965485345</v>
      </c>
      <c r="BN889" s="1">
        <v>0.007206950043636695</v>
      </c>
      <c r="BO889" s="1">
        <v>0.03546758349705303</v>
      </c>
      <c r="BP889" s="1">
        <v>0</v>
      </c>
      <c r="BQ889" s="1">
        <v>0.001246792348726045</v>
      </c>
    </row>
    <row r="890" spans="1:69">
      <c r="A890" s="11">
        <v>44852</v>
      </c>
      <c r="B890" s="1">
        <v>-0.004824828006520954</v>
      </c>
      <c r="C890" s="1">
        <v>0.006660343117090628</v>
      </c>
      <c r="D890" s="1">
        <v>0.004363643761837066</v>
      </c>
      <c r="E890" s="1">
        <v>-0.008553092504847037</v>
      </c>
      <c r="F890" s="1">
        <v>-0.007372734329538888</v>
      </c>
      <c r="G890" s="1">
        <v>0.0141036201817244</v>
      </c>
      <c r="H890" s="1">
        <v>0.009391204906303185</v>
      </c>
      <c r="I890" s="1">
        <v>0.02906370698735961</v>
      </c>
      <c r="J890" s="1">
        <v>-0.0006901469316630271</v>
      </c>
      <c r="K890" s="1">
        <v>0.02258546158842267</v>
      </c>
      <c r="L890" s="1">
        <v>-0.003685827585187096</v>
      </c>
      <c r="M890" s="1">
        <v>-0.00258757154942646</v>
      </c>
      <c r="N890" s="1">
        <v>-0.005601150501217567</v>
      </c>
      <c r="O890" s="1">
        <v>0.0274607177344508</v>
      </c>
      <c r="P890" s="1">
        <v>0.01664985686211562</v>
      </c>
      <c r="Q890" s="1">
        <v>0.01552342163526621</v>
      </c>
      <c r="R890" s="1">
        <v>0.01960483297647198</v>
      </c>
      <c r="S890" s="1">
        <v>0.01402805841022547</v>
      </c>
      <c r="T890" s="1">
        <v>0.02087472347237052</v>
      </c>
      <c r="U890" s="1">
        <v>0.01806029965955025</v>
      </c>
      <c r="V890" s="1">
        <v>-0.002392270418895781</v>
      </c>
      <c r="W890" s="1">
        <v>0.02149872015502141</v>
      </c>
      <c r="X890" s="1">
        <v>0.002068298472222674</v>
      </c>
      <c r="Y890" s="1">
        <v>0.0217994908596193</v>
      </c>
      <c r="Z890" s="1">
        <v>0.006052794381228743</v>
      </c>
      <c r="AA890" s="1">
        <v>0.01393983133608256</v>
      </c>
      <c r="AB890" s="1">
        <v>0.002678269884779372</v>
      </c>
      <c r="AC890" s="1">
        <v>0.01492834219747285</v>
      </c>
      <c r="AD890" s="1">
        <v>-0.001521036546485721</v>
      </c>
      <c r="AE890" s="1">
        <v>-0.01167108753315649</v>
      </c>
      <c r="AF890" s="1">
        <v>0.01259036215158571</v>
      </c>
      <c r="AG890" s="1">
        <v>0.008958594882352289</v>
      </c>
      <c r="AH890" s="1">
        <v>0.0007185314896178685</v>
      </c>
      <c r="AI890" s="1">
        <v>0.02572066038184384</v>
      </c>
      <c r="AJ890" s="1">
        <v>-0.001523286372116406</v>
      </c>
      <c r="AK890" s="1">
        <v>0.08690946362155039</v>
      </c>
      <c r="AL890" s="1">
        <v>0.0003696148879441807</v>
      </c>
      <c r="AM890" s="1">
        <v>0.03035290287990189</v>
      </c>
      <c r="AN890" s="1">
        <v>0.01674967053838983</v>
      </c>
      <c r="AO890" s="1">
        <v>-0.009250897467056873</v>
      </c>
      <c r="AP890" s="1">
        <v>0.002212379777956741</v>
      </c>
      <c r="AQ890" s="1">
        <v>0.004083699851337164</v>
      </c>
      <c r="AR890" s="1">
        <v>0.007770126457117055</v>
      </c>
      <c r="AS890" s="1">
        <v>-0.01729908358865295</v>
      </c>
      <c r="AT890" s="1">
        <v>-0.02079362416852681</v>
      </c>
      <c r="AU890" s="1">
        <v>0.06674523079733619</v>
      </c>
      <c r="AV890" s="1">
        <v>-0.006884893584040319</v>
      </c>
      <c r="AW890" s="1">
        <v>0.01008015146226571</v>
      </c>
      <c r="AX890" s="1">
        <v>0.001989076332713502</v>
      </c>
      <c r="AY890" s="1">
        <v>0.01512146164846806</v>
      </c>
      <c r="AZ890" s="1">
        <v>0.01929411046645213</v>
      </c>
      <c r="BA890" s="1">
        <v>0.0341055101311174</v>
      </c>
      <c r="BB890" s="1">
        <v>0.0005266251012632228</v>
      </c>
      <c r="BC890" s="1">
        <v>0.005883564823306431</v>
      </c>
      <c r="BD890" s="1">
        <v>0.01031610195995114</v>
      </c>
      <c r="BE890" s="1">
        <v>0.01518431514032414</v>
      </c>
      <c r="BF890" s="1">
        <v>0.04665930300594789</v>
      </c>
      <c r="BG890" s="1">
        <v>0.01284046357624735</v>
      </c>
      <c r="BH890" s="1">
        <v>0.003829479437051919</v>
      </c>
      <c r="BI890" s="1">
        <v>-0.001392723159297282</v>
      </c>
      <c r="BJ890" s="1">
        <v>0.00606151535154531</v>
      </c>
      <c r="BK890" s="1">
        <v>0.0006323620118724449</v>
      </c>
      <c r="BL890" s="1">
        <v>0.008298476837252933</v>
      </c>
      <c r="BM890" s="1">
        <v>0.01239041635601046</v>
      </c>
      <c r="BN890" s="1">
        <v>0.02108551705425565</v>
      </c>
      <c r="BO890" s="1">
        <v>-0.00419919818310488</v>
      </c>
      <c r="BP890" s="1">
        <v>0</v>
      </c>
      <c r="BQ890" s="1">
        <v>-0.004234112206972229</v>
      </c>
    </row>
    <row r="891" spans="1:69">
      <c r="A891" s="11">
        <v>44853</v>
      </c>
      <c r="B891" s="1">
        <v>-0.04679589945763596</v>
      </c>
      <c r="C891" s="1">
        <v>-0.02646500963457454</v>
      </c>
      <c r="D891" s="1">
        <v>-0.01034875890211118</v>
      </c>
      <c r="E891" s="1">
        <v>-0.01294035277859973</v>
      </c>
      <c r="F891" s="1">
        <v>-0.03390136036093483</v>
      </c>
      <c r="G891" s="1">
        <v>-0.06544106045818954</v>
      </c>
      <c r="H891" s="1">
        <v>-0.0008306901179818693</v>
      </c>
      <c r="I891" s="1">
        <v>-0.01623242762460497</v>
      </c>
      <c r="J891" s="1">
        <v>-0.01191296009188991</v>
      </c>
      <c r="K891" s="1">
        <v>-0.01108629175628062</v>
      </c>
      <c r="L891" s="1">
        <v>-0.02168640083529172</v>
      </c>
      <c r="M891" s="1">
        <v>-0.01297129027946253</v>
      </c>
      <c r="N891" s="1">
        <v>-0.06641341286399527</v>
      </c>
      <c r="O891" s="1">
        <v>0.006247841322891023</v>
      </c>
      <c r="P891" s="1">
        <v>-0.003502652900076231</v>
      </c>
      <c r="Q891" s="1">
        <v>-0.00275504418810979</v>
      </c>
      <c r="R891" s="1">
        <v>-0.003887836500525488</v>
      </c>
      <c r="S891" s="1">
        <v>-0.01498682195516554</v>
      </c>
      <c r="T891" s="1">
        <v>0.002921134506586931</v>
      </c>
      <c r="U891" s="1">
        <v>0.01415414797857628</v>
      </c>
      <c r="V891" s="1">
        <v>-0.01507369197373898</v>
      </c>
      <c r="W891" s="1">
        <v>0.005739917420861662</v>
      </c>
      <c r="X891" s="1">
        <v>-0.00425598652521586</v>
      </c>
      <c r="Y891" s="1">
        <v>0.004460813345817272</v>
      </c>
      <c r="Z891" s="1">
        <v>-0.01084918118890332</v>
      </c>
      <c r="AA891" s="1">
        <v>-0.02074289988765687</v>
      </c>
      <c r="AB891" s="1">
        <v>-0.006010026730901341</v>
      </c>
      <c r="AC891" s="1">
        <v>-0.00420163192722478</v>
      </c>
      <c r="AD891" s="1">
        <v>0.01017896404346175</v>
      </c>
      <c r="AE891" s="1">
        <v>0.01771336553945257</v>
      </c>
      <c r="AF891" s="1">
        <v>-0.005631433279028486</v>
      </c>
      <c r="AG891" s="1">
        <v>-0.0123375000669802</v>
      </c>
      <c r="AH891" s="1">
        <v>-0.01077121972689987</v>
      </c>
      <c r="AI891" s="1">
        <v>-0.0196061450139684</v>
      </c>
      <c r="AJ891" s="1">
        <v>-0.04682546539889132</v>
      </c>
      <c r="AK891" s="1">
        <v>0.01880324931930133</v>
      </c>
      <c r="AL891" s="1">
        <v>-0.002989033514399941</v>
      </c>
      <c r="AM891" s="1">
        <v>-0.03356927910959384</v>
      </c>
      <c r="AN891" s="1">
        <v>-0.0005936615784785104</v>
      </c>
      <c r="AO891" s="1">
        <v>0.003237896580572164</v>
      </c>
      <c r="AP891" s="1">
        <v>-0.02806683744384719</v>
      </c>
      <c r="AQ891" s="1">
        <v>-0.008469619591031208</v>
      </c>
      <c r="AR891" s="1">
        <v>-0.1388889045573868</v>
      </c>
      <c r="AS891" s="1">
        <v>0.1308644199642433</v>
      </c>
      <c r="AT891" s="1">
        <v>-0.007255310145229288</v>
      </c>
      <c r="AU891" s="1">
        <v>0.008109739479353673</v>
      </c>
      <c r="AV891" s="1">
        <v>-0.05149970817673988</v>
      </c>
      <c r="AW891" s="1">
        <v>-0.02222725195837416</v>
      </c>
      <c r="AX891" s="1">
        <v>-0.02856049314341402</v>
      </c>
      <c r="AY891" s="1">
        <v>-0.00945138898250808</v>
      </c>
      <c r="AZ891" s="1">
        <v>-0.03508773011245603</v>
      </c>
      <c r="BA891" s="1">
        <v>-0.01644590594585171</v>
      </c>
      <c r="BB891" s="1">
        <v>-0.004473716334292721</v>
      </c>
      <c r="BC891" s="1">
        <v>-0.02299320617676248</v>
      </c>
      <c r="BD891" s="1">
        <v>-0.007316103379721661</v>
      </c>
      <c r="BE891" s="1">
        <v>0.01308765214850305</v>
      </c>
      <c r="BF891" s="1">
        <v>-0.09711175195046162</v>
      </c>
      <c r="BG891" s="1">
        <v>-0.02852479007258402</v>
      </c>
      <c r="BH891" s="1">
        <v>0.008401793106927569</v>
      </c>
      <c r="BI891" s="1">
        <v>-0.03486750311573505</v>
      </c>
      <c r="BJ891" s="1">
        <v>-0.04622450667407163</v>
      </c>
      <c r="BK891" s="1">
        <v>-0.003619261540209306</v>
      </c>
      <c r="BL891" s="1">
        <v>-0.01865930297712715</v>
      </c>
      <c r="BM891" s="1">
        <v>-0.02311144803999099</v>
      </c>
      <c r="BN891" s="1">
        <v>-0.002832897603560203</v>
      </c>
      <c r="BO891" s="1">
        <v>-0.04142552959334767</v>
      </c>
      <c r="BP891" s="1">
        <v>0</v>
      </c>
      <c r="BQ891" s="1">
        <v>0.03226612093976522</v>
      </c>
    </row>
    <row r="892" spans="1:69">
      <c r="A892" s="11">
        <v>44854</v>
      </c>
      <c r="B892" s="1">
        <v>-0.01857585426608332</v>
      </c>
      <c r="C892" s="1">
        <v>-0.002265411673240236</v>
      </c>
      <c r="D892" s="1">
        <v>0.008871691641936907</v>
      </c>
      <c r="E892" s="1">
        <v>-0.01092495437227392</v>
      </c>
      <c r="F892" s="1">
        <v>-0.00273058252427183</v>
      </c>
      <c r="G892" s="1">
        <v>-0.02955867401730428</v>
      </c>
      <c r="H892" s="1">
        <v>-0.01646155427031704</v>
      </c>
      <c r="I892" s="1">
        <v>-0.1290417728421768</v>
      </c>
      <c r="J892" s="1">
        <v>0.009435626766497229</v>
      </c>
      <c r="K892" s="1">
        <v>0.00156426788609676</v>
      </c>
      <c r="L892" s="1">
        <v>-0.05359239117891201</v>
      </c>
      <c r="M892" s="1">
        <v>0.0007009096853205499</v>
      </c>
      <c r="N892" s="1">
        <v>0.0105233623590042</v>
      </c>
      <c r="O892" s="1">
        <v>0.01483271157539567</v>
      </c>
      <c r="P892" s="1">
        <v>-0.01163728191919366</v>
      </c>
      <c r="Q892" s="1">
        <v>0.01376889187981645</v>
      </c>
      <c r="R892" s="1">
        <v>-0.01444540581718401</v>
      </c>
      <c r="S892" s="1">
        <v>-0.0005016317222078515</v>
      </c>
      <c r="T892" s="1">
        <v>0.002103577179937588</v>
      </c>
      <c r="U892" s="1">
        <v>0.06457257786247239</v>
      </c>
      <c r="V892" s="1">
        <v>-0.01101449275362321</v>
      </c>
      <c r="W892" s="1">
        <v>-0.009240118424395205</v>
      </c>
      <c r="X892" s="1">
        <v>0.002426303245538497</v>
      </c>
      <c r="Y892" s="1">
        <v>-0.003861764035603454</v>
      </c>
      <c r="Z892" s="1">
        <v>0.002393038803256919</v>
      </c>
      <c r="AA892" s="1">
        <v>-0.004187147175723993</v>
      </c>
      <c r="AB892" s="1">
        <v>-0.006718198181528634</v>
      </c>
      <c r="AC892" s="1">
        <v>0.02215188592741724</v>
      </c>
      <c r="AD892" s="1">
        <v>-0.006614816174080329</v>
      </c>
      <c r="AE892" s="1">
        <v>-0.0023206879821005</v>
      </c>
      <c r="AF892" s="1">
        <v>-0.003869027879109477</v>
      </c>
      <c r="AG892" s="1">
        <v>0.01030306318392249</v>
      </c>
      <c r="AH892" s="1">
        <v>-0.01292101372150201</v>
      </c>
      <c r="AI892" s="1">
        <v>-0.003261564465239397</v>
      </c>
      <c r="AJ892" s="1">
        <v>0.03533606345792495</v>
      </c>
      <c r="AK892" s="1">
        <v>0.00995546178716511</v>
      </c>
      <c r="AL892" s="1">
        <v>-0.01259807422740267</v>
      </c>
      <c r="AM892" s="1">
        <v>-0.01173596309478675</v>
      </c>
      <c r="AN892" s="1">
        <v>-0.01960201613615897</v>
      </c>
      <c r="AO892" s="1">
        <v>-0.01275986641715998</v>
      </c>
      <c r="AP892" s="1">
        <v>-0.01362751721131517</v>
      </c>
      <c r="AQ892" s="1">
        <v>-0.001395474615260461</v>
      </c>
      <c r="AR892" s="1">
        <v>-0.01018032434051075</v>
      </c>
      <c r="AS892" s="1">
        <v>-0.01549306536843154</v>
      </c>
      <c r="AT892" s="1">
        <v>0.01176466236352502</v>
      </c>
      <c r="AU892" s="1">
        <v>0.002994654182400192</v>
      </c>
      <c r="AV892" s="1">
        <v>-0.03505367604457776</v>
      </c>
      <c r="AW892" s="1">
        <v>-0.004639312459008171</v>
      </c>
      <c r="AX892" s="1">
        <v>-0.02452209159880425</v>
      </c>
      <c r="AY892" s="1">
        <v>-0.01265298946143378</v>
      </c>
      <c r="AZ892" s="1">
        <v>-0.0555023860566789</v>
      </c>
      <c r="BA892" s="1">
        <v>0.003976883872894632</v>
      </c>
      <c r="BB892" s="1">
        <v>0.009251916766953361</v>
      </c>
      <c r="BC892" s="1">
        <v>-0.02229558313327307</v>
      </c>
      <c r="BD892" s="1">
        <v>0.01092689182287909</v>
      </c>
      <c r="BE892" s="1">
        <v>-0.001054598344463642</v>
      </c>
      <c r="BF892" s="1">
        <v>-0.00254985192183288</v>
      </c>
      <c r="BG892" s="1">
        <v>-0.01413742247754612</v>
      </c>
      <c r="BH892" s="1">
        <v>-0.0664744863679374</v>
      </c>
      <c r="BI892" s="1">
        <v>-0.04335262824094221</v>
      </c>
      <c r="BJ892" s="1">
        <v>-0.01209033632699397</v>
      </c>
      <c r="BK892" s="1">
        <v>0.001076256055333236</v>
      </c>
      <c r="BL892" s="1">
        <v>0.0004481903046511526</v>
      </c>
      <c r="BM892" s="1">
        <v>-0.1154364046674048</v>
      </c>
      <c r="BN892" s="1">
        <v>0.002467119053580769</v>
      </c>
      <c r="BO892" s="1">
        <v>-0.01424228717252651</v>
      </c>
      <c r="BP892" s="1">
        <v>0</v>
      </c>
      <c r="BQ892" s="1">
        <v>0.02398836457211861</v>
      </c>
    </row>
    <row r="893" spans="1:69">
      <c r="A893" s="11">
        <v>44855</v>
      </c>
      <c r="B893" s="1">
        <v>-0.008562439363892782</v>
      </c>
      <c r="C893" s="1">
        <v>-0.01297437612188979</v>
      </c>
      <c r="D893" s="1">
        <v>0.001903705849365167</v>
      </c>
      <c r="E893" s="1">
        <v>-0.008836515922920118</v>
      </c>
      <c r="F893" s="1">
        <v>-0.01186492242166104</v>
      </c>
      <c r="G893" s="1">
        <v>-0.001575480803710727</v>
      </c>
      <c r="H893" s="1">
        <v>0.0307692248161302</v>
      </c>
      <c r="I893" s="1">
        <v>0.02013425167798388</v>
      </c>
      <c r="J893" s="1">
        <v>0.01817551027766062</v>
      </c>
      <c r="K893" s="1">
        <v>0.03531453097461368</v>
      </c>
      <c r="L893" s="1">
        <v>0.01253783424851718</v>
      </c>
      <c r="M893" s="1">
        <v>0.01891083881658484</v>
      </c>
      <c r="N893" s="1">
        <v>0.002221656061751176</v>
      </c>
      <c r="O893" s="1">
        <v>-0.008837533249748009</v>
      </c>
      <c r="P893" s="1">
        <v>0.03099767825588118</v>
      </c>
      <c r="Q893" s="1">
        <v>-0.002769130393258323</v>
      </c>
      <c r="R893" s="1">
        <v>0.02918513559704561</v>
      </c>
      <c r="S893" s="1">
        <v>0.008364001509032493</v>
      </c>
      <c r="T893" s="1">
        <v>0.0153399121307618</v>
      </c>
      <c r="U893" s="1">
        <v>-0.03863102356470349</v>
      </c>
      <c r="V893" s="1">
        <v>0.007268502405724853</v>
      </c>
      <c r="W893" s="1">
        <v>0.01936580427329804</v>
      </c>
      <c r="X893" s="1">
        <v>-0.004760636637804794</v>
      </c>
      <c r="Y893" s="1">
        <v>0.04186857610047445</v>
      </c>
      <c r="Z893" s="1">
        <v>0.009449961097904191</v>
      </c>
      <c r="AA893" s="1">
        <v>0.02362102421837387</v>
      </c>
      <c r="AB893" s="1">
        <v>0.00710182597188358</v>
      </c>
      <c r="AC893" s="1">
        <v>0.00928793758283275</v>
      </c>
      <c r="AD893" s="1">
        <v>-0.007452337235506645</v>
      </c>
      <c r="AE893" s="1">
        <v>0.01046735519331543</v>
      </c>
      <c r="AF893" s="1">
        <v>0.02127782089959185</v>
      </c>
      <c r="AG893" s="1">
        <v>-0.0001333554860201147</v>
      </c>
      <c r="AH893" s="1">
        <v>0.01934111608653222</v>
      </c>
      <c r="AI893" s="1">
        <v>0.0525273938498787</v>
      </c>
      <c r="AJ893" s="1">
        <v>-0.01569746405410932</v>
      </c>
      <c r="AK893" s="1">
        <v>0.02311290700435231</v>
      </c>
      <c r="AL893" s="1">
        <v>0.01876300586218993</v>
      </c>
      <c r="AM893" s="1">
        <v>0.01641824769707445</v>
      </c>
      <c r="AN893" s="1">
        <v>0.03089974279393704</v>
      </c>
      <c r="AO893" s="1">
        <v>-0.01155633153324553</v>
      </c>
      <c r="AP893" s="1">
        <v>0.02500000784271661</v>
      </c>
      <c r="AQ893" s="1">
        <v>0.02528054785095635</v>
      </c>
      <c r="AR893" s="1">
        <v>0.002292505514057686</v>
      </c>
      <c r="AS893" s="1">
        <v>0.07984040636084822</v>
      </c>
      <c r="AT893" s="1">
        <v>-0.006342451974599261</v>
      </c>
      <c r="AU893" s="1">
        <v>0.01994374103199248</v>
      </c>
      <c r="AV893" s="1">
        <v>-0.03493587959402988</v>
      </c>
      <c r="AW893" s="1">
        <v>0.04754138715408018</v>
      </c>
      <c r="AX893" s="1">
        <v>0.05669684843819112</v>
      </c>
      <c r="AY893" s="1">
        <v>0.03245802590692426</v>
      </c>
      <c r="AZ893" s="1">
        <v>-0.01114484883005806</v>
      </c>
      <c r="BA893" s="1">
        <v>0.009722655998445573</v>
      </c>
      <c r="BB893" s="1">
        <v>-0.004976411621874233</v>
      </c>
      <c r="BC893" s="1">
        <v>0.01351350045186761</v>
      </c>
      <c r="BD893" s="1">
        <v>-0.004897283495015503</v>
      </c>
      <c r="BE893" s="1">
        <v>0.01240436073565965</v>
      </c>
      <c r="BF893" s="1">
        <v>0.02300724393566833</v>
      </c>
      <c r="BG893" s="1">
        <v>0.02807857388776247</v>
      </c>
      <c r="BH893" s="1">
        <v>0.03454266549727758</v>
      </c>
      <c r="BI893" s="1">
        <v>0.03021152410267813</v>
      </c>
      <c r="BJ893" s="1">
        <v>0.003197152001916725</v>
      </c>
      <c r="BK893" s="1">
        <v>0.02466974248479459</v>
      </c>
      <c r="BL893" s="1">
        <v>0.008702889698398941</v>
      </c>
      <c r="BM893" s="1">
        <v>0.002647037885439518</v>
      </c>
      <c r="BN893" s="1">
        <v>0.02021035713237174</v>
      </c>
      <c r="BO893" s="1">
        <v>0.0361201515017191</v>
      </c>
      <c r="BP893" s="1">
        <v>0</v>
      </c>
      <c r="BQ893" s="1">
        <v>-0.003076197813634995</v>
      </c>
    </row>
    <row r="894" spans="1:69">
      <c r="A894" s="11">
        <v>44858</v>
      </c>
      <c r="B894" s="1">
        <v>-0.03659092296253552</v>
      </c>
      <c r="C894" s="1">
        <v>-0.05862634588742777</v>
      </c>
      <c r="D894" s="1">
        <v>-0.02066046098066776</v>
      </c>
      <c r="E894" s="1">
        <v>-0.006686489772126381</v>
      </c>
      <c r="F894" s="1">
        <v>-0.07556648442310654</v>
      </c>
      <c r="G894" s="1">
        <v>0.01215020838376257</v>
      </c>
      <c r="H894" s="1">
        <v>0.01033459467982079</v>
      </c>
      <c r="I894" s="1">
        <v>0.02473352078126823</v>
      </c>
      <c r="J894" s="1">
        <v>-0.03367394520247668</v>
      </c>
      <c r="K894" s="1">
        <v>-0.01684547553948457</v>
      </c>
      <c r="L894" s="1">
        <v>0.02041229045767134</v>
      </c>
      <c r="M894" s="1">
        <v>0.005842931098331894</v>
      </c>
      <c r="N894" s="1">
        <v>-0.1674979232678246</v>
      </c>
      <c r="O894" s="1">
        <v>-0.0174897198748476</v>
      </c>
      <c r="P894" s="1">
        <v>0.02023025386932242</v>
      </c>
      <c r="Q894" s="1">
        <v>0.01062229063688225</v>
      </c>
      <c r="R894" s="1">
        <v>0.01488978047229805</v>
      </c>
      <c r="S894" s="1">
        <v>0.002820205492455319</v>
      </c>
      <c r="T894" s="1">
        <v>0.003975826904474511</v>
      </c>
      <c r="U894" s="1">
        <v>-0.01349136909280257</v>
      </c>
      <c r="V894" s="1">
        <v>0.004539087030029698</v>
      </c>
      <c r="W894" s="1">
        <v>0.003982592448668942</v>
      </c>
      <c r="X894" s="1">
        <v>0.009003149814669875</v>
      </c>
      <c r="Y894" s="1">
        <v>-0.007813919422238413</v>
      </c>
      <c r="Z894" s="1">
        <v>-0.009165422604764495</v>
      </c>
      <c r="AA894" s="1">
        <v>-0.008819569374722391</v>
      </c>
      <c r="AB894" s="1">
        <v>0.008730699223873151</v>
      </c>
      <c r="AC894" s="1">
        <v>0.004869023158172503</v>
      </c>
      <c r="AD894" s="1">
        <v>0.01557287544067387</v>
      </c>
      <c r="AE894" s="1">
        <v>-0.01077742770891321</v>
      </c>
      <c r="AF894" s="1">
        <v>0.02066912803327181</v>
      </c>
      <c r="AG894" s="1">
        <v>0.01153259723330624</v>
      </c>
      <c r="AH894" s="1">
        <v>0.009450959907837397</v>
      </c>
      <c r="AI894" s="1">
        <v>-0.00171812736725474</v>
      </c>
      <c r="AJ894" s="1">
        <v>0.02923771772972006</v>
      </c>
      <c r="AK894" s="1">
        <v>0.01811446324209598</v>
      </c>
      <c r="AL894" s="1">
        <v>-0.02722434032040033</v>
      </c>
      <c r="AM894" s="1">
        <v>-0.009919229998877732</v>
      </c>
      <c r="AN894" s="1">
        <v>0.01917426317937032</v>
      </c>
      <c r="AO894" s="1">
        <v>-0.03404654863922607</v>
      </c>
      <c r="AP894" s="1">
        <v>-0.004813851709396966</v>
      </c>
      <c r="AQ894" s="1">
        <v>0.0009912667189997393</v>
      </c>
      <c r="AR894" s="1">
        <v>0.00346168970639682</v>
      </c>
      <c r="AS894" s="1">
        <v>-0.02707461456501092</v>
      </c>
      <c r="AT894" s="1">
        <v>0.01152482269503552</v>
      </c>
      <c r="AU894" s="1">
        <v>0.01132675974725039</v>
      </c>
      <c r="AV894" s="1">
        <v>-0.1202370819368617</v>
      </c>
      <c r="AW894" s="1">
        <v>0.01012231387396456</v>
      </c>
      <c r="AX894" s="1">
        <v>0.02209504341587665</v>
      </c>
      <c r="AY894" s="1">
        <v>0.01159832515036996</v>
      </c>
      <c r="AZ894" s="1">
        <v>0.03329916000446342</v>
      </c>
      <c r="BA894" s="1">
        <v>0.01702922254073647</v>
      </c>
      <c r="BB894" s="1">
        <v>0.01895238831984059</v>
      </c>
      <c r="BC894" s="1">
        <v>0.01166669527689623</v>
      </c>
      <c r="BD894" s="1">
        <v>0.007182916968077269</v>
      </c>
      <c r="BE894" s="1">
        <v>0.0166840297045181</v>
      </c>
      <c r="BF894" s="1">
        <v>0</v>
      </c>
      <c r="BG894" s="1">
        <v>0.007754641283375552</v>
      </c>
      <c r="BH894" s="1">
        <v>-0.06554284543253874</v>
      </c>
      <c r="BI894" s="1">
        <v>0.005131942306620729</v>
      </c>
      <c r="BJ894" s="1">
        <v>-0.01820746914959104</v>
      </c>
      <c r="BK894" s="1">
        <v>0.0117756813551444</v>
      </c>
      <c r="BL894" s="1">
        <v>-0.01027729699799818</v>
      </c>
      <c r="BM894" s="1">
        <v>-0.01742458903943345</v>
      </c>
      <c r="BN894" s="1">
        <v>0.009903489276741118</v>
      </c>
      <c r="BO894" s="1">
        <v>-0.05628775369634142</v>
      </c>
      <c r="BP894" s="1">
        <v>0.003715252915302836</v>
      </c>
      <c r="BQ894" s="1">
        <v>0.004984663227659114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94"/>
  <sheetViews>
    <sheetView showGridLines="0" workbookViewId="0"/>
  </sheetViews>
  <sheetFormatPr defaultRowHeight="15"/>
  <cols>
    <col min="1" max="1" width="10.7109375" style="10" customWidth="1"/>
  </cols>
  <sheetData>
    <row r="1" spans="1:2">
      <c r="A1" s="5" t="s">
        <v>69</v>
      </c>
      <c r="B1" s="5" t="s">
        <v>95</v>
      </c>
    </row>
    <row r="2" spans="1:2">
      <c r="A2" s="11">
        <f>Returns!A2</f>
        <v>0</v>
      </c>
      <c r="B2" s="1">
        <f t="array" ref="B2">MMULT(Returns!B2:BQ2,Resume!$B$38:$B$105)</f>
        <v>0</v>
      </c>
    </row>
    <row r="3" spans="1:2">
      <c r="A3" s="11">
        <f>Returns!A3</f>
        <v>0</v>
      </c>
      <c r="B3" s="1">
        <f t="array" ref="B3">MMULT(Returns!B3:BQ3,Resume!$B$38:$B$105)</f>
        <v>0</v>
      </c>
    </row>
    <row r="4" spans="1:2">
      <c r="A4" s="11">
        <f>Returns!A4</f>
        <v>0</v>
      </c>
      <c r="B4" s="1">
        <f t="array" ref="B4">MMULT(Returns!B4:BQ4,Resume!$B$38:$B$105)</f>
        <v>0</v>
      </c>
    </row>
    <row r="5" spans="1:2">
      <c r="A5" s="11">
        <f>Returns!A5</f>
        <v>0</v>
      </c>
      <c r="B5" s="1">
        <f t="array" ref="B5">MMULT(Returns!B5:BQ5,Resume!$B$38:$B$105)</f>
        <v>0</v>
      </c>
    </row>
    <row r="6" spans="1:2">
      <c r="A6" s="11">
        <f>Returns!A6</f>
        <v>0</v>
      </c>
      <c r="B6" s="1">
        <f t="array" ref="B6">MMULT(Returns!B6:BQ6,Resume!$B$38:$B$105)</f>
        <v>0</v>
      </c>
    </row>
    <row r="7" spans="1:2">
      <c r="A7" s="11">
        <f>Returns!A7</f>
        <v>0</v>
      </c>
      <c r="B7" s="1">
        <f t="array" ref="B7">MMULT(Returns!B7:BQ7,Resume!$B$38:$B$105)</f>
        <v>0</v>
      </c>
    </row>
    <row r="8" spans="1:2">
      <c r="A8" s="11">
        <f>Returns!A8</f>
        <v>0</v>
      </c>
      <c r="B8" s="1">
        <f t="array" ref="B8">MMULT(Returns!B8:BQ8,Resume!$B$38:$B$105)</f>
        <v>0</v>
      </c>
    </row>
    <row r="9" spans="1:2">
      <c r="A9" s="11">
        <f>Returns!A9</f>
        <v>0</v>
      </c>
      <c r="B9" s="1">
        <f t="array" ref="B9">MMULT(Returns!B9:BQ9,Resume!$B$38:$B$105)</f>
        <v>0</v>
      </c>
    </row>
    <row r="10" spans="1:2">
      <c r="A10" s="11">
        <f>Returns!A10</f>
        <v>0</v>
      </c>
      <c r="B10" s="1">
        <f t="array" ref="B10">MMULT(Returns!B10:BQ10,Resume!$B$38:$B$105)</f>
        <v>0</v>
      </c>
    </row>
    <row r="11" spans="1:2">
      <c r="A11" s="11">
        <f>Returns!A11</f>
        <v>0</v>
      </c>
      <c r="B11" s="1">
        <f t="array" ref="B11">MMULT(Returns!B11:BQ11,Resume!$B$38:$B$105)</f>
        <v>0</v>
      </c>
    </row>
    <row r="12" spans="1:2">
      <c r="A12" s="11">
        <f>Returns!A12</f>
        <v>0</v>
      </c>
      <c r="B12" s="1">
        <f t="array" ref="B12">MMULT(Returns!B12:BQ12,Resume!$B$38:$B$105)</f>
        <v>0</v>
      </c>
    </row>
    <row r="13" spans="1:2">
      <c r="A13" s="11">
        <f>Returns!A13</f>
        <v>0</v>
      </c>
      <c r="B13" s="1">
        <f t="array" ref="B13">MMULT(Returns!B13:BQ13,Resume!$B$38:$B$105)</f>
        <v>0</v>
      </c>
    </row>
    <row r="14" spans="1:2">
      <c r="A14" s="11">
        <f>Returns!A14</f>
        <v>0</v>
      </c>
      <c r="B14" s="1">
        <f t="array" ref="B14">MMULT(Returns!B14:BQ14,Resume!$B$38:$B$105)</f>
        <v>0</v>
      </c>
    </row>
    <row r="15" spans="1:2">
      <c r="A15" s="11">
        <f>Returns!A15</f>
        <v>0</v>
      </c>
      <c r="B15" s="1">
        <f t="array" ref="B15">MMULT(Returns!B15:BQ15,Resume!$B$38:$B$105)</f>
        <v>0</v>
      </c>
    </row>
    <row r="16" spans="1:2">
      <c r="A16" s="11">
        <f>Returns!A16</f>
        <v>0</v>
      </c>
      <c r="B16" s="1">
        <f t="array" ref="B16">MMULT(Returns!B16:BQ16,Resume!$B$38:$B$105)</f>
        <v>0</v>
      </c>
    </row>
    <row r="17" spans="1:2">
      <c r="A17" s="11">
        <f>Returns!A17</f>
        <v>0</v>
      </c>
      <c r="B17" s="1">
        <f t="array" ref="B17">MMULT(Returns!B17:BQ17,Resume!$B$38:$B$105)</f>
        <v>0</v>
      </c>
    </row>
    <row r="18" spans="1:2">
      <c r="A18" s="11">
        <f>Returns!A18</f>
        <v>0</v>
      </c>
      <c r="B18" s="1">
        <f t="array" ref="B18">MMULT(Returns!B18:BQ18,Resume!$B$38:$B$105)</f>
        <v>0</v>
      </c>
    </row>
    <row r="19" spans="1:2">
      <c r="A19" s="11">
        <f>Returns!A19</f>
        <v>0</v>
      </c>
      <c r="B19" s="1">
        <f t="array" ref="B19">MMULT(Returns!B19:BQ19,Resume!$B$38:$B$105)</f>
        <v>0</v>
      </c>
    </row>
    <row r="20" spans="1:2">
      <c r="A20" s="11">
        <f>Returns!A20</f>
        <v>0</v>
      </c>
      <c r="B20" s="1">
        <f t="array" ref="B20">MMULT(Returns!B20:BQ20,Resume!$B$38:$B$105)</f>
        <v>0</v>
      </c>
    </row>
    <row r="21" spans="1:2">
      <c r="A21" s="11">
        <f>Returns!A21</f>
        <v>0</v>
      </c>
      <c r="B21" s="1">
        <f t="array" ref="B21">MMULT(Returns!B21:BQ21,Resume!$B$38:$B$105)</f>
        <v>0</v>
      </c>
    </row>
    <row r="22" spans="1:2">
      <c r="A22" s="11">
        <f>Returns!A22</f>
        <v>0</v>
      </c>
      <c r="B22" s="1">
        <f t="array" ref="B22">MMULT(Returns!B22:BQ22,Resume!$B$38:$B$105)</f>
        <v>0</v>
      </c>
    </row>
    <row r="23" spans="1:2">
      <c r="A23" s="11">
        <f>Returns!A23</f>
        <v>0</v>
      </c>
      <c r="B23" s="1">
        <f t="array" ref="B23">MMULT(Returns!B23:BQ23,Resume!$B$38:$B$105)</f>
        <v>0</v>
      </c>
    </row>
    <row r="24" spans="1:2">
      <c r="A24" s="11">
        <f>Returns!A24</f>
        <v>0</v>
      </c>
      <c r="B24" s="1">
        <f t="array" ref="B24">MMULT(Returns!B24:BQ24,Resume!$B$38:$B$105)</f>
        <v>0</v>
      </c>
    </row>
    <row r="25" spans="1:2">
      <c r="A25" s="11">
        <f>Returns!A25</f>
        <v>0</v>
      </c>
      <c r="B25" s="1">
        <f t="array" ref="B25">MMULT(Returns!B25:BQ25,Resume!$B$38:$B$105)</f>
        <v>0</v>
      </c>
    </row>
    <row r="26" spans="1:2">
      <c r="A26" s="11">
        <f>Returns!A26</f>
        <v>0</v>
      </c>
      <c r="B26" s="1">
        <f t="array" ref="B26">MMULT(Returns!B26:BQ26,Resume!$B$38:$B$105)</f>
        <v>0</v>
      </c>
    </row>
    <row r="27" spans="1:2">
      <c r="A27" s="11">
        <f>Returns!A27</f>
        <v>0</v>
      </c>
      <c r="B27" s="1">
        <f t="array" ref="B27">MMULT(Returns!B27:BQ27,Resume!$B$38:$B$105)</f>
        <v>0</v>
      </c>
    </row>
    <row r="28" spans="1:2">
      <c r="A28" s="11">
        <f>Returns!A28</f>
        <v>0</v>
      </c>
      <c r="B28" s="1">
        <f t="array" ref="B28">MMULT(Returns!B28:BQ28,Resume!$B$38:$B$105)</f>
        <v>0</v>
      </c>
    </row>
    <row r="29" spans="1:2">
      <c r="A29" s="11">
        <f>Returns!A29</f>
        <v>0</v>
      </c>
      <c r="B29" s="1">
        <f t="array" ref="B29">MMULT(Returns!B29:BQ29,Resume!$B$38:$B$105)</f>
        <v>0</v>
      </c>
    </row>
    <row r="30" spans="1:2">
      <c r="A30" s="11">
        <f>Returns!A30</f>
        <v>0</v>
      </c>
      <c r="B30" s="1">
        <f t="array" ref="B30">MMULT(Returns!B30:BQ30,Resume!$B$38:$B$105)</f>
        <v>0</v>
      </c>
    </row>
    <row r="31" spans="1:2">
      <c r="A31" s="11">
        <f>Returns!A31</f>
        <v>0</v>
      </c>
      <c r="B31" s="1">
        <f t="array" ref="B31">MMULT(Returns!B31:BQ31,Resume!$B$38:$B$105)</f>
        <v>0</v>
      </c>
    </row>
    <row r="32" spans="1:2">
      <c r="A32" s="11">
        <f>Returns!A32</f>
        <v>0</v>
      </c>
      <c r="B32" s="1">
        <f t="array" ref="B32">MMULT(Returns!B32:BQ32,Resume!$B$38:$B$105)</f>
        <v>0</v>
      </c>
    </row>
    <row r="33" spans="1:2">
      <c r="A33" s="11">
        <f>Returns!A33</f>
        <v>0</v>
      </c>
      <c r="B33" s="1">
        <f t="array" ref="B33">MMULT(Returns!B33:BQ33,Resume!$B$38:$B$105)</f>
        <v>0</v>
      </c>
    </row>
    <row r="34" spans="1:2">
      <c r="A34" s="11">
        <f>Returns!A34</f>
        <v>0</v>
      </c>
      <c r="B34" s="1">
        <f t="array" ref="B34">MMULT(Returns!B34:BQ34,Resume!$B$38:$B$105)</f>
        <v>0</v>
      </c>
    </row>
    <row r="35" spans="1:2">
      <c r="A35" s="11">
        <f>Returns!A35</f>
        <v>0</v>
      </c>
      <c r="B35" s="1">
        <f t="array" ref="B35">MMULT(Returns!B35:BQ35,Resume!$B$38:$B$105)</f>
        <v>0</v>
      </c>
    </row>
    <row r="36" spans="1:2">
      <c r="A36" s="11">
        <f>Returns!A36</f>
        <v>0</v>
      </c>
      <c r="B36" s="1">
        <f t="array" ref="B36">MMULT(Returns!B36:BQ36,Resume!$B$38:$B$105)</f>
        <v>0</v>
      </c>
    </row>
    <row r="37" spans="1:2">
      <c r="A37" s="11">
        <f>Returns!A37</f>
        <v>0</v>
      </c>
      <c r="B37" s="1">
        <f t="array" ref="B37">MMULT(Returns!B37:BQ37,Resume!$B$38:$B$105)</f>
        <v>0</v>
      </c>
    </row>
    <row r="38" spans="1:2">
      <c r="A38" s="11">
        <f>Returns!A38</f>
        <v>0</v>
      </c>
      <c r="B38" s="1">
        <f t="array" ref="B38">MMULT(Returns!B38:BQ38,Resume!$B$38:$B$105)</f>
        <v>0</v>
      </c>
    </row>
    <row r="39" spans="1:2">
      <c r="A39" s="11">
        <f>Returns!A39</f>
        <v>0</v>
      </c>
      <c r="B39" s="1">
        <f t="array" ref="B39">MMULT(Returns!B39:BQ39,Resume!$B$38:$B$105)</f>
        <v>0</v>
      </c>
    </row>
    <row r="40" spans="1:2">
      <c r="A40" s="11">
        <f>Returns!A40</f>
        <v>0</v>
      </c>
      <c r="B40" s="1">
        <f t="array" ref="B40">MMULT(Returns!B40:BQ40,Resume!$B$38:$B$105)</f>
        <v>0</v>
      </c>
    </row>
    <row r="41" spans="1:2">
      <c r="A41" s="11">
        <f>Returns!A41</f>
        <v>0</v>
      </c>
      <c r="B41" s="1">
        <f t="array" ref="B41">MMULT(Returns!B41:BQ41,Resume!$B$38:$B$105)</f>
        <v>0</v>
      </c>
    </row>
    <row r="42" spans="1:2">
      <c r="A42" s="11">
        <f>Returns!A42</f>
        <v>0</v>
      </c>
      <c r="B42" s="1">
        <f t="array" ref="B42">MMULT(Returns!B42:BQ42,Resume!$B$38:$B$105)</f>
        <v>0</v>
      </c>
    </row>
    <row r="43" spans="1:2">
      <c r="A43" s="11">
        <f>Returns!A43</f>
        <v>0</v>
      </c>
      <c r="B43" s="1">
        <f t="array" ref="B43">MMULT(Returns!B43:BQ43,Resume!$B$38:$B$105)</f>
        <v>0</v>
      </c>
    </row>
    <row r="44" spans="1:2">
      <c r="A44" s="11">
        <f>Returns!A44</f>
        <v>0</v>
      </c>
      <c r="B44" s="1">
        <f t="array" ref="B44">MMULT(Returns!B44:BQ44,Resume!$B$38:$B$105)</f>
        <v>0</v>
      </c>
    </row>
    <row r="45" spans="1:2">
      <c r="A45" s="11">
        <f>Returns!A45</f>
        <v>0</v>
      </c>
      <c r="B45" s="1">
        <f t="array" ref="B45">MMULT(Returns!B45:BQ45,Resume!$B$38:$B$105)</f>
        <v>0</v>
      </c>
    </row>
    <row r="46" spans="1:2">
      <c r="A46" s="11">
        <f>Returns!A46</f>
        <v>0</v>
      </c>
      <c r="B46" s="1">
        <f t="array" ref="B46">MMULT(Returns!B46:BQ46,Resume!$B$38:$B$105)</f>
        <v>0</v>
      </c>
    </row>
    <row r="47" spans="1:2">
      <c r="A47" s="11">
        <f>Returns!A47</f>
        <v>0</v>
      </c>
      <c r="B47" s="1">
        <f t="array" ref="B47">MMULT(Returns!B47:BQ47,Resume!$B$38:$B$105)</f>
        <v>0</v>
      </c>
    </row>
    <row r="48" spans="1:2">
      <c r="A48" s="11">
        <f>Returns!A48</f>
        <v>0</v>
      </c>
      <c r="B48" s="1">
        <f t="array" ref="B48">MMULT(Returns!B48:BQ48,Resume!$B$38:$B$105)</f>
        <v>0</v>
      </c>
    </row>
    <row r="49" spans="1:2">
      <c r="A49" s="11">
        <f>Returns!A49</f>
        <v>0</v>
      </c>
      <c r="B49" s="1">
        <f t="array" ref="B49">MMULT(Returns!B49:BQ49,Resume!$B$38:$B$105)</f>
        <v>0</v>
      </c>
    </row>
    <row r="50" spans="1:2">
      <c r="A50" s="11">
        <f>Returns!A50</f>
        <v>0</v>
      </c>
      <c r="B50" s="1">
        <f t="array" ref="B50">MMULT(Returns!B50:BQ50,Resume!$B$38:$B$105)</f>
        <v>0</v>
      </c>
    </row>
    <row r="51" spans="1:2">
      <c r="A51" s="11">
        <f>Returns!A51</f>
        <v>0</v>
      </c>
      <c r="B51" s="1">
        <f t="array" ref="B51">MMULT(Returns!B51:BQ51,Resume!$B$38:$B$105)</f>
        <v>0</v>
      </c>
    </row>
    <row r="52" spans="1:2">
      <c r="A52" s="11">
        <f>Returns!A52</f>
        <v>0</v>
      </c>
      <c r="B52" s="1">
        <f t="array" ref="B52">MMULT(Returns!B52:BQ52,Resume!$B$38:$B$105)</f>
        <v>0</v>
      </c>
    </row>
    <row r="53" spans="1:2">
      <c r="A53" s="11">
        <f>Returns!A53</f>
        <v>0</v>
      </c>
      <c r="B53" s="1">
        <f t="array" ref="B53">MMULT(Returns!B53:BQ53,Resume!$B$38:$B$105)</f>
        <v>0</v>
      </c>
    </row>
    <row r="54" spans="1:2">
      <c r="A54" s="11">
        <f>Returns!A54</f>
        <v>0</v>
      </c>
      <c r="B54" s="1">
        <f t="array" ref="B54">MMULT(Returns!B54:BQ54,Resume!$B$38:$B$105)</f>
        <v>0</v>
      </c>
    </row>
    <row r="55" spans="1:2">
      <c r="A55" s="11">
        <f>Returns!A55</f>
        <v>0</v>
      </c>
      <c r="B55" s="1">
        <f t="array" ref="B55">MMULT(Returns!B55:BQ55,Resume!$B$38:$B$105)</f>
        <v>0</v>
      </c>
    </row>
    <row r="56" spans="1:2">
      <c r="A56" s="11">
        <f>Returns!A56</f>
        <v>0</v>
      </c>
      <c r="B56" s="1">
        <f t="array" ref="B56">MMULT(Returns!B56:BQ56,Resume!$B$38:$B$105)</f>
        <v>0</v>
      </c>
    </row>
    <row r="57" spans="1:2">
      <c r="A57" s="11">
        <f>Returns!A57</f>
        <v>0</v>
      </c>
      <c r="B57" s="1">
        <f t="array" ref="B57">MMULT(Returns!B57:BQ57,Resume!$B$38:$B$105)</f>
        <v>0</v>
      </c>
    </row>
    <row r="58" spans="1:2">
      <c r="A58" s="11">
        <f>Returns!A58</f>
        <v>0</v>
      </c>
      <c r="B58" s="1">
        <f t="array" ref="B58">MMULT(Returns!B58:BQ58,Resume!$B$38:$B$105)</f>
        <v>0</v>
      </c>
    </row>
    <row r="59" spans="1:2">
      <c r="A59" s="11">
        <f>Returns!A59</f>
        <v>0</v>
      </c>
      <c r="B59" s="1">
        <f t="array" ref="B59">MMULT(Returns!B59:BQ59,Resume!$B$38:$B$105)</f>
        <v>0</v>
      </c>
    </row>
    <row r="60" spans="1:2">
      <c r="A60" s="11">
        <f>Returns!A60</f>
        <v>0</v>
      </c>
      <c r="B60" s="1">
        <f t="array" ref="B60">MMULT(Returns!B60:BQ60,Resume!$B$38:$B$105)</f>
        <v>0</v>
      </c>
    </row>
    <row r="61" spans="1:2">
      <c r="A61" s="11">
        <f>Returns!A61</f>
        <v>0</v>
      </c>
      <c r="B61" s="1">
        <f t="array" ref="B61">MMULT(Returns!B61:BQ61,Resume!$B$38:$B$105)</f>
        <v>0</v>
      </c>
    </row>
    <row r="62" spans="1:2">
      <c r="A62" s="11">
        <f>Returns!A62</f>
        <v>0</v>
      </c>
      <c r="B62" s="1">
        <f t="array" ref="B62">MMULT(Returns!B62:BQ62,Resume!$B$38:$B$105)</f>
        <v>0</v>
      </c>
    </row>
    <row r="63" spans="1:2">
      <c r="A63" s="11">
        <f>Returns!A63</f>
        <v>0</v>
      </c>
      <c r="B63" s="1">
        <f t="array" ref="B63">MMULT(Returns!B63:BQ63,Resume!$B$38:$B$105)</f>
        <v>0</v>
      </c>
    </row>
    <row r="64" spans="1:2">
      <c r="A64" s="11">
        <f>Returns!A64</f>
        <v>0</v>
      </c>
      <c r="B64" s="1">
        <f t="array" ref="B64">MMULT(Returns!B64:BQ64,Resume!$B$38:$B$105)</f>
        <v>0</v>
      </c>
    </row>
    <row r="65" spans="1:2">
      <c r="A65" s="11">
        <f>Returns!A65</f>
        <v>0</v>
      </c>
      <c r="B65" s="1">
        <f t="array" ref="B65">MMULT(Returns!B65:BQ65,Resume!$B$38:$B$105)</f>
        <v>0</v>
      </c>
    </row>
    <row r="66" spans="1:2">
      <c r="A66" s="11">
        <f>Returns!A66</f>
        <v>0</v>
      </c>
      <c r="B66" s="1">
        <f t="array" ref="B66">MMULT(Returns!B66:BQ66,Resume!$B$38:$B$105)</f>
        <v>0</v>
      </c>
    </row>
    <row r="67" spans="1:2">
      <c r="A67" s="11">
        <f>Returns!A67</f>
        <v>0</v>
      </c>
      <c r="B67" s="1">
        <f t="array" ref="B67">MMULT(Returns!B67:BQ67,Resume!$B$38:$B$105)</f>
        <v>0</v>
      </c>
    </row>
    <row r="68" spans="1:2">
      <c r="A68" s="11">
        <f>Returns!A68</f>
        <v>0</v>
      </c>
      <c r="B68" s="1">
        <f t="array" ref="B68">MMULT(Returns!B68:BQ68,Resume!$B$38:$B$105)</f>
        <v>0</v>
      </c>
    </row>
    <row r="69" spans="1:2">
      <c r="A69" s="11">
        <f>Returns!A69</f>
        <v>0</v>
      </c>
      <c r="B69" s="1">
        <f t="array" ref="B69">MMULT(Returns!B69:BQ69,Resume!$B$38:$B$105)</f>
        <v>0</v>
      </c>
    </row>
    <row r="70" spans="1:2">
      <c r="A70" s="11">
        <f>Returns!A70</f>
        <v>0</v>
      </c>
      <c r="B70" s="1">
        <f t="array" ref="B70">MMULT(Returns!B70:BQ70,Resume!$B$38:$B$105)</f>
        <v>0</v>
      </c>
    </row>
    <row r="71" spans="1:2">
      <c r="A71" s="11">
        <f>Returns!A71</f>
        <v>0</v>
      </c>
      <c r="B71" s="1">
        <f t="array" ref="B71">MMULT(Returns!B71:BQ71,Resume!$B$38:$B$105)</f>
        <v>0</v>
      </c>
    </row>
    <row r="72" spans="1:2">
      <c r="A72" s="11">
        <f>Returns!A72</f>
        <v>0</v>
      </c>
      <c r="B72" s="1">
        <f t="array" ref="B72">MMULT(Returns!B72:BQ72,Resume!$B$38:$B$105)</f>
        <v>0</v>
      </c>
    </row>
    <row r="73" spans="1:2">
      <c r="A73" s="11">
        <f>Returns!A73</f>
        <v>0</v>
      </c>
      <c r="B73" s="1">
        <f t="array" ref="B73">MMULT(Returns!B73:BQ73,Resume!$B$38:$B$105)</f>
        <v>0</v>
      </c>
    </row>
    <row r="74" spans="1:2">
      <c r="A74" s="11">
        <f>Returns!A74</f>
        <v>0</v>
      </c>
      <c r="B74" s="1">
        <f t="array" ref="B74">MMULT(Returns!B74:BQ74,Resume!$B$38:$B$105)</f>
        <v>0</v>
      </c>
    </row>
    <row r="75" spans="1:2">
      <c r="A75" s="11">
        <f>Returns!A75</f>
        <v>0</v>
      </c>
      <c r="B75" s="1">
        <f t="array" ref="B75">MMULT(Returns!B75:BQ75,Resume!$B$38:$B$105)</f>
        <v>0</v>
      </c>
    </row>
    <row r="76" spans="1:2">
      <c r="A76" s="11">
        <f>Returns!A76</f>
        <v>0</v>
      </c>
      <c r="B76" s="1">
        <f t="array" ref="B76">MMULT(Returns!B76:BQ76,Resume!$B$38:$B$105)</f>
        <v>0</v>
      </c>
    </row>
    <row r="77" spans="1:2">
      <c r="A77" s="11">
        <f>Returns!A77</f>
        <v>0</v>
      </c>
      <c r="B77" s="1">
        <f t="array" ref="B77">MMULT(Returns!B77:BQ77,Resume!$B$38:$B$105)</f>
        <v>0</v>
      </c>
    </row>
    <row r="78" spans="1:2">
      <c r="A78" s="11">
        <f>Returns!A78</f>
        <v>0</v>
      </c>
      <c r="B78" s="1">
        <f t="array" ref="B78">MMULT(Returns!B78:BQ78,Resume!$B$38:$B$105)</f>
        <v>0</v>
      </c>
    </row>
    <row r="79" spans="1:2">
      <c r="A79" s="11">
        <f>Returns!A79</f>
        <v>0</v>
      </c>
      <c r="B79" s="1">
        <f t="array" ref="B79">MMULT(Returns!B79:BQ79,Resume!$B$38:$B$105)</f>
        <v>0</v>
      </c>
    </row>
    <row r="80" spans="1:2">
      <c r="A80" s="11">
        <f>Returns!A80</f>
        <v>0</v>
      </c>
      <c r="B80" s="1">
        <f t="array" ref="B80">MMULT(Returns!B80:BQ80,Resume!$B$38:$B$105)</f>
        <v>0</v>
      </c>
    </row>
    <row r="81" spans="1:2">
      <c r="A81" s="11">
        <f>Returns!A81</f>
        <v>0</v>
      </c>
      <c r="B81" s="1">
        <f t="array" ref="B81">MMULT(Returns!B81:BQ81,Resume!$B$38:$B$105)</f>
        <v>0</v>
      </c>
    </row>
    <row r="82" spans="1:2">
      <c r="A82" s="11">
        <f>Returns!A82</f>
        <v>0</v>
      </c>
      <c r="B82" s="1">
        <f t="array" ref="B82">MMULT(Returns!B82:BQ82,Resume!$B$38:$B$105)</f>
        <v>0</v>
      </c>
    </row>
    <row r="83" spans="1:2">
      <c r="A83" s="11">
        <f>Returns!A83</f>
        <v>0</v>
      </c>
      <c r="B83" s="1">
        <f t="array" ref="B83">MMULT(Returns!B83:BQ83,Resume!$B$38:$B$105)</f>
        <v>0</v>
      </c>
    </row>
    <row r="84" spans="1:2">
      <c r="A84" s="11">
        <f>Returns!A84</f>
        <v>0</v>
      </c>
      <c r="B84" s="1">
        <f t="array" ref="B84">MMULT(Returns!B84:BQ84,Resume!$B$38:$B$105)</f>
        <v>0</v>
      </c>
    </row>
    <row r="85" spans="1:2">
      <c r="A85" s="11">
        <f>Returns!A85</f>
        <v>0</v>
      </c>
      <c r="B85" s="1">
        <f t="array" ref="B85">MMULT(Returns!B85:BQ85,Resume!$B$38:$B$105)</f>
        <v>0</v>
      </c>
    </row>
    <row r="86" spans="1:2">
      <c r="A86" s="11">
        <f>Returns!A86</f>
        <v>0</v>
      </c>
      <c r="B86" s="1">
        <f t="array" ref="B86">MMULT(Returns!B86:BQ86,Resume!$B$38:$B$105)</f>
        <v>0</v>
      </c>
    </row>
    <row r="87" spans="1:2">
      <c r="A87" s="11">
        <f>Returns!A87</f>
        <v>0</v>
      </c>
      <c r="B87" s="1">
        <f t="array" ref="B87">MMULT(Returns!B87:BQ87,Resume!$B$38:$B$105)</f>
        <v>0</v>
      </c>
    </row>
    <row r="88" spans="1:2">
      <c r="A88" s="11">
        <f>Returns!A88</f>
        <v>0</v>
      </c>
      <c r="B88" s="1">
        <f t="array" ref="B88">MMULT(Returns!B88:BQ88,Resume!$B$38:$B$105)</f>
        <v>0</v>
      </c>
    </row>
    <row r="89" spans="1:2">
      <c r="A89" s="11">
        <f>Returns!A89</f>
        <v>0</v>
      </c>
      <c r="B89" s="1">
        <f t="array" ref="B89">MMULT(Returns!B89:BQ89,Resume!$B$38:$B$105)</f>
        <v>0</v>
      </c>
    </row>
    <row r="90" spans="1:2">
      <c r="A90" s="11">
        <f>Returns!A90</f>
        <v>0</v>
      </c>
      <c r="B90" s="1">
        <f t="array" ref="B90">MMULT(Returns!B90:BQ90,Resume!$B$38:$B$105)</f>
        <v>0</v>
      </c>
    </row>
    <row r="91" spans="1:2">
      <c r="A91" s="11">
        <f>Returns!A91</f>
        <v>0</v>
      </c>
      <c r="B91" s="1">
        <f t="array" ref="B91">MMULT(Returns!B91:BQ91,Resume!$B$38:$B$105)</f>
        <v>0</v>
      </c>
    </row>
    <row r="92" spans="1:2">
      <c r="A92" s="11">
        <f>Returns!A92</f>
        <v>0</v>
      </c>
      <c r="B92" s="1">
        <f t="array" ref="B92">MMULT(Returns!B92:BQ92,Resume!$B$38:$B$105)</f>
        <v>0</v>
      </c>
    </row>
    <row r="93" spans="1:2">
      <c r="A93" s="11">
        <f>Returns!A93</f>
        <v>0</v>
      </c>
      <c r="B93" s="1">
        <f t="array" ref="B93">MMULT(Returns!B93:BQ93,Resume!$B$38:$B$105)</f>
        <v>0</v>
      </c>
    </row>
    <row r="94" spans="1:2">
      <c r="A94" s="11">
        <f>Returns!A94</f>
        <v>0</v>
      </c>
      <c r="B94" s="1">
        <f t="array" ref="B94">MMULT(Returns!B94:BQ94,Resume!$B$38:$B$105)</f>
        <v>0</v>
      </c>
    </row>
    <row r="95" spans="1:2">
      <c r="A95" s="11">
        <f>Returns!A95</f>
        <v>0</v>
      </c>
      <c r="B95" s="1">
        <f t="array" ref="B95">MMULT(Returns!B95:BQ95,Resume!$B$38:$B$105)</f>
        <v>0</v>
      </c>
    </row>
    <row r="96" spans="1:2">
      <c r="A96" s="11">
        <f>Returns!A96</f>
        <v>0</v>
      </c>
      <c r="B96" s="1">
        <f t="array" ref="B96">MMULT(Returns!B96:BQ96,Resume!$B$38:$B$105)</f>
        <v>0</v>
      </c>
    </row>
    <row r="97" spans="1:2">
      <c r="A97" s="11">
        <f>Returns!A97</f>
        <v>0</v>
      </c>
      <c r="B97" s="1">
        <f t="array" ref="B97">MMULT(Returns!B97:BQ97,Resume!$B$38:$B$105)</f>
        <v>0</v>
      </c>
    </row>
    <row r="98" spans="1:2">
      <c r="A98" s="11">
        <f>Returns!A98</f>
        <v>0</v>
      </c>
      <c r="B98" s="1">
        <f t="array" ref="B98">MMULT(Returns!B98:BQ98,Resume!$B$38:$B$105)</f>
        <v>0</v>
      </c>
    </row>
    <row r="99" spans="1:2">
      <c r="A99" s="11">
        <f>Returns!A99</f>
        <v>0</v>
      </c>
      <c r="B99" s="1">
        <f t="array" ref="B99">MMULT(Returns!B99:BQ99,Resume!$B$38:$B$105)</f>
        <v>0</v>
      </c>
    </row>
    <row r="100" spans="1:2">
      <c r="A100" s="11">
        <f>Returns!A100</f>
        <v>0</v>
      </c>
      <c r="B100" s="1">
        <f t="array" ref="B100">MMULT(Returns!B100:BQ100,Resume!$B$38:$B$105)</f>
        <v>0</v>
      </c>
    </row>
    <row r="101" spans="1:2">
      <c r="A101" s="11">
        <f>Returns!A101</f>
        <v>0</v>
      </c>
      <c r="B101" s="1">
        <f t="array" ref="B101">MMULT(Returns!B101:BQ101,Resume!$B$38:$B$105)</f>
        <v>0</v>
      </c>
    </row>
    <row r="102" spans="1:2">
      <c r="A102" s="11">
        <f>Returns!A102</f>
        <v>0</v>
      </c>
      <c r="B102" s="1">
        <f t="array" ref="B102">MMULT(Returns!B102:BQ102,Resume!$B$38:$B$105)</f>
        <v>0</v>
      </c>
    </row>
    <row r="103" spans="1:2">
      <c r="A103" s="11">
        <f>Returns!A103</f>
        <v>0</v>
      </c>
      <c r="B103" s="1">
        <f t="array" ref="B103">MMULT(Returns!B103:BQ103,Resume!$B$38:$B$105)</f>
        <v>0</v>
      </c>
    </row>
    <row r="104" spans="1:2">
      <c r="A104" s="11">
        <f>Returns!A104</f>
        <v>0</v>
      </c>
      <c r="B104" s="1">
        <f t="array" ref="B104">MMULT(Returns!B104:BQ104,Resume!$B$38:$B$105)</f>
        <v>0</v>
      </c>
    </row>
    <row r="105" spans="1:2">
      <c r="A105" s="11">
        <f>Returns!A105</f>
        <v>0</v>
      </c>
      <c r="B105" s="1">
        <f t="array" ref="B105">MMULT(Returns!B105:BQ105,Resume!$B$38:$B$105)</f>
        <v>0</v>
      </c>
    </row>
    <row r="106" spans="1:2">
      <c r="A106" s="11">
        <f>Returns!A106</f>
        <v>0</v>
      </c>
      <c r="B106" s="1">
        <f t="array" ref="B106">MMULT(Returns!B106:BQ106,Resume!$B$38:$B$105)</f>
        <v>0</v>
      </c>
    </row>
    <row r="107" spans="1:2">
      <c r="A107" s="11">
        <f>Returns!A107</f>
        <v>0</v>
      </c>
      <c r="B107" s="1">
        <f t="array" ref="B107">MMULT(Returns!B107:BQ107,Resume!$B$38:$B$105)</f>
        <v>0</v>
      </c>
    </row>
    <row r="108" spans="1:2">
      <c r="A108" s="11">
        <f>Returns!A108</f>
        <v>0</v>
      </c>
      <c r="B108" s="1">
        <f t="array" ref="B108">MMULT(Returns!B108:BQ108,Resume!$B$38:$B$105)</f>
        <v>0</v>
      </c>
    </row>
    <row r="109" spans="1:2">
      <c r="A109" s="11">
        <f>Returns!A109</f>
        <v>0</v>
      </c>
      <c r="B109" s="1">
        <f t="array" ref="B109">MMULT(Returns!B109:BQ109,Resume!$B$38:$B$105)</f>
        <v>0</v>
      </c>
    </row>
    <row r="110" spans="1:2">
      <c r="A110" s="11">
        <f>Returns!A110</f>
        <v>0</v>
      </c>
      <c r="B110" s="1">
        <f t="array" ref="B110">MMULT(Returns!B110:BQ110,Resume!$B$38:$B$105)</f>
        <v>0</v>
      </c>
    </row>
    <row r="111" spans="1:2">
      <c r="A111" s="11">
        <f>Returns!A111</f>
        <v>0</v>
      </c>
      <c r="B111" s="1">
        <f t="array" ref="B111">MMULT(Returns!B111:BQ111,Resume!$B$38:$B$105)</f>
        <v>0</v>
      </c>
    </row>
    <row r="112" spans="1:2">
      <c r="A112" s="11">
        <f>Returns!A112</f>
        <v>0</v>
      </c>
      <c r="B112" s="1">
        <f t="array" ref="B112">MMULT(Returns!B112:BQ112,Resume!$B$38:$B$105)</f>
        <v>0</v>
      </c>
    </row>
    <row r="113" spans="1:2">
      <c r="A113" s="11">
        <f>Returns!A113</f>
        <v>0</v>
      </c>
      <c r="B113" s="1">
        <f t="array" ref="B113">MMULT(Returns!B113:BQ113,Resume!$B$38:$B$105)</f>
        <v>0</v>
      </c>
    </row>
    <row r="114" spans="1:2">
      <c r="A114" s="11">
        <f>Returns!A114</f>
        <v>0</v>
      </c>
      <c r="B114" s="1">
        <f t="array" ref="B114">MMULT(Returns!B114:BQ114,Resume!$B$38:$B$105)</f>
        <v>0</v>
      </c>
    </row>
    <row r="115" spans="1:2">
      <c r="A115" s="11">
        <f>Returns!A115</f>
        <v>0</v>
      </c>
      <c r="B115" s="1">
        <f t="array" ref="B115">MMULT(Returns!B115:BQ115,Resume!$B$38:$B$105)</f>
        <v>0</v>
      </c>
    </row>
    <row r="116" spans="1:2">
      <c r="A116" s="11">
        <f>Returns!A116</f>
        <v>0</v>
      </c>
      <c r="B116" s="1">
        <f t="array" ref="B116">MMULT(Returns!B116:BQ116,Resume!$B$38:$B$105)</f>
        <v>0</v>
      </c>
    </row>
    <row r="117" spans="1:2">
      <c r="A117" s="11">
        <f>Returns!A117</f>
        <v>0</v>
      </c>
      <c r="B117" s="1">
        <f t="array" ref="B117">MMULT(Returns!B117:BQ117,Resume!$B$38:$B$105)</f>
        <v>0</v>
      </c>
    </row>
    <row r="118" spans="1:2">
      <c r="A118" s="11">
        <f>Returns!A118</f>
        <v>0</v>
      </c>
      <c r="B118" s="1">
        <f t="array" ref="B118">MMULT(Returns!B118:BQ118,Resume!$B$38:$B$105)</f>
        <v>0</v>
      </c>
    </row>
    <row r="119" spans="1:2">
      <c r="A119" s="11">
        <f>Returns!A119</f>
        <v>0</v>
      </c>
      <c r="B119" s="1">
        <f t="array" ref="B119">MMULT(Returns!B119:BQ119,Resume!$B$38:$B$105)</f>
        <v>0</v>
      </c>
    </row>
    <row r="120" spans="1:2">
      <c r="A120" s="11">
        <f>Returns!A120</f>
        <v>0</v>
      </c>
      <c r="B120" s="1">
        <f t="array" ref="B120">MMULT(Returns!B120:BQ120,Resume!$B$38:$B$105)</f>
        <v>0</v>
      </c>
    </row>
    <row r="121" spans="1:2">
      <c r="A121" s="11">
        <f>Returns!A121</f>
        <v>0</v>
      </c>
      <c r="B121" s="1">
        <f t="array" ref="B121">MMULT(Returns!B121:BQ121,Resume!$B$38:$B$105)</f>
        <v>0</v>
      </c>
    </row>
    <row r="122" spans="1:2">
      <c r="A122" s="11">
        <f>Returns!A122</f>
        <v>0</v>
      </c>
      <c r="B122" s="1">
        <f t="array" ref="B122">MMULT(Returns!B122:BQ122,Resume!$B$38:$B$105)</f>
        <v>0</v>
      </c>
    </row>
    <row r="123" spans="1:2">
      <c r="A123" s="11">
        <f>Returns!A123</f>
        <v>0</v>
      </c>
      <c r="B123" s="1">
        <f t="array" ref="B123">MMULT(Returns!B123:BQ123,Resume!$B$38:$B$105)</f>
        <v>0</v>
      </c>
    </row>
    <row r="124" spans="1:2">
      <c r="A124" s="11">
        <f>Returns!A124</f>
        <v>0</v>
      </c>
      <c r="B124" s="1">
        <f t="array" ref="B124">MMULT(Returns!B124:BQ124,Resume!$B$38:$B$105)</f>
        <v>0</v>
      </c>
    </row>
    <row r="125" spans="1:2">
      <c r="A125" s="11">
        <f>Returns!A125</f>
        <v>0</v>
      </c>
      <c r="B125" s="1">
        <f t="array" ref="B125">MMULT(Returns!B125:BQ125,Resume!$B$38:$B$105)</f>
        <v>0</v>
      </c>
    </row>
    <row r="126" spans="1:2">
      <c r="A126" s="11">
        <f>Returns!A126</f>
        <v>0</v>
      </c>
      <c r="B126" s="1">
        <f t="array" ref="B126">MMULT(Returns!B126:BQ126,Resume!$B$38:$B$105)</f>
        <v>0</v>
      </c>
    </row>
    <row r="127" spans="1:2">
      <c r="A127" s="11">
        <f>Returns!A127</f>
        <v>0</v>
      </c>
      <c r="B127" s="1">
        <f t="array" ref="B127">MMULT(Returns!B127:BQ127,Resume!$B$38:$B$105)</f>
        <v>0</v>
      </c>
    </row>
    <row r="128" spans="1:2">
      <c r="A128" s="11">
        <f>Returns!A128</f>
        <v>0</v>
      </c>
      <c r="B128" s="1">
        <f t="array" ref="B128">MMULT(Returns!B128:BQ128,Resume!$B$38:$B$105)</f>
        <v>0</v>
      </c>
    </row>
    <row r="129" spans="1:2">
      <c r="A129" s="11">
        <f>Returns!A129</f>
        <v>0</v>
      </c>
      <c r="B129" s="1">
        <f t="array" ref="B129">MMULT(Returns!B129:BQ129,Resume!$B$38:$B$105)</f>
        <v>0</v>
      </c>
    </row>
    <row r="130" spans="1:2">
      <c r="A130" s="11">
        <f>Returns!A130</f>
        <v>0</v>
      </c>
      <c r="B130" s="1">
        <f t="array" ref="B130">MMULT(Returns!B130:BQ130,Resume!$B$38:$B$105)</f>
        <v>0</v>
      </c>
    </row>
    <row r="131" spans="1:2">
      <c r="A131" s="11">
        <f>Returns!A131</f>
        <v>0</v>
      </c>
      <c r="B131" s="1">
        <f t="array" ref="B131">MMULT(Returns!B131:BQ131,Resume!$B$38:$B$105)</f>
        <v>0</v>
      </c>
    </row>
    <row r="132" spans="1:2">
      <c r="A132" s="11">
        <f>Returns!A132</f>
        <v>0</v>
      </c>
      <c r="B132" s="1">
        <f t="array" ref="B132">MMULT(Returns!B132:BQ132,Resume!$B$38:$B$105)</f>
        <v>0</v>
      </c>
    </row>
    <row r="133" spans="1:2">
      <c r="A133" s="11">
        <f>Returns!A133</f>
        <v>0</v>
      </c>
      <c r="B133" s="1">
        <f t="array" ref="B133">MMULT(Returns!B133:BQ133,Resume!$B$38:$B$105)</f>
        <v>0</v>
      </c>
    </row>
    <row r="134" spans="1:2">
      <c r="A134" s="11">
        <f>Returns!A134</f>
        <v>0</v>
      </c>
      <c r="B134" s="1">
        <f t="array" ref="B134">MMULT(Returns!B134:BQ134,Resume!$B$38:$B$105)</f>
        <v>0</v>
      </c>
    </row>
    <row r="135" spans="1:2">
      <c r="A135" s="11">
        <f>Returns!A135</f>
        <v>0</v>
      </c>
      <c r="B135" s="1">
        <f t="array" ref="B135">MMULT(Returns!B135:BQ135,Resume!$B$38:$B$105)</f>
        <v>0</v>
      </c>
    </row>
    <row r="136" spans="1:2">
      <c r="A136" s="11">
        <f>Returns!A136</f>
        <v>0</v>
      </c>
      <c r="B136" s="1">
        <f t="array" ref="B136">MMULT(Returns!B136:BQ136,Resume!$B$38:$B$105)</f>
        <v>0</v>
      </c>
    </row>
    <row r="137" spans="1:2">
      <c r="A137" s="11">
        <f>Returns!A137</f>
        <v>0</v>
      </c>
      <c r="B137" s="1">
        <f t="array" ref="B137">MMULT(Returns!B137:BQ137,Resume!$B$38:$B$105)</f>
        <v>0</v>
      </c>
    </row>
    <row r="138" spans="1:2">
      <c r="A138" s="11">
        <f>Returns!A138</f>
        <v>0</v>
      </c>
      <c r="B138" s="1">
        <f t="array" ref="B138">MMULT(Returns!B138:BQ138,Resume!$B$38:$B$105)</f>
        <v>0</v>
      </c>
    </row>
    <row r="139" spans="1:2">
      <c r="A139" s="11">
        <f>Returns!A139</f>
        <v>0</v>
      </c>
      <c r="B139" s="1">
        <f t="array" ref="B139">MMULT(Returns!B139:BQ139,Resume!$B$38:$B$105)</f>
        <v>0</v>
      </c>
    </row>
    <row r="140" spans="1:2">
      <c r="A140" s="11">
        <f>Returns!A140</f>
        <v>0</v>
      </c>
      <c r="B140" s="1">
        <f t="array" ref="B140">MMULT(Returns!B140:BQ140,Resume!$B$38:$B$105)</f>
        <v>0</v>
      </c>
    </row>
    <row r="141" spans="1:2">
      <c r="A141" s="11">
        <f>Returns!A141</f>
        <v>0</v>
      </c>
      <c r="B141" s="1">
        <f t="array" ref="B141">MMULT(Returns!B141:BQ141,Resume!$B$38:$B$105)</f>
        <v>0</v>
      </c>
    </row>
    <row r="142" spans="1:2">
      <c r="A142" s="11">
        <f>Returns!A142</f>
        <v>0</v>
      </c>
      <c r="B142" s="1">
        <f t="array" ref="B142">MMULT(Returns!B142:BQ142,Resume!$B$38:$B$105)</f>
        <v>0</v>
      </c>
    </row>
    <row r="143" spans="1:2">
      <c r="A143" s="11">
        <f>Returns!A143</f>
        <v>0</v>
      </c>
      <c r="B143" s="1">
        <f t="array" ref="B143">MMULT(Returns!B143:BQ143,Resume!$B$38:$B$105)</f>
        <v>0</v>
      </c>
    </row>
    <row r="144" spans="1:2">
      <c r="A144" s="11">
        <f>Returns!A144</f>
        <v>0</v>
      </c>
      <c r="B144" s="1">
        <f t="array" ref="B144">MMULT(Returns!B144:BQ144,Resume!$B$38:$B$105)</f>
        <v>0</v>
      </c>
    </row>
    <row r="145" spans="1:2">
      <c r="A145" s="11">
        <f>Returns!A145</f>
        <v>0</v>
      </c>
      <c r="B145" s="1">
        <f t="array" ref="B145">MMULT(Returns!B145:BQ145,Resume!$B$38:$B$105)</f>
        <v>0</v>
      </c>
    </row>
    <row r="146" spans="1:2">
      <c r="A146" s="11">
        <f>Returns!A146</f>
        <v>0</v>
      </c>
      <c r="B146" s="1">
        <f t="array" ref="B146">MMULT(Returns!B146:BQ146,Resume!$B$38:$B$105)</f>
        <v>0</v>
      </c>
    </row>
    <row r="147" spans="1:2">
      <c r="A147" s="11">
        <f>Returns!A147</f>
        <v>0</v>
      </c>
      <c r="B147" s="1">
        <f t="array" ref="B147">MMULT(Returns!B147:BQ147,Resume!$B$38:$B$105)</f>
        <v>0</v>
      </c>
    </row>
    <row r="148" spans="1:2">
      <c r="A148" s="11">
        <f>Returns!A148</f>
        <v>0</v>
      </c>
      <c r="B148" s="1">
        <f t="array" ref="B148">MMULT(Returns!B148:BQ148,Resume!$B$38:$B$105)</f>
        <v>0</v>
      </c>
    </row>
    <row r="149" spans="1:2">
      <c r="A149" s="11">
        <f>Returns!A149</f>
        <v>0</v>
      </c>
      <c r="B149" s="1">
        <f t="array" ref="B149">MMULT(Returns!B149:BQ149,Resume!$B$38:$B$105)</f>
        <v>0</v>
      </c>
    </row>
    <row r="150" spans="1:2">
      <c r="A150" s="11">
        <f>Returns!A150</f>
        <v>0</v>
      </c>
      <c r="B150" s="1">
        <f t="array" ref="B150">MMULT(Returns!B150:BQ150,Resume!$B$38:$B$105)</f>
        <v>0</v>
      </c>
    </row>
    <row r="151" spans="1:2">
      <c r="A151" s="11">
        <f>Returns!A151</f>
        <v>0</v>
      </c>
      <c r="B151" s="1">
        <f t="array" ref="B151">MMULT(Returns!B151:BQ151,Resume!$B$38:$B$105)</f>
        <v>0</v>
      </c>
    </row>
    <row r="152" spans="1:2">
      <c r="A152" s="11">
        <f>Returns!A152</f>
        <v>0</v>
      </c>
      <c r="B152" s="1">
        <f t="array" ref="B152">MMULT(Returns!B152:BQ152,Resume!$B$38:$B$105)</f>
        <v>0</v>
      </c>
    </row>
    <row r="153" spans="1:2">
      <c r="A153" s="11">
        <f>Returns!A153</f>
        <v>0</v>
      </c>
      <c r="B153" s="1">
        <f t="array" ref="B153">MMULT(Returns!B153:BQ153,Resume!$B$38:$B$105)</f>
        <v>0</v>
      </c>
    </row>
    <row r="154" spans="1:2">
      <c r="A154" s="11">
        <f>Returns!A154</f>
        <v>0</v>
      </c>
      <c r="B154" s="1">
        <f t="array" ref="B154">MMULT(Returns!B154:BQ154,Resume!$B$38:$B$105)</f>
        <v>0</v>
      </c>
    </row>
    <row r="155" spans="1:2">
      <c r="A155" s="11">
        <f>Returns!A155</f>
        <v>0</v>
      </c>
      <c r="B155" s="1">
        <f t="array" ref="B155">MMULT(Returns!B155:BQ155,Resume!$B$38:$B$105)</f>
        <v>0</v>
      </c>
    </row>
    <row r="156" spans="1:2">
      <c r="A156" s="11">
        <f>Returns!A156</f>
        <v>0</v>
      </c>
      <c r="B156" s="1">
        <f t="array" ref="B156">MMULT(Returns!B156:BQ156,Resume!$B$38:$B$105)</f>
        <v>0</v>
      </c>
    </row>
    <row r="157" spans="1:2">
      <c r="A157" s="11">
        <f>Returns!A157</f>
        <v>0</v>
      </c>
      <c r="B157" s="1">
        <f t="array" ref="B157">MMULT(Returns!B157:BQ157,Resume!$B$38:$B$105)</f>
        <v>0</v>
      </c>
    </row>
    <row r="158" spans="1:2">
      <c r="A158" s="11">
        <f>Returns!A158</f>
        <v>0</v>
      </c>
      <c r="B158" s="1">
        <f t="array" ref="B158">MMULT(Returns!B158:BQ158,Resume!$B$38:$B$105)</f>
        <v>0</v>
      </c>
    </row>
    <row r="159" spans="1:2">
      <c r="A159" s="11">
        <f>Returns!A159</f>
        <v>0</v>
      </c>
      <c r="B159" s="1">
        <f t="array" ref="B159">MMULT(Returns!B159:BQ159,Resume!$B$38:$B$105)</f>
        <v>0</v>
      </c>
    </row>
    <row r="160" spans="1:2">
      <c r="A160" s="11">
        <f>Returns!A160</f>
        <v>0</v>
      </c>
      <c r="B160" s="1">
        <f t="array" ref="B160">MMULT(Returns!B160:BQ160,Resume!$B$38:$B$105)</f>
        <v>0</v>
      </c>
    </row>
    <row r="161" spans="1:2">
      <c r="A161" s="11">
        <f>Returns!A161</f>
        <v>0</v>
      </c>
      <c r="B161" s="1">
        <f t="array" ref="B161">MMULT(Returns!B161:BQ161,Resume!$B$38:$B$105)</f>
        <v>0</v>
      </c>
    </row>
    <row r="162" spans="1:2">
      <c r="A162" s="11">
        <f>Returns!A162</f>
        <v>0</v>
      </c>
      <c r="B162" s="1">
        <f t="array" ref="B162">MMULT(Returns!B162:BQ162,Resume!$B$38:$B$105)</f>
        <v>0</v>
      </c>
    </row>
    <row r="163" spans="1:2">
      <c r="A163" s="11">
        <f>Returns!A163</f>
        <v>0</v>
      </c>
      <c r="B163" s="1">
        <f t="array" ref="B163">MMULT(Returns!B163:BQ163,Resume!$B$38:$B$105)</f>
        <v>0</v>
      </c>
    </row>
    <row r="164" spans="1:2">
      <c r="A164" s="11">
        <f>Returns!A164</f>
        <v>0</v>
      </c>
      <c r="B164" s="1">
        <f t="array" ref="B164">MMULT(Returns!B164:BQ164,Resume!$B$38:$B$105)</f>
        <v>0</v>
      </c>
    </row>
    <row r="165" spans="1:2">
      <c r="A165" s="11">
        <f>Returns!A165</f>
        <v>0</v>
      </c>
      <c r="B165" s="1">
        <f t="array" ref="B165">MMULT(Returns!B165:BQ165,Resume!$B$38:$B$105)</f>
        <v>0</v>
      </c>
    </row>
    <row r="166" spans="1:2">
      <c r="A166" s="11">
        <f>Returns!A166</f>
        <v>0</v>
      </c>
      <c r="B166" s="1">
        <f t="array" ref="B166">MMULT(Returns!B166:BQ166,Resume!$B$38:$B$105)</f>
        <v>0</v>
      </c>
    </row>
    <row r="167" spans="1:2">
      <c r="A167" s="11">
        <f>Returns!A167</f>
        <v>0</v>
      </c>
      <c r="B167" s="1">
        <f t="array" ref="B167">MMULT(Returns!B167:BQ167,Resume!$B$38:$B$105)</f>
        <v>0</v>
      </c>
    </row>
    <row r="168" spans="1:2">
      <c r="A168" s="11">
        <f>Returns!A168</f>
        <v>0</v>
      </c>
      <c r="B168" s="1">
        <f t="array" ref="B168">MMULT(Returns!B168:BQ168,Resume!$B$38:$B$105)</f>
        <v>0</v>
      </c>
    </row>
    <row r="169" spans="1:2">
      <c r="A169" s="11">
        <f>Returns!A169</f>
        <v>0</v>
      </c>
      <c r="B169" s="1">
        <f t="array" ref="B169">MMULT(Returns!B169:BQ169,Resume!$B$38:$B$105)</f>
        <v>0</v>
      </c>
    </row>
    <row r="170" spans="1:2">
      <c r="A170" s="11">
        <f>Returns!A170</f>
        <v>0</v>
      </c>
      <c r="B170" s="1">
        <f t="array" ref="B170">MMULT(Returns!B170:BQ170,Resume!$B$38:$B$105)</f>
        <v>0</v>
      </c>
    </row>
    <row r="171" spans="1:2">
      <c r="A171" s="11">
        <f>Returns!A171</f>
        <v>0</v>
      </c>
      <c r="B171" s="1">
        <f t="array" ref="B171">MMULT(Returns!B171:BQ171,Resume!$B$38:$B$105)</f>
        <v>0</v>
      </c>
    </row>
    <row r="172" spans="1:2">
      <c r="A172" s="11">
        <f>Returns!A172</f>
        <v>0</v>
      </c>
      <c r="B172" s="1">
        <f t="array" ref="B172">MMULT(Returns!B172:BQ172,Resume!$B$38:$B$105)</f>
        <v>0</v>
      </c>
    </row>
    <row r="173" spans="1:2">
      <c r="A173" s="11">
        <f>Returns!A173</f>
        <v>0</v>
      </c>
      <c r="B173" s="1">
        <f t="array" ref="B173">MMULT(Returns!B173:BQ173,Resume!$B$38:$B$105)</f>
        <v>0</v>
      </c>
    </row>
    <row r="174" spans="1:2">
      <c r="A174" s="11">
        <f>Returns!A174</f>
        <v>0</v>
      </c>
      <c r="B174" s="1">
        <f t="array" ref="B174">MMULT(Returns!B174:BQ174,Resume!$B$38:$B$105)</f>
        <v>0</v>
      </c>
    </row>
    <row r="175" spans="1:2">
      <c r="A175" s="11">
        <f>Returns!A175</f>
        <v>0</v>
      </c>
      <c r="B175" s="1">
        <f t="array" ref="B175">MMULT(Returns!B175:BQ175,Resume!$B$38:$B$105)</f>
        <v>0</v>
      </c>
    </row>
    <row r="176" spans="1:2">
      <c r="A176" s="11">
        <f>Returns!A176</f>
        <v>0</v>
      </c>
      <c r="B176" s="1">
        <f t="array" ref="B176">MMULT(Returns!B176:BQ176,Resume!$B$38:$B$105)</f>
        <v>0</v>
      </c>
    </row>
    <row r="177" spans="1:2">
      <c r="A177" s="11">
        <f>Returns!A177</f>
        <v>0</v>
      </c>
      <c r="B177" s="1">
        <f t="array" ref="B177">MMULT(Returns!B177:BQ177,Resume!$B$38:$B$105)</f>
        <v>0</v>
      </c>
    </row>
    <row r="178" spans="1:2">
      <c r="A178" s="11">
        <f>Returns!A178</f>
        <v>0</v>
      </c>
      <c r="B178" s="1">
        <f t="array" ref="B178">MMULT(Returns!B178:BQ178,Resume!$B$38:$B$105)</f>
        <v>0</v>
      </c>
    </row>
    <row r="179" spans="1:2">
      <c r="A179" s="11">
        <f>Returns!A179</f>
        <v>0</v>
      </c>
      <c r="B179" s="1">
        <f t="array" ref="B179">MMULT(Returns!B179:BQ179,Resume!$B$38:$B$105)</f>
        <v>0</v>
      </c>
    </row>
    <row r="180" spans="1:2">
      <c r="A180" s="11">
        <f>Returns!A180</f>
        <v>0</v>
      </c>
      <c r="B180" s="1">
        <f t="array" ref="B180">MMULT(Returns!B180:BQ180,Resume!$B$38:$B$105)</f>
        <v>0</v>
      </c>
    </row>
    <row r="181" spans="1:2">
      <c r="A181" s="11">
        <f>Returns!A181</f>
        <v>0</v>
      </c>
      <c r="B181" s="1">
        <f t="array" ref="B181">MMULT(Returns!B181:BQ181,Resume!$B$38:$B$105)</f>
        <v>0</v>
      </c>
    </row>
    <row r="182" spans="1:2">
      <c r="A182" s="11">
        <f>Returns!A182</f>
        <v>0</v>
      </c>
      <c r="B182" s="1">
        <f t="array" ref="B182">MMULT(Returns!B182:BQ182,Resume!$B$38:$B$105)</f>
        <v>0</v>
      </c>
    </row>
    <row r="183" spans="1:2">
      <c r="A183" s="11">
        <f>Returns!A183</f>
        <v>0</v>
      </c>
      <c r="B183" s="1">
        <f t="array" ref="B183">MMULT(Returns!B183:BQ183,Resume!$B$38:$B$105)</f>
        <v>0</v>
      </c>
    </row>
    <row r="184" spans="1:2">
      <c r="A184" s="11">
        <f>Returns!A184</f>
        <v>0</v>
      </c>
      <c r="B184" s="1">
        <f t="array" ref="B184">MMULT(Returns!B184:BQ184,Resume!$B$38:$B$105)</f>
        <v>0</v>
      </c>
    </row>
    <row r="185" spans="1:2">
      <c r="A185" s="11">
        <f>Returns!A185</f>
        <v>0</v>
      </c>
      <c r="B185" s="1">
        <f t="array" ref="B185">MMULT(Returns!B185:BQ185,Resume!$B$38:$B$105)</f>
        <v>0</v>
      </c>
    </row>
    <row r="186" spans="1:2">
      <c r="A186" s="11">
        <f>Returns!A186</f>
        <v>0</v>
      </c>
      <c r="B186" s="1">
        <f t="array" ref="B186">MMULT(Returns!B186:BQ186,Resume!$B$38:$B$105)</f>
        <v>0</v>
      </c>
    </row>
    <row r="187" spans="1:2">
      <c r="A187" s="11">
        <f>Returns!A187</f>
        <v>0</v>
      </c>
      <c r="B187" s="1">
        <f t="array" ref="B187">MMULT(Returns!B187:BQ187,Resume!$B$38:$B$105)</f>
        <v>0</v>
      </c>
    </row>
    <row r="188" spans="1:2">
      <c r="A188" s="11">
        <f>Returns!A188</f>
        <v>0</v>
      </c>
      <c r="B188" s="1">
        <f t="array" ref="B188">MMULT(Returns!B188:BQ188,Resume!$B$38:$B$105)</f>
        <v>0</v>
      </c>
    </row>
    <row r="189" spans="1:2">
      <c r="A189" s="11">
        <f>Returns!A189</f>
        <v>0</v>
      </c>
      <c r="B189" s="1">
        <f t="array" ref="B189">MMULT(Returns!B189:BQ189,Resume!$B$38:$B$105)</f>
        <v>0</v>
      </c>
    </row>
    <row r="190" spans="1:2">
      <c r="A190" s="11">
        <f>Returns!A190</f>
        <v>0</v>
      </c>
      <c r="B190" s="1">
        <f t="array" ref="B190">MMULT(Returns!B190:BQ190,Resume!$B$38:$B$105)</f>
        <v>0</v>
      </c>
    </row>
    <row r="191" spans="1:2">
      <c r="A191" s="11">
        <f>Returns!A191</f>
        <v>0</v>
      </c>
      <c r="B191" s="1">
        <f t="array" ref="B191">MMULT(Returns!B191:BQ191,Resume!$B$38:$B$105)</f>
        <v>0</v>
      </c>
    </row>
    <row r="192" spans="1:2">
      <c r="A192" s="11">
        <f>Returns!A192</f>
        <v>0</v>
      </c>
      <c r="B192" s="1">
        <f t="array" ref="B192">MMULT(Returns!B192:BQ192,Resume!$B$38:$B$105)</f>
        <v>0</v>
      </c>
    </row>
    <row r="193" spans="1:2">
      <c r="A193" s="11">
        <f>Returns!A193</f>
        <v>0</v>
      </c>
      <c r="B193" s="1">
        <f t="array" ref="B193">MMULT(Returns!B193:BQ193,Resume!$B$38:$B$105)</f>
        <v>0</v>
      </c>
    </row>
    <row r="194" spans="1:2">
      <c r="A194" s="11">
        <f>Returns!A194</f>
        <v>0</v>
      </c>
      <c r="B194" s="1">
        <f t="array" ref="B194">MMULT(Returns!B194:BQ194,Resume!$B$38:$B$105)</f>
        <v>0</v>
      </c>
    </row>
    <row r="195" spans="1:2">
      <c r="A195" s="11">
        <f>Returns!A195</f>
        <v>0</v>
      </c>
      <c r="B195" s="1">
        <f t="array" ref="B195">MMULT(Returns!B195:BQ195,Resume!$B$38:$B$105)</f>
        <v>0</v>
      </c>
    </row>
    <row r="196" spans="1:2">
      <c r="A196" s="11">
        <f>Returns!A196</f>
        <v>0</v>
      </c>
      <c r="B196" s="1">
        <f t="array" ref="B196">MMULT(Returns!B196:BQ196,Resume!$B$38:$B$105)</f>
        <v>0</v>
      </c>
    </row>
    <row r="197" spans="1:2">
      <c r="A197" s="11">
        <f>Returns!A197</f>
        <v>0</v>
      </c>
      <c r="B197" s="1">
        <f t="array" ref="B197">MMULT(Returns!B197:BQ197,Resume!$B$38:$B$105)</f>
        <v>0</v>
      </c>
    </row>
    <row r="198" spans="1:2">
      <c r="A198" s="11">
        <f>Returns!A198</f>
        <v>0</v>
      </c>
      <c r="B198" s="1">
        <f t="array" ref="B198">MMULT(Returns!B198:BQ198,Resume!$B$38:$B$105)</f>
        <v>0</v>
      </c>
    </row>
    <row r="199" spans="1:2">
      <c r="A199" s="11">
        <f>Returns!A199</f>
        <v>0</v>
      </c>
      <c r="B199" s="1">
        <f t="array" ref="B199">MMULT(Returns!B199:BQ199,Resume!$B$38:$B$105)</f>
        <v>0</v>
      </c>
    </row>
    <row r="200" spans="1:2">
      <c r="A200" s="11">
        <f>Returns!A200</f>
        <v>0</v>
      </c>
      <c r="B200" s="1">
        <f t="array" ref="B200">MMULT(Returns!B200:BQ200,Resume!$B$38:$B$105)</f>
        <v>0</v>
      </c>
    </row>
    <row r="201" spans="1:2">
      <c r="A201" s="11">
        <f>Returns!A201</f>
        <v>0</v>
      </c>
      <c r="B201" s="1">
        <f t="array" ref="B201">MMULT(Returns!B201:BQ201,Resume!$B$38:$B$105)</f>
        <v>0</v>
      </c>
    </row>
    <row r="202" spans="1:2">
      <c r="A202" s="11">
        <f>Returns!A202</f>
        <v>0</v>
      </c>
      <c r="B202" s="1">
        <f t="array" ref="B202">MMULT(Returns!B202:BQ202,Resume!$B$38:$B$105)</f>
        <v>0</v>
      </c>
    </row>
    <row r="203" spans="1:2">
      <c r="A203" s="11">
        <f>Returns!A203</f>
        <v>0</v>
      </c>
      <c r="B203" s="1">
        <f t="array" ref="B203">MMULT(Returns!B203:BQ203,Resume!$B$38:$B$105)</f>
        <v>0</v>
      </c>
    </row>
    <row r="204" spans="1:2">
      <c r="A204" s="11">
        <f>Returns!A204</f>
        <v>0</v>
      </c>
      <c r="B204" s="1">
        <f t="array" ref="B204">MMULT(Returns!B204:BQ204,Resume!$B$38:$B$105)</f>
        <v>0</v>
      </c>
    </row>
    <row r="205" spans="1:2">
      <c r="A205" s="11">
        <f>Returns!A205</f>
        <v>0</v>
      </c>
      <c r="B205" s="1">
        <f t="array" ref="B205">MMULT(Returns!B205:BQ205,Resume!$B$38:$B$105)</f>
        <v>0</v>
      </c>
    </row>
    <row r="206" spans="1:2">
      <c r="A206" s="11">
        <f>Returns!A206</f>
        <v>0</v>
      </c>
      <c r="B206" s="1">
        <f t="array" ref="B206">MMULT(Returns!B206:BQ206,Resume!$B$38:$B$105)</f>
        <v>0</v>
      </c>
    </row>
    <row r="207" spans="1:2">
      <c r="A207" s="11">
        <f>Returns!A207</f>
        <v>0</v>
      </c>
      <c r="B207" s="1">
        <f t="array" ref="B207">MMULT(Returns!B207:BQ207,Resume!$B$38:$B$105)</f>
        <v>0</v>
      </c>
    </row>
    <row r="208" spans="1:2">
      <c r="A208" s="11">
        <f>Returns!A208</f>
        <v>0</v>
      </c>
      <c r="B208" s="1">
        <f t="array" ref="B208">MMULT(Returns!B208:BQ208,Resume!$B$38:$B$105)</f>
        <v>0</v>
      </c>
    </row>
    <row r="209" spans="1:2">
      <c r="A209" s="11">
        <f>Returns!A209</f>
        <v>0</v>
      </c>
      <c r="B209" s="1">
        <f t="array" ref="B209">MMULT(Returns!B209:BQ209,Resume!$B$38:$B$105)</f>
        <v>0</v>
      </c>
    </row>
    <row r="210" spans="1:2">
      <c r="A210" s="11">
        <f>Returns!A210</f>
        <v>0</v>
      </c>
      <c r="B210" s="1">
        <f t="array" ref="B210">MMULT(Returns!B210:BQ210,Resume!$B$38:$B$105)</f>
        <v>0</v>
      </c>
    </row>
    <row r="211" spans="1:2">
      <c r="A211" s="11">
        <f>Returns!A211</f>
        <v>0</v>
      </c>
      <c r="B211" s="1">
        <f t="array" ref="B211">MMULT(Returns!B211:BQ211,Resume!$B$38:$B$105)</f>
        <v>0</v>
      </c>
    </row>
    <row r="212" spans="1:2">
      <c r="A212" s="11">
        <f>Returns!A212</f>
        <v>0</v>
      </c>
      <c r="B212" s="1">
        <f t="array" ref="B212">MMULT(Returns!B212:BQ212,Resume!$B$38:$B$105)</f>
        <v>0</v>
      </c>
    </row>
    <row r="213" spans="1:2">
      <c r="A213" s="11">
        <f>Returns!A213</f>
        <v>0</v>
      </c>
      <c r="B213" s="1">
        <f t="array" ref="B213">MMULT(Returns!B213:BQ213,Resume!$B$38:$B$105)</f>
        <v>0</v>
      </c>
    </row>
    <row r="214" spans="1:2">
      <c r="A214" s="11">
        <f>Returns!A214</f>
        <v>0</v>
      </c>
      <c r="B214" s="1">
        <f t="array" ref="B214">MMULT(Returns!B214:BQ214,Resume!$B$38:$B$105)</f>
        <v>0</v>
      </c>
    </row>
    <row r="215" spans="1:2">
      <c r="A215" s="11">
        <f>Returns!A215</f>
        <v>0</v>
      </c>
      <c r="B215" s="1">
        <f t="array" ref="B215">MMULT(Returns!B215:BQ215,Resume!$B$38:$B$105)</f>
        <v>0</v>
      </c>
    </row>
    <row r="216" spans="1:2">
      <c r="A216" s="11">
        <f>Returns!A216</f>
        <v>0</v>
      </c>
      <c r="B216" s="1">
        <f t="array" ref="B216">MMULT(Returns!B216:BQ216,Resume!$B$38:$B$105)</f>
        <v>0</v>
      </c>
    </row>
    <row r="217" spans="1:2">
      <c r="A217" s="11">
        <f>Returns!A217</f>
        <v>0</v>
      </c>
      <c r="B217" s="1">
        <f t="array" ref="B217">MMULT(Returns!B217:BQ217,Resume!$B$38:$B$105)</f>
        <v>0</v>
      </c>
    </row>
    <row r="218" spans="1:2">
      <c r="A218" s="11">
        <f>Returns!A218</f>
        <v>0</v>
      </c>
      <c r="B218" s="1">
        <f t="array" ref="B218">MMULT(Returns!B218:BQ218,Resume!$B$38:$B$105)</f>
        <v>0</v>
      </c>
    </row>
    <row r="219" spans="1:2">
      <c r="A219" s="11">
        <f>Returns!A219</f>
        <v>0</v>
      </c>
      <c r="B219" s="1">
        <f t="array" ref="B219">MMULT(Returns!B219:BQ219,Resume!$B$38:$B$105)</f>
        <v>0</v>
      </c>
    </row>
    <row r="220" spans="1:2">
      <c r="A220" s="11">
        <f>Returns!A220</f>
        <v>0</v>
      </c>
      <c r="B220" s="1">
        <f t="array" ref="B220">MMULT(Returns!B220:BQ220,Resume!$B$38:$B$105)</f>
        <v>0</v>
      </c>
    </row>
    <row r="221" spans="1:2">
      <c r="A221" s="11">
        <f>Returns!A221</f>
        <v>0</v>
      </c>
      <c r="B221" s="1">
        <f t="array" ref="B221">MMULT(Returns!B221:BQ221,Resume!$B$38:$B$105)</f>
        <v>0</v>
      </c>
    </row>
    <row r="222" spans="1:2">
      <c r="A222" s="11">
        <f>Returns!A222</f>
        <v>0</v>
      </c>
      <c r="B222" s="1">
        <f t="array" ref="B222">MMULT(Returns!B222:BQ222,Resume!$B$38:$B$105)</f>
        <v>0</v>
      </c>
    </row>
    <row r="223" spans="1:2">
      <c r="A223" s="11">
        <f>Returns!A223</f>
        <v>0</v>
      </c>
      <c r="B223" s="1">
        <f t="array" ref="B223">MMULT(Returns!B223:BQ223,Resume!$B$38:$B$105)</f>
        <v>0</v>
      </c>
    </row>
    <row r="224" spans="1:2">
      <c r="A224" s="11">
        <f>Returns!A224</f>
        <v>0</v>
      </c>
      <c r="B224" s="1">
        <f t="array" ref="B224">MMULT(Returns!B224:BQ224,Resume!$B$38:$B$105)</f>
        <v>0</v>
      </c>
    </row>
    <row r="225" spans="1:2">
      <c r="A225" s="11">
        <f>Returns!A225</f>
        <v>0</v>
      </c>
      <c r="B225" s="1">
        <f t="array" ref="B225">MMULT(Returns!B225:BQ225,Resume!$B$38:$B$105)</f>
        <v>0</v>
      </c>
    </row>
    <row r="226" spans="1:2">
      <c r="A226" s="11">
        <f>Returns!A226</f>
        <v>0</v>
      </c>
      <c r="B226" s="1">
        <f t="array" ref="B226">MMULT(Returns!B226:BQ226,Resume!$B$38:$B$105)</f>
        <v>0</v>
      </c>
    </row>
    <row r="227" spans="1:2">
      <c r="A227" s="11">
        <f>Returns!A227</f>
        <v>0</v>
      </c>
      <c r="B227" s="1">
        <f t="array" ref="B227">MMULT(Returns!B227:BQ227,Resume!$B$38:$B$105)</f>
        <v>0</v>
      </c>
    </row>
    <row r="228" spans="1:2">
      <c r="A228" s="11">
        <f>Returns!A228</f>
        <v>0</v>
      </c>
      <c r="B228" s="1">
        <f t="array" ref="B228">MMULT(Returns!B228:BQ228,Resume!$B$38:$B$105)</f>
        <v>0</v>
      </c>
    </row>
    <row r="229" spans="1:2">
      <c r="A229" s="11">
        <f>Returns!A229</f>
        <v>0</v>
      </c>
      <c r="B229" s="1">
        <f t="array" ref="B229">MMULT(Returns!B229:BQ229,Resume!$B$38:$B$105)</f>
        <v>0</v>
      </c>
    </row>
    <row r="230" spans="1:2">
      <c r="A230" s="11">
        <f>Returns!A230</f>
        <v>0</v>
      </c>
      <c r="B230" s="1">
        <f t="array" ref="B230">MMULT(Returns!B230:BQ230,Resume!$B$38:$B$105)</f>
        <v>0</v>
      </c>
    </row>
    <row r="231" spans="1:2">
      <c r="A231" s="11">
        <f>Returns!A231</f>
        <v>0</v>
      </c>
      <c r="B231" s="1">
        <f t="array" ref="B231">MMULT(Returns!B231:BQ231,Resume!$B$38:$B$105)</f>
        <v>0</v>
      </c>
    </row>
    <row r="232" spans="1:2">
      <c r="A232" s="11">
        <f>Returns!A232</f>
        <v>0</v>
      </c>
      <c r="B232" s="1">
        <f t="array" ref="B232">MMULT(Returns!B232:BQ232,Resume!$B$38:$B$105)</f>
        <v>0</v>
      </c>
    </row>
    <row r="233" spans="1:2">
      <c r="A233" s="11">
        <f>Returns!A233</f>
        <v>0</v>
      </c>
      <c r="B233" s="1">
        <f t="array" ref="B233">MMULT(Returns!B233:BQ233,Resume!$B$38:$B$105)</f>
        <v>0</v>
      </c>
    </row>
    <row r="234" spans="1:2">
      <c r="A234" s="11">
        <f>Returns!A234</f>
        <v>0</v>
      </c>
      <c r="B234" s="1">
        <f t="array" ref="B234">MMULT(Returns!B234:BQ234,Resume!$B$38:$B$105)</f>
        <v>0</v>
      </c>
    </row>
    <row r="235" spans="1:2">
      <c r="A235" s="11">
        <f>Returns!A235</f>
        <v>0</v>
      </c>
      <c r="B235" s="1">
        <f t="array" ref="B235">MMULT(Returns!B235:BQ235,Resume!$B$38:$B$105)</f>
        <v>0</v>
      </c>
    </row>
    <row r="236" spans="1:2">
      <c r="A236" s="11">
        <f>Returns!A236</f>
        <v>0</v>
      </c>
      <c r="B236" s="1">
        <f t="array" ref="B236">MMULT(Returns!B236:BQ236,Resume!$B$38:$B$105)</f>
        <v>0</v>
      </c>
    </row>
    <row r="237" spans="1:2">
      <c r="A237" s="11">
        <f>Returns!A237</f>
        <v>0</v>
      </c>
      <c r="B237" s="1">
        <f t="array" ref="B237">MMULT(Returns!B237:BQ237,Resume!$B$38:$B$105)</f>
        <v>0</v>
      </c>
    </row>
    <row r="238" spans="1:2">
      <c r="A238" s="11">
        <f>Returns!A238</f>
        <v>0</v>
      </c>
      <c r="B238" s="1">
        <f t="array" ref="B238">MMULT(Returns!B238:BQ238,Resume!$B$38:$B$105)</f>
        <v>0</v>
      </c>
    </row>
    <row r="239" spans="1:2">
      <c r="A239" s="11">
        <f>Returns!A239</f>
        <v>0</v>
      </c>
      <c r="B239" s="1">
        <f t="array" ref="B239">MMULT(Returns!B239:BQ239,Resume!$B$38:$B$105)</f>
        <v>0</v>
      </c>
    </row>
    <row r="240" spans="1:2">
      <c r="A240" s="11">
        <f>Returns!A240</f>
        <v>0</v>
      </c>
      <c r="B240" s="1">
        <f t="array" ref="B240">MMULT(Returns!B240:BQ240,Resume!$B$38:$B$105)</f>
        <v>0</v>
      </c>
    </row>
    <row r="241" spans="1:2">
      <c r="A241" s="11">
        <f>Returns!A241</f>
        <v>0</v>
      </c>
      <c r="B241" s="1">
        <f t="array" ref="B241">MMULT(Returns!B241:BQ241,Resume!$B$38:$B$105)</f>
        <v>0</v>
      </c>
    </row>
    <row r="242" spans="1:2">
      <c r="A242" s="11">
        <f>Returns!A242</f>
        <v>0</v>
      </c>
      <c r="B242" s="1">
        <f t="array" ref="B242">MMULT(Returns!B242:BQ242,Resume!$B$38:$B$105)</f>
        <v>0</v>
      </c>
    </row>
    <row r="243" spans="1:2">
      <c r="A243" s="11">
        <f>Returns!A243</f>
        <v>0</v>
      </c>
      <c r="B243" s="1">
        <f t="array" ref="B243">MMULT(Returns!B243:BQ243,Resume!$B$38:$B$105)</f>
        <v>0</v>
      </c>
    </row>
    <row r="244" spans="1:2">
      <c r="A244" s="11">
        <f>Returns!A244</f>
        <v>0</v>
      </c>
      <c r="B244" s="1">
        <f t="array" ref="B244">MMULT(Returns!B244:BQ244,Resume!$B$38:$B$105)</f>
        <v>0</v>
      </c>
    </row>
    <row r="245" spans="1:2">
      <c r="A245" s="11">
        <f>Returns!A245</f>
        <v>0</v>
      </c>
      <c r="B245" s="1">
        <f t="array" ref="B245">MMULT(Returns!B245:BQ245,Resume!$B$38:$B$105)</f>
        <v>0</v>
      </c>
    </row>
    <row r="246" spans="1:2">
      <c r="A246" s="11">
        <f>Returns!A246</f>
        <v>0</v>
      </c>
      <c r="B246" s="1">
        <f t="array" ref="B246">MMULT(Returns!B246:BQ246,Resume!$B$38:$B$105)</f>
        <v>0</v>
      </c>
    </row>
    <row r="247" spans="1:2">
      <c r="A247" s="11">
        <f>Returns!A247</f>
        <v>0</v>
      </c>
      <c r="B247" s="1">
        <f t="array" ref="B247">MMULT(Returns!B247:BQ247,Resume!$B$38:$B$105)</f>
        <v>0</v>
      </c>
    </row>
    <row r="248" spans="1:2">
      <c r="A248" s="11">
        <f>Returns!A248</f>
        <v>0</v>
      </c>
      <c r="B248" s="1">
        <f t="array" ref="B248">MMULT(Returns!B248:BQ248,Resume!$B$38:$B$105)</f>
        <v>0</v>
      </c>
    </row>
    <row r="249" spans="1:2">
      <c r="A249" s="11">
        <f>Returns!A249</f>
        <v>0</v>
      </c>
      <c r="B249" s="1">
        <f t="array" ref="B249">MMULT(Returns!B249:BQ249,Resume!$B$38:$B$105)</f>
        <v>0</v>
      </c>
    </row>
    <row r="250" spans="1:2">
      <c r="A250" s="11">
        <f>Returns!A250</f>
        <v>0</v>
      </c>
      <c r="B250" s="1">
        <f t="array" ref="B250">MMULT(Returns!B250:BQ250,Resume!$B$38:$B$105)</f>
        <v>0</v>
      </c>
    </row>
    <row r="251" spans="1:2">
      <c r="A251" s="11">
        <f>Returns!A251</f>
        <v>0</v>
      </c>
      <c r="B251" s="1">
        <f t="array" ref="B251">MMULT(Returns!B251:BQ251,Resume!$B$38:$B$105)</f>
        <v>0</v>
      </c>
    </row>
    <row r="252" spans="1:2">
      <c r="A252" s="11">
        <f>Returns!A252</f>
        <v>0</v>
      </c>
      <c r="B252" s="1">
        <f t="array" ref="B252">MMULT(Returns!B252:BQ252,Resume!$B$38:$B$105)</f>
        <v>0</v>
      </c>
    </row>
    <row r="253" spans="1:2">
      <c r="A253" s="11">
        <f>Returns!A253</f>
        <v>0</v>
      </c>
      <c r="B253" s="1">
        <f t="array" ref="B253">MMULT(Returns!B253:BQ253,Resume!$B$38:$B$105)</f>
        <v>0</v>
      </c>
    </row>
    <row r="254" spans="1:2">
      <c r="A254" s="11">
        <f>Returns!A254</f>
        <v>0</v>
      </c>
      <c r="B254" s="1">
        <f t="array" ref="B254">MMULT(Returns!B254:BQ254,Resume!$B$38:$B$105)</f>
        <v>0</v>
      </c>
    </row>
    <row r="255" spans="1:2">
      <c r="A255" s="11">
        <f>Returns!A255</f>
        <v>0</v>
      </c>
      <c r="B255" s="1">
        <f t="array" ref="B255">MMULT(Returns!B255:BQ255,Resume!$B$38:$B$105)</f>
        <v>0</v>
      </c>
    </row>
    <row r="256" spans="1:2">
      <c r="A256" s="11">
        <f>Returns!A256</f>
        <v>0</v>
      </c>
      <c r="B256" s="1">
        <f t="array" ref="B256">MMULT(Returns!B256:BQ256,Resume!$B$38:$B$105)</f>
        <v>0</v>
      </c>
    </row>
    <row r="257" spans="1:2">
      <c r="A257" s="11">
        <f>Returns!A257</f>
        <v>0</v>
      </c>
      <c r="B257" s="1">
        <f t="array" ref="B257">MMULT(Returns!B257:BQ257,Resume!$B$38:$B$105)</f>
        <v>0</v>
      </c>
    </row>
    <row r="258" spans="1:2">
      <c r="A258" s="11">
        <f>Returns!A258</f>
        <v>0</v>
      </c>
      <c r="B258" s="1">
        <f t="array" ref="B258">MMULT(Returns!B258:BQ258,Resume!$B$38:$B$105)</f>
        <v>0</v>
      </c>
    </row>
    <row r="259" spans="1:2">
      <c r="A259" s="11">
        <f>Returns!A259</f>
        <v>0</v>
      </c>
      <c r="B259" s="1">
        <f t="array" ref="B259">MMULT(Returns!B259:BQ259,Resume!$B$38:$B$105)</f>
        <v>0</v>
      </c>
    </row>
    <row r="260" spans="1:2">
      <c r="A260" s="11">
        <f>Returns!A260</f>
        <v>0</v>
      </c>
      <c r="B260" s="1">
        <f t="array" ref="B260">MMULT(Returns!B260:BQ260,Resume!$B$38:$B$105)</f>
        <v>0</v>
      </c>
    </row>
    <row r="261" spans="1:2">
      <c r="A261" s="11">
        <f>Returns!A261</f>
        <v>0</v>
      </c>
      <c r="B261" s="1">
        <f t="array" ref="B261">MMULT(Returns!B261:BQ261,Resume!$B$38:$B$105)</f>
        <v>0</v>
      </c>
    </row>
    <row r="262" spans="1:2">
      <c r="A262" s="11">
        <f>Returns!A262</f>
        <v>0</v>
      </c>
      <c r="B262" s="1">
        <f t="array" ref="B262">MMULT(Returns!B262:BQ262,Resume!$B$38:$B$105)</f>
        <v>0</v>
      </c>
    </row>
    <row r="263" spans="1:2">
      <c r="A263" s="11">
        <f>Returns!A263</f>
        <v>0</v>
      </c>
      <c r="B263" s="1">
        <f t="array" ref="B263">MMULT(Returns!B263:BQ263,Resume!$B$38:$B$105)</f>
        <v>0</v>
      </c>
    </row>
    <row r="264" spans="1:2">
      <c r="A264" s="11">
        <f>Returns!A264</f>
        <v>0</v>
      </c>
      <c r="B264" s="1">
        <f t="array" ref="B264">MMULT(Returns!B264:BQ264,Resume!$B$38:$B$105)</f>
        <v>0</v>
      </c>
    </row>
    <row r="265" spans="1:2">
      <c r="A265" s="11">
        <f>Returns!A265</f>
        <v>0</v>
      </c>
      <c r="B265" s="1">
        <f t="array" ref="B265">MMULT(Returns!B265:BQ265,Resume!$B$38:$B$105)</f>
        <v>0</v>
      </c>
    </row>
    <row r="266" spans="1:2">
      <c r="A266" s="11">
        <f>Returns!A266</f>
        <v>0</v>
      </c>
      <c r="B266" s="1">
        <f t="array" ref="B266">MMULT(Returns!B266:BQ266,Resume!$B$38:$B$105)</f>
        <v>0</v>
      </c>
    </row>
    <row r="267" spans="1:2">
      <c r="A267" s="11">
        <f>Returns!A267</f>
        <v>0</v>
      </c>
      <c r="B267" s="1">
        <f t="array" ref="B267">MMULT(Returns!B267:BQ267,Resume!$B$38:$B$105)</f>
        <v>0</v>
      </c>
    </row>
    <row r="268" spans="1:2">
      <c r="A268" s="11">
        <f>Returns!A268</f>
        <v>0</v>
      </c>
      <c r="B268" s="1">
        <f t="array" ref="B268">MMULT(Returns!B268:BQ268,Resume!$B$38:$B$105)</f>
        <v>0</v>
      </c>
    </row>
    <row r="269" spans="1:2">
      <c r="A269" s="11">
        <f>Returns!A269</f>
        <v>0</v>
      </c>
      <c r="B269" s="1">
        <f t="array" ref="B269">MMULT(Returns!B269:BQ269,Resume!$B$38:$B$105)</f>
        <v>0</v>
      </c>
    </row>
    <row r="270" spans="1:2">
      <c r="A270" s="11">
        <f>Returns!A270</f>
        <v>0</v>
      </c>
      <c r="B270" s="1">
        <f t="array" ref="B270">MMULT(Returns!B270:BQ270,Resume!$B$38:$B$105)</f>
        <v>0</v>
      </c>
    </row>
    <row r="271" spans="1:2">
      <c r="A271" s="11">
        <f>Returns!A271</f>
        <v>0</v>
      </c>
      <c r="B271" s="1">
        <f t="array" ref="B271">MMULT(Returns!B271:BQ271,Resume!$B$38:$B$105)</f>
        <v>0</v>
      </c>
    </row>
    <row r="272" spans="1:2">
      <c r="A272" s="11">
        <f>Returns!A272</f>
        <v>0</v>
      </c>
      <c r="B272" s="1">
        <f t="array" ref="B272">MMULT(Returns!B272:BQ272,Resume!$B$38:$B$105)</f>
        <v>0</v>
      </c>
    </row>
    <row r="273" spans="1:2">
      <c r="A273" s="11">
        <f>Returns!A273</f>
        <v>0</v>
      </c>
      <c r="B273" s="1">
        <f t="array" ref="B273">MMULT(Returns!B273:BQ273,Resume!$B$38:$B$105)</f>
        <v>0</v>
      </c>
    </row>
    <row r="274" spans="1:2">
      <c r="A274" s="11">
        <f>Returns!A274</f>
        <v>0</v>
      </c>
      <c r="B274" s="1">
        <f t="array" ref="B274">MMULT(Returns!B274:BQ274,Resume!$B$38:$B$105)</f>
        <v>0</v>
      </c>
    </row>
    <row r="275" spans="1:2">
      <c r="A275" s="11">
        <f>Returns!A275</f>
        <v>0</v>
      </c>
      <c r="B275" s="1">
        <f t="array" ref="B275">MMULT(Returns!B275:BQ275,Resume!$B$38:$B$105)</f>
        <v>0</v>
      </c>
    </row>
    <row r="276" spans="1:2">
      <c r="A276" s="11">
        <f>Returns!A276</f>
        <v>0</v>
      </c>
      <c r="B276" s="1">
        <f t="array" ref="B276">MMULT(Returns!B276:BQ276,Resume!$B$38:$B$105)</f>
        <v>0</v>
      </c>
    </row>
    <row r="277" spans="1:2">
      <c r="A277" s="11">
        <f>Returns!A277</f>
        <v>0</v>
      </c>
      <c r="B277" s="1">
        <f t="array" ref="B277">MMULT(Returns!B277:BQ277,Resume!$B$38:$B$105)</f>
        <v>0</v>
      </c>
    </row>
    <row r="278" spans="1:2">
      <c r="A278" s="11">
        <f>Returns!A278</f>
        <v>0</v>
      </c>
      <c r="B278" s="1">
        <f t="array" ref="B278">MMULT(Returns!B278:BQ278,Resume!$B$38:$B$105)</f>
        <v>0</v>
      </c>
    </row>
    <row r="279" spans="1:2">
      <c r="A279" s="11">
        <f>Returns!A279</f>
        <v>0</v>
      </c>
      <c r="B279" s="1">
        <f t="array" ref="B279">MMULT(Returns!B279:BQ279,Resume!$B$38:$B$105)</f>
        <v>0</v>
      </c>
    </row>
    <row r="280" spans="1:2">
      <c r="A280" s="11">
        <f>Returns!A280</f>
        <v>0</v>
      </c>
      <c r="B280" s="1">
        <f t="array" ref="B280">MMULT(Returns!B280:BQ280,Resume!$B$38:$B$105)</f>
        <v>0</v>
      </c>
    </row>
    <row r="281" spans="1:2">
      <c r="A281" s="11">
        <f>Returns!A281</f>
        <v>0</v>
      </c>
      <c r="B281" s="1">
        <f t="array" ref="B281">MMULT(Returns!B281:BQ281,Resume!$B$38:$B$105)</f>
        <v>0</v>
      </c>
    </row>
    <row r="282" spans="1:2">
      <c r="A282" s="11">
        <f>Returns!A282</f>
        <v>0</v>
      </c>
      <c r="B282" s="1">
        <f t="array" ref="B282">MMULT(Returns!B282:BQ282,Resume!$B$38:$B$105)</f>
        <v>0</v>
      </c>
    </row>
    <row r="283" spans="1:2">
      <c r="A283" s="11">
        <f>Returns!A283</f>
        <v>0</v>
      </c>
      <c r="B283" s="1">
        <f t="array" ref="B283">MMULT(Returns!B283:BQ283,Resume!$B$38:$B$105)</f>
        <v>0</v>
      </c>
    </row>
    <row r="284" spans="1:2">
      <c r="A284" s="11">
        <f>Returns!A284</f>
        <v>0</v>
      </c>
      <c r="B284" s="1">
        <f t="array" ref="B284">MMULT(Returns!B284:BQ284,Resume!$B$38:$B$105)</f>
        <v>0</v>
      </c>
    </row>
    <row r="285" spans="1:2">
      <c r="A285" s="11">
        <f>Returns!A285</f>
        <v>0</v>
      </c>
      <c r="B285" s="1">
        <f t="array" ref="B285">MMULT(Returns!B285:BQ285,Resume!$B$38:$B$105)</f>
        <v>0</v>
      </c>
    </row>
    <row r="286" spans="1:2">
      <c r="A286" s="11">
        <f>Returns!A286</f>
        <v>0</v>
      </c>
      <c r="B286" s="1">
        <f t="array" ref="B286">MMULT(Returns!B286:BQ286,Resume!$B$38:$B$105)</f>
        <v>0</v>
      </c>
    </row>
    <row r="287" spans="1:2">
      <c r="A287" s="11">
        <f>Returns!A287</f>
        <v>0</v>
      </c>
      <c r="B287" s="1">
        <f t="array" ref="B287">MMULT(Returns!B287:BQ287,Resume!$B$38:$B$105)</f>
        <v>0</v>
      </c>
    </row>
    <row r="288" spans="1:2">
      <c r="A288" s="11">
        <f>Returns!A288</f>
        <v>0</v>
      </c>
      <c r="B288" s="1">
        <f t="array" ref="B288">MMULT(Returns!B288:BQ288,Resume!$B$38:$B$105)</f>
        <v>0</v>
      </c>
    </row>
    <row r="289" spans="1:2">
      <c r="A289" s="11">
        <f>Returns!A289</f>
        <v>0</v>
      </c>
      <c r="B289" s="1">
        <f t="array" ref="B289">MMULT(Returns!B289:BQ289,Resume!$B$38:$B$105)</f>
        <v>0</v>
      </c>
    </row>
    <row r="290" spans="1:2">
      <c r="A290" s="11">
        <f>Returns!A290</f>
        <v>0</v>
      </c>
      <c r="B290" s="1">
        <f t="array" ref="B290">MMULT(Returns!B290:BQ290,Resume!$B$38:$B$105)</f>
        <v>0</v>
      </c>
    </row>
    <row r="291" spans="1:2">
      <c r="A291" s="11">
        <f>Returns!A291</f>
        <v>0</v>
      </c>
      <c r="B291" s="1">
        <f t="array" ref="B291">MMULT(Returns!B291:BQ291,Resume!$B$38:$B$105)</f>
        <v>0</v>
      </c>
    </row>
    <row r="292" spans="1:2">
      <c r="A292" s="11">
        <f>Returns!A292</f>
        <v>0</v>
      </c>
      <c r="B292" s="1">
        <f t="array" ref="B292">MMULT(Returns!B292:BQ292,Resume!$B$38:$B$105)</f>
        <v>0</v>
      </c>
    </row>
    <row r="293" spans="1:2">
      <c r="A293" s="11">
        <f>Returns!A293</f>
        <v>0</v>
      </c>
      <c r="B293" s="1">
        <f t="array" ref="B293">MMULT(Returns!B293:BQ293,Resume!$B$38:$B$105)</f>
        <v>0</v>
      </c>
    </row>
    <row r="294" spans="1:2">
      <c r="A294" s="11">
        <f>Returns!A294</f>
        <v>0</v>
      </c>
      <c r="B294" s="1">
        <f t="array" ref="B294">MMULT(Returns!B294:BQ294,Resume!$B$38:$B$105)</f>
        <v>0</v>
      </c>
    </row>
    <row r="295" spans="1:2">
      <c r="A295" s="11">
        <f>Returns!A295</f>
        <v>0</v>
      </c>
      <c r="B295" s="1">
        <f t="array" ref="B295">MMULT(Returns!B295:BQ295,Resume!$B$38:$B$105)</f>
        <v>0</v>
      </c>
    </row>
    <row r="296" spans="1:2">
      <c r="A296" s="11">
        <f>Returns!A296</f>
        <v>0</v>
      </c>
      <c r="B296" s="1">
        <f t="array" ref="B296">MMULT(Returns!B296:BQ296,Resume!$B$38:$B$105)</f>
        <v>0</v>
      </c>
    </row>
    <row r="297" spans="1:2">
      <c r="A297" s="11">
        <f>Returns!A297</f>
        <v>0</v>
      </c>
      <c r="B297" s="1">
        <f t="array" ref="B297">MMULT(Returns!B297:BQ297,Resume!$B$38:$B$105)</f>
        <v>0</v>
      </c>
    </row>
    <row r="298" spans="1:2">
      <c r="A298" s="11">
        <f>Returns!A298</f>
        <v>0</v>
      </c>
      <c r="B298" s="1">
        <f t="array" ref="B298">MMULT(Returns!B298:BQ298,Resume!$B$38:$B$105)</f>
        <v>0</v>
      </c>
    </row>
    <row r="299" spans="1:2">
      <c r="A299" s="11">
        <f>Returns!A299</f>
        <v>0</v>
      </c>
      <c r="B299" s="1">
        <f t="array" ref="B299">MMULT(Returns!B299:BQ299,Resume!$B$38:$B$105)</f>
        <v>0</v>
      </c>
    </row>
    <row r="300" spans="1:2">
      <c r="A300" s="11">
        <f>Returns!A300</f>
        <v>0</v>
      </c>
      <c r="B300" s="1">
        <f t="array" ref="B300">MMULT(Returns!B300:BQ300,Resume!$B$38:$B$105)</f>
        <v>0</v>
      </c>
    </row>
    <row r="301" spans="1:2">
      <c r="A301" s="11">
        <f>Returns!A301</f>
        <v>0</v>
      </c>
      <c r="B301" s="1">
        <f t="array" ref="B301">MMULT(Returns!B301:BQ301,Resume!$B$38:$B$105)</f>
        <v>0</v>
      </c>
    </row>
    <row r="302" spans="1:2">
      <c r="A302" s="11">
        <f>Returns!A302</f>
        <v>0</v>
      </c>
      <c r="B302" s="1">
        <f t="array" ref="B302">MMULT(Returns!B302:BQ302,Resume!$B$38:$B$105)</f>
        <v>0</v>
      </c>
    </row>
    <row r="303" spans="1:2">
      <c r="A303" s="11">
        <f>Returns!A303</f>
        <v>0</v>
      </c>
      <c r="B303" s="1">
        <f t="array" ref="B303">MMULT(Returns!B303:BQ303,Resume!$B$38:$B$105)</f>
        <v>0</v>
      </c>
    </row>
    <row r="304" spans="1:2">
      <c r="A304" s="11">
        <f>Returns!A304</f>
        <v>0</v>
      </c>
      <c r="B304" s="1">
        <f t="array" ref="B304">MMULT(Returns!B304:BQ304,Resume!$B$38:$B$105)</f>
        <v>0</v>
      </c>
    </row>
    <row r="305" spans="1:2">
      <c r="A305" s="11">
        <f>Returns!A305</f>
        <v>0</v>
      </c>
      <c r="B305" s="1">
        <f t="array" ref="B305">MMULT(Returns!B305:BQ305,Resume!$B$38:$B$105)</f>
        <v>0</v>
      </c>
    </row>
    <row r="306" spans="1:2">
      <c r="A306" s="11">
        <f>Returns!A306</f>
        <v>0</v>
      </c>
      <c r="B306" s="1">
        <f t="array" ref="B306">MMULT(Returns!B306:BQ306,Resume!$B$38:$B$105)</f>
        <v>0</v>
      </c>
    </row>
    <row r="307" spans="1:2">
      <c r="A307" s="11">
        <f>Returns!A307</f>
        <v>0</v>
      </c>
      <c r="B307" s="1">
        <f t="array" ref="B307">MMULT(Returns!B307:BQ307,Resume!$B$38:$B$105)</f>
        <v>0</v>
      </c>
    </row>
    <row r="308" spans="1:2">
      <c r="A308" s="11">
        <f>Returns!A308</f>
        <v>0</v>
      </c>
      <c r="B308" s="1">
        <f t="array" ref="B308">MMULT(Returns!B308:BQ308,Resume!$B$38:$B$105)</f>
        <v>0</v>
      </c>
    </row>
    <row r="309" spans="1:2">
      <c r="A309" s="11">
        <f>Returns!A309</f>
        <v>0</v>
      </c>
      <c r="B309" s="1">
        <f t="array" ref="B309">MMULT(Returns!B309:BQ309,Resume!$B$38:$B$105)</f>
        <v>0</v>
      </c>
    </row>
    <row r="310" spans="1:2">
      <c r="A310" s="11">
        <f>Returns!A310</f>
        <v>0</v>
      </c>
      <c r="B310" s="1">
        <f t="array" ref="B310">MMULT(Returns!B310:BQ310,Resume!$B$38:$B$105)</f>
        <v>0</v>
      </c>
    </row>
    <row r="311" spans="1:2">
      <c r="A311" s="11">
        <f>Returns!A311</f>
        <v>0</v>
      </c>
      <c r="B311" s="1">
        <f t="array" ref="B311">MMULT(Returns!B311:BQ311,Resume!$B$38:$B$105)</f>
        <v>0</v>
      </c>
    </row>
    <row r="312" spans="1:2">
      <c r="A312" s="11">
        <f>Returns!A312</f>
        <v>0</v>
      </c>
      <c r="B312" s="1">
        <f t="array" ref="B312">MMULT(Returns!B312:BQ312,Resume!$B$38:$B$105)</f>
        <v>0</v>
      </c>
    </row>
    <row r="313" spans="1:2">
      <c r="A313" s="11">
        <f>Returns!A313</f>
        <v>0</v>
      </c>
      <c r="B313" s="1">
        <f t="array" ref="B313">MMULT(Returns!B313:BQ313,Resume!$B$38:$B$105)</f>
        <v>0</v>
      </c>
    </row>
    <row r="314" spans="1:2">
      <c r="A314" s="11">
        <f>Returns!A314</f>
        <v>0</v>
      </c>
      <c r="B314" s="1">
        <f t="array" ref="B314">MMULT(Returns!B314:BQ314,Resume!$B$38:$B$105)</f>
        <v>0</v>
      </c>
    </row>
    <row r="315" spans="1:2">
      <c r="A315" s="11">
        <f>Returns!A315</f>
        <v>0</v>
      </c>
      <c r="B315" s="1">
        <f t="array" ref="B315">MMULT(Returns!B315:BQ315,Resume!$B$38:$B$105)</f>
        <v>0</v>
      </c>
    </row>
    <row r="316" spans="1:2">
      <c r="A316" s="11">
        <f>Returns!A316</f>
        <v>0</v>
      </c>
      <c r="B316" s="1">
        <f t="array" ref="B316">MMULT(Returns!B316:BQ316,Resume!$B$38:$B$105)</f>
        <v>0</v>
      </c>
    </row>
    <row r="317" spans="1:2">
      <c r="A317" s="11">
        <f>Returns!A317</f>
        <v>0</v>
      </c>
      <c r="B317" s="1">
        <f t="array" ref="B317">MMULT(Returns!B317:BQ317,Resume!$B$38:$B$105)</f>
        <v>0</v>
      </c>
    </row>
    <row r="318" spans="1:2">
      <c r="A318" s="11">
        <f>Returns!A318</f>
        <v>0</v>
      </c>
      <c r="B318" s="1">
        <f t="array" ref="B318">MMULT(Returns!B318:BQ318,Resume!$B$38:$B$105)</f>
        <v>0</v>
      </c>
    </row>
    <row r="319" spans="1:2">
      <c r="A319" s="11">
        <f>Returns!A319</f>
        <v>0</v>
      </c>
      <c r="B319" s="1">
        <f t="array" ref="B319">MMULT(Returns!B319:BQ319,Resume!$B$38:$B$105)</f>
        <v>0</v>
      </c>
    </row>
    <row r="320" spans="1:2">
      <c r="A320" s="11">
        <f>Returns!A320</f>
        <v>0</v>
      </c>
      <c r="B320" s="1">
        <f t="array" ref="B320">MMULT(Returns!B320:BQ320,Resume!$B$38:$B$105)</f>
        <v>0</v>
      </c>
    </row>
    <row r="321" spans="1:2">
      <c r="A321" s="11">
        <f>Returns!A321</f>
        <v>0</v>
      </c>
      <c r="B321" s="1">
        <f t="array" ref="B321">MMULT(Returns!B321:BQ321,Resume!$B$38:$B$105)</f>
        <v>0</v>
      </c>
    </row>
    <row r="322" spans="1:2">
      <c r="A322" s="11">
        <f>Returns!A322</f>
        <v>0</v>
      </c>
      <c r="B322" s="1">
        <f t="array" ref="B322">MMULT(Returns!B322:BQ322,Resume!$B$38:$B$105)</f>
        <v>0</v>
      </c>
    </row>
    <row r="323" spans="1:2">
      <c r="A323" s="11">
        <f>Returns!A323</f>
        <v>0</v>
      </c>
      <c r="B323" s="1">
        <f t="array" ref="B323">MMULT(Returns!B323:BQ323,Resume!$B$38:$B$105)</f>
        <v>0</v>
      </c>
    </row>
    <row r="324" spans="1:2">
      <c r="A324" s="11">
        <f>Returns!A324</f>
        <v>0</v>
      </c>
      <c r="B324" s="1">
        <f t="array" ref="B324">MMULT(Returns!B324:BQ324,Resume!$B$38:$B$105)</f>
        <v>0</v>
      </c>
    </row>
    <row r="325" spans="1:2">
      <c r="A325" s="11">
        <f>Returns!A325</f>
        <v>0</v>
      </c>
      <c r="B325" s="1">
        <f t="array" ref="B325">MMULT(Returns!B325:BQ325,Resume!$B$38:$B$105)</f>
        <v>0</v>
      </c>
    </row>
    <row r="326" spans="1:2">
      <c r="A326" s="11">
        <f>Returns!A326</f>
        <v>0</v>
      </c>
      <c r="B326" s="1">
        <f t="array" ref="B326">MMULT(Returns!B326:BQ326,Resume!$B$38:$B$105)</f>
        <v>0</v>
      </c>
    </row>
    <row r="327" spans="1:2">
      <c r="A327" s="11">
        <f>Returns!A327</f>
        <v>0</v>
      </c>
      <c r="B327" s="1">
        <f t="array" ref="B327">MMULT(Returns!B327:BQ327,Resume!$B$38:$B$105)</f>
        <v>0</v>
      </c>
    </row>
    <row r="328" spans="1:2">
      <c r="A328" s="11">
        <f>Returns!A328</f>
        <v>0</v>
      </c>
      <c r="B328" s="1">
        <f t="array" ref="B328">MMULT(Returns!B328:BQ328,Resume!$B$38:$B$105)</f>
        <v>0</v>
      </c>
    </row>
    <row r="329" spans="1:2">
      <c r="A329" s="11">
        <f>Returns!A329</f>
        <v>0</v>
      </c>
      <c r="B329" s="1">
        <f t="array" ref="B329">MMULT(Returns!B329:BQ329,Resume!$B$38:$B$105)</f>
        <v>0</v>
      </c>
    </row>
    <row r="330" spans="1:2">
      <c r="A330" s="11">
        <f>Returns!A330</f>
        <v>0</v>
      </c>
      <c r="B330" s="1">
        <f t="array" ref="B330">MMULT(Returns!B330:BQ330,Resume!$B$38:$B$105)</f>
        <v>0</v>
      </c>
    </row>
    <row r="331" spans="1:2">
      <c r="A331" s="11">
        <f>Returns!A331</f>
        <v>0</v>
      </c>
      <c r="B331" s="1">
        <f t="array" ref="B331">MMULT(Returns!B331:BQ331,Resume!$B$38:$B$105)</f>
        <v>0</v>
      </c>
    </row>
    <row r="332" spans="1:2">
      <c r="A332" s="11">
        <f>Returns!A332</f>
        <v>0</v>
      </c>
      <c r="B332" s="1">
        <f t="array" ref="B332">MMULT(Returns!B332:BQ332,Resume!$B$38:$B$105)</f>
        <v>0</v>
      </c>
    </row>
    <row r="333" spans="1:2">
      <c r="A333" s="11">
        <f>Returns!A333</f>
        <v>0</v>
      </c>
      <c r="B333" s="1">
        <f t="array" ref="B333">MMULT(Returns!B333:BQ333,Resume!$B$38:$B$105)</f>
        <v>0</v>
      </c>
    </row>
    <row r="334" spans="1:2">
      <c r="A334" s="11">
        <f>Returns!A334</f>
        <v>0</v>
      </c>
      <c r="B334" s="1">
        <f t="array" ref="B334">MMULT(Returns!B334:BQ334,Resume!$B$38:$B$105)</f>
        <v>0</v>
      </c>
    </row>
    <row r="335" spans="1:2">
      <c r="A335" s="11">
        <f>Returns!A335</f>
        <v>0</v>
      </c>
      <c r="B335" s="1">
        <f t="array" ref="B335">MMULT(Returns!B335:BQ335,Resume!$B$38:$B$105)</f>
        <v>0</v>
      </c>
    </row>
    <row r="336" spans="1:2">
      <c r="A336" s="11">
        <f>Returns!A336</f>
        <v>0</v>
      </c>
      <c r="B336" s="1">
        <f t="array" ref="B336">MMULT(Returns!B336:BQ336,Resume!$B$38:$B$105)</f>
        <v>0</v>
      </c>
    </row>
    <row r="337" spans="1:2">
      <c r="A337" s="11">
        <f>Returns!A337</f>
        <v>0</v>
      </c>
      <c r="B337" s="1">
        <f t="array" ref="B337">MMULT(Returns!B337:BQ337,Resume!$B$38:$B$105)</f>
        <v>0</v>
      </c>
    </row>
    <row r="338" spans="1:2">
      <c r="A338" s="11">
        <f>Returns!A338</f>
        <v>0</v>
      </c>
      <c r="B338" s="1">
        <f t="array" ref="B338">MMULT(Returns!B338:BQ338,Resume!$B$38:$B$105)</f>
        <v>0</v>
      </c>
    </row>
    <row r="339" spans="1:2">
      <c r="A339" s="11">
        <f>Returns!A339</f>
        <v>0</v>
      </c>
      <c r="B339" s="1">
        <f t="array" ref="B339">MMULT(Returns!B339:BQ339,Resume!$B$38:$B$105)</f>
        <v>0</v>
      </c>
    </row>
    <row r="340" spans="1:2">
      <c r="A340" s="11">
        <f>Returns!A340</f>
        <v>0</v>
      </c>
      <c r="B340" s="1">
        <f t="array" ref="B340">MMULT(Returns!B340:BQ340,Resume!$B$38:$B$105)</f>
        <v>0</v>
      </c>
    </row>
    <row r="341" spans="1:2">
      <c r="A341" s="11">
        <f>Returns!A341</f>
        <v>0</v>
      </c>
      <c r="B341" s="1">
        <f t="array" ref="B341">MMULT(Returns!B341:BQ341,Resume!$B$38:$B$105)</f>
        <v>0</v>
      </c>
    </row>
    <row r="342" spans="1:2">
      <c r="A342" s="11">
        <f>Returns!A342</f>
        <v>0</v>
      </c>
      <c r="B342" s="1">
        <f t="array" ref="B342">MMULT(Returns!B342:BQ342,Resume!$B$38:$B$105)</f>
        <v>0</v>
      </c>
    </row>
    <row r="343" spans="1:2">
      <c r="A343" s="11">
        <f>Returns!A343</f>
        <v>0</v>
      </c>
      <c r="B343" s="1">
        <f t="array" ref="B343">MMULT(Returns!B343:BQ343,Resume!$B$38:$B$105)</f>
        <v>0</v>
      </c>
    </row>
    <row r="344" spans="1:2">
      <c r="A344" s="11">
        <f>Returns!A344</f>
        <v>0</v>
      </c>
      <c r="B344" s="1">
        <f t="array" ref="B344">MMULT(Returns!B344:BQ344,Resume!$B$38:$B$105)</f>
        <v>0</v>
      </c>
    </row>
    <row r="345" spans="1:2">
      <c r="A345" s="11">
        <f>Returns!A345</f>
        <v>0</v>
      </c>
      <c r="B345" s="1">
        <f t="array" ref="B345">MMULT(Returns!B345:BQ345,Resume!$B$38:$B$105)</f>
        <v>0</v>
      </c>
    </row>
    <row r="346" spans="1:2">
      <c r="A346" s="11">
        <f>Returns!A346</f>
        <v>0</v>
      </c>
      <c r="B346" s="1">
        <f t="array" ref="B346">MMULT(Returns!B346:BQ346,Resume!$B$38:$B$105)</f>
        <v>0</v>
      </c>
    </row>
    <row r="347" spans="1:2">
      <c r="A347" s="11">
        <f>Returns!A347</f>
        <v>0</v>
      </c>
      <c r="B347" s="1">
        <f t="array" ref="B347">MMULT(Returns!B347:BQ347,Resume!$B$38:$B$105)</f>
        <v>0</v>
      </c>
    </row>
    <row r="348" spans="1:2">
      <c r="A348" s="11">
        <f>Returns!A348</f>
        <v>0</v>
      </c>
      <c r="B348" s="1">
        <f t="array" ref="B348">MMULT(Returns!B348:BQ348,Resume!$B$38:$B$105)</f>
        <v>0</v>
      </c>
    </row>
    <row r="349" spans="1:2">
      <c r="A349" s="11">
        <f>Returns!A349</f>
        <v>0</v>
      </c>
      <c r="B349" s="1">
        <f t="array" ref="B349">MMULT(Returns!B349:BQ349,Resume!$B$38:$B$105)</f>
        <v>0</v>
      </c>
    </row>
    <row r="350" spans="1:2">
      <c r="A350" s="11">
        <f>Returns!A350</f>
        <v>0</v>
      </c>
      <c r="B350" s="1">
        <f t="array" ref="B350">MMULT(Returns!B350:BQ350,Resume!$B$38:$B$105)</f>
        <v>0</v>
      </c>
    </row>
    <row r="351" spans="1:2">
      <c r="A351" s="11">
        <f>Returns!A351</f>
        <v>0</v>
      </c>
      <c r="B351" s="1">
        <f t="array" ref="B351">MMULT(Returns!B351:BQ351,Resume!$B$38:$B$105)</f>
        <v>0</v>
      </c>
    </row>
    <row r="352" spans="1:2">
      <c r="A352" s="11">
        <f>Returns!A352</f>
        <v>0</v>
      </c>
      <c r="B352" s="1">
        <f t="array" ref="B352">MMULT(Returns!B352:BQ352,Resume!$B$38:$B$105)</f>
        <v>0</v>
      </c>
    </row>
    <row r="353" spans="1:2">
      <c r="A353" s="11">
        <f>Returns!A353</f>
        <v>0</v>
      </c>
      <c r="B353" s="1">
        <f t="array" ref="B353">MMULT(Returns!B353:BQ353,Resume!$B$38:$B$105)</f>
        <v>0</v>
      </c>
    </row>
    <row r="354" spans="1:2">
      <c r="A354" s="11">
        <f>Returns!A354</f>
        <v>0</v>
      </c>
      <c r="B354" s="1">
        <f t="array" ref="B354">MMULT(Returns!B354:BQ354,Resume!$B$38:$B$105)</f>
        <v>0</v>
      </c>
    </row>
    <row r="355" spans="1:2">
      <c r="A355" s="11">
        <f>Returns!A355</f>
        <v>0</v>
      </c>
      <c r="B355" s="1">
        <f t="array" ref="B355">MMULT(Returns!B355:BQ355,Resume!$B$38:$B$105)</f>
        <v>0</v>
      </c>
    </row>
    <row r="356" spans="1:2">
      <c r="A356" s="11">
        <f>Returns!A356</f>
        <v>0</v>
      </c>
      <c r="B356" s="1">
        <f t="array" ref="B356">MMULT(Returns!B356:BQ356,Resume!$B$38:$B$105)</f>
        <v>0</v>
      </c>
    </row>
    <row r="357" spans="1:2">
      <c r="A357" s="11">
        <f>Returns!A357</f>
        <v>0</v>
      </c>
      <c r="B357" s="1">
        <f t="array" ref="B357">MMULT(Returns!B357:BQ357,Resume!$B$38:$B$105)</f>
        <v>0</v>
      </c>
    </row>
    <row r="358" spans="1:2">
      <c r="A358" s="11">
        <f>Returns!A358</f>
        <v>0</v>
      </c>
      <c r="B358" s="1">
        <f t="array" ref="B358">MMULT(Returns!B358:BQ358,Resume!$B$38:$B$105)</f>
        <v>0</v>
      </c>
    </row>
    <row r="359" spans="1:2">
      <c r="A359" s="11">
        <f>Returns!A359</f>
        <v>0</v>
      </c>
      <c r="B359" s="1">
        <f t="array" ref="B359">MMULT(Returns!B359:BQ359,Resume!$B$38:$B$105)</f>
        <v>0</v>
      </c>
    </row>
    <row r="360" spans="1:2">
      <c r="A360" s="11">
        <f>Returns!A360</f>
        <v>0</v>
      </c>
      <c r="B360" s="1">
        <f t="array" ref="B360">MMULT(Returns!B360:BQ360,Resume!$B$38:$B$105)</f>
        <v>0</v>
      </c>
    </row>
    <row r="361" spans="1:2">
      <c r="A361" s="11">
        <f>Returns!A361</f>
        <v>0</v>
      </c>
      <c r="B361" s="1">
        <f t="array" ref="B361">MMULT(Returns!B361:BQ361,Resume!$B$38:$B$105)</f>
        <v>0</v>
      </c>
    </row>
    <row r="362" spans="1:2">
      <c r="A362" s="11">
        <f>Returns!A362</f>
        <v>0</v>
      </c>
      <c r="B362" s="1">
        <f t="array" ref="B362">MMULT(Returns!B362:BQ362,Resume!$B$38:$B$105)</f>
        <v>0</v>
      </c>
    </row>
    <row r="363" spans="1:2">
      <c r="A363" s="11">
        <f>Returns!A363</f>
        <v>0</v>
      </c>
      <c r="B363" s="1">
        <f t="array" ref="B363">MMULT(Returns!B363:BQ363,Resume!$B$38:$B$105)</f>
        <v>0</v>
      </c>
    </row>
    <row r="364" spans="1:2">
      <c r="A364" s="11">
        <f>Returns!A364</f>
        <v>0</v>
      </c>
      <c r="B364" s="1">
        <f t="array" ref="B364">MMULT(Returns!B364:BQ364,Resume!$B$38:$B$105)</f>
        <v>0</v>
      </c>
    </row>
    <row r="365" spans="1:2">
      <c r="A365" s="11">
        <f>Returns!A365</f>
        <v>0</v>
      </c>
      <c r="B365" s="1">
        <f t="array" ref="B365">MMULT(Returns!B365:BQ365,Resume!$B$38:$B$105)</f>
        <v>0</v>
      </c>
    </row>
    <row r="366" spans="1:2">
      <c r="A366" s="11">
        <f>Returns!A366</f>
        <v>0</v>
      </c>
      <c r="B366" s="1">
        <f t="array" ref="B366">MMULT(Returns!B366:BQ366,Resume!$B$38:$B$105)</f>
        <v>0</v>
      </c>
    </row>
    <row r="367" spans="1:2">
      <c r="A367" s="11">
        <f>Returns!A367</f>
        <v>0</v>
      </c>
      <c r="B367" s="1">
        <f t="array" ref="B367">MMULT(Returns!B367:BQ367,Resume!$B$38:$B$105)</f>
        <v>0</v>
      </c>
    </row>
    <row r="368" spans="1:2">
      <c r="A368" s="11">
        <f>Returns!A368</f>
        <v>0</v>
      </c>
      <c r="B368" s="1">
        <f t="array" ref="B368">MMULT(Returns!B368:BQ368,Resume!$B$38:$B$105)</f>
        <v>0</v>
      </c>
    </row>
    <row r="369" spans="1:2">
      <c r="A369" s="11">
        <f>Returns!A369</f>
        <v>0</v>
      </c>
      <c r="B369" s="1">
        <f t="array" ref="B369">MMULT(Returns!B369:BQ369,Resume!$B$38:$B$105)</f>
        <v>0</v>
      </c>
    </row>
    <row r="370" spans="1:2">
      <c r="A370" s="11">
        <f>Returns!A370</f>
        <v>0</v>
      </c>
      <c r="B370" s="1">
        <f t="array" ref="B370">MMULT(Returns!B370:BQ370,Resume!$B$38:$B$105)</f>
        <v>0</v>
      </c>
    </row>
    <row r="371" spans="1:2">
      <c r="A371" s="11">
        <f>Returns!A371</f>
        <v>0</v>
      </c>
      <c r="B371" s="1">
        <f t="array" ref="B371">MMULT(Returns!B371:BQ371,Resume!$B$38:$B$105)</f>
        <v>0</v>
      </c>
    </row>
    <row r="372" spans="1:2">
      <c r="A372" s="11">
        <f>Returns!A372</f>
        <v>0</v>
      </c>
      <c r="B372" s="1">
        <f t="array" ref="B372">MMULT(Returns!B372:BQ372,Resume!$B$38:$B$105)</f>
        <v>0</v>
      </c>
    </row>
    <row r="373" spans="1:2">
      <c r="A373" s="11">
        <f>Returns!A373</f>
        <v>0</v>
      </c>
      <c r="B373" s="1">
        <f t="array" ref="B373">MMULT(Returns!B373:BQ373,Resume!$B$38:$B$105)</f>
        <v>0</v>
      </c>
    </row>
    <row r="374" spans="1:2">
      <c r="A374" s="11">
        <f>Returns!A374</f>
        <v>0</v>
      </c>
      <c r="B374" s="1">
        <f t="array" ref="B374">MMULT(Returns!B374:BQ374,Resume!$B$38:$B$105)</f>
        <v>0</v>
      </c>
    </row>
    <row r="375" spans="1:2">
      <c r="A375" s="11">
        <f>Returns!A375</f>
        <v>0</v>
      </c>
      <c r="B375" s="1">
        <f t="array" ref="B375">MMULT(Returns!B375:BQ375,Resume!$B$38:$B$105)</f>
        <v>0</v>
      </c>
    </row>
    <row r="376" spans="1:2">
      <c r="A376" s="11">
        <f>Returns!A376</f>
        <v>0</v>
      </c>
      <c r="B376" s="1">
        <f t="array" ref="B376">MMULT(Returns!B376:BQ376,Resume!$B$38:$B$105)</f>
        <v>0</v>
      </c>
    </row>
    <row r="377" spans="1:2">
      <c r="A377" s="11">
        <f>Returns!A377</f>
        <v>0</v>
      </c>
      <c r="B377" s="1">
        <f t="array" ref="B377">MMULT(Returns!B377:BQ377,Resume!$B$38:$B$105)</f>
        <v>0</v>
      </c>
    </row>
    <row r="378" spans="1:2">
      <c r="A378" s="11">
        <f>Returns!A378</f>
        <v>0</v>
      </c>
      <c r="B378" s="1">
        <f t="array" ref="B378">MMULT(Returns!B378:BQ378,Resume!$B$38:$B$105)</f>
        <v>0</v>
      </c>
    </row>
    <row r="379" spans="1:2">
      <c r="A379" s="11">
        <f>Returns!A379</f>
        <v>0</v>
      </c>
      <c r="B379" s="1">
        <f t="array" ref="B379">MMULT(Returns!B379:BQ379,Resume!$B$38:$B$105)</f>
        <v>0</v>
      </c>
    </row>
    <row r="380" spans="1:2">
      <c r="A380" s="11">
        <f>Returns!A380</f>
        <v>0</v>
      </c>
      <c r="B380" s="1">
        <f t="array" ref="B380">MMULT(Returns!B380:BQ380,Resume!$B$38:$B$105)</f>
        <v>0</v>
      </c>
    </row>
    <row r="381" spans="1:2">
      <c r="A381" s="11">
        <f>Returns!A381</f>
        <v>0</v>
      </c>
      <c r="B381" s="1">
        <f t="array" ref="B381">MMULT(Returns!B381:BQ381,Resume!$B$38:$B$105)</f>
        <v>0</v>
      </c>
    </row>
    <row r="382" spans="1:2">
      <c r="A382" s="11">
        <f>Returns!A382</f>
        <v>0</v>
      </c>
      <c r="B382" s="1">
        <f t="array" ref="B382">MMULT(Returns!B382:BQ382,Resume!$B$38:$B$105)</f>
        <v>0</v>
      </c>
    </row>
    <row r="383" spans="1:2">
      <c r="A383" s="11">
        <f>Returns!A383</f>
        <v>0</v>
      </c>
      <c r="B383" s="1">
        <f t="array" ref="B383">MMULT(Returns!B383:BQ383,Resume!$B$38:$B$105)</f>
        <v>0</v>
      </c>
    </row>
    <row r="384" spans="1:2">
      <c r="A384" s="11">
        <f>Returns!A384</f>
        <v>0</v>
      </c>
      <c r="B384" s="1">
        <f t="array" ref="B384">MMULT(Returns!B384:BQ384,Resume!$B$38:$B$105)</f>
        <v>0</v>
      </c>
    </row>
    <row r="385" spans="1:2">
      <c r="A385" s="11">
        <f>Returns!A385</f>
        <v>0</v>
      </c>
      <c r="B385" s="1">
        <f t="array" ref="B385">MMULT(Returns!B385:BQ385,Resume!$B$38:$B$105)</f>
        <v>0</v>
      </c>
    </row>
    <row r="386" spans="1:2">
      <c r="A386" s="11">
        <f>Returns!A386</f>
        <v>0</v>
      </c>
      <c r="B386" s="1">
        <f t="array" ref="B386">MMULT(Returns!B386:BQ386,Resume!$B$38:$B$105)</f>
        <v>0</v>
      </c>
    </row>
    <row r="387" spans="1:2">
      <c r="A387" s="11">
        <f>Returns!A387</f>
        <v>0</v>
      </c>
      <c r="B387" s="1">
        <f t="array" ref="B387">MMULT(Returns!B387:BQ387,Resume!$B$38:$B$105)</f>
        <v>0</v>
      </c>
    </row>
    <row r="388" spans="1:2">
      <c r="A388" s="11">
        <f>Returns!A388</f>
        <v>0</v>
      </c>
      <c r="B388" s="1">
        <f t="array" ref="B388">MMULT(Returns!B388:BQ388,Resume!$B$38:$B$105)</f>
        <v>0</v>
      </c>
    </row>
    <row r="389" spans="1:2">
      <c r="A389" s="11">
        <f>Returns!A389</f>
        <v>0</v>
      </c>
      <c r="B389" s="1">
        <f t="array" ref="B389">MMULT(Returns!B389:BQ389,Resume!$B$38:$B$105)</f>
        <v>0</v>
      </c>
    </row>
    <row r="390" spans="1:2">
      <c r="A390" s="11">
        <f>Returns!A390</f>
        <v>0</v>
      </c>
      <c r="B390" s="1">
        <f t="array" ref="B390">MMULT(Returns!B390:BQ390,Resume!$B$38:$B$105)</f>
        <v>0</v>
      </c>
    </row>
    <row r="391" spans="1:2">
      <c r="A391" s="11">
        <f>Returns!A391</f>
        <v>0</v>
      </c>
      <c r="B391" s="1">
        <f t="array" ref="B391">MMULT(Returns!B391:BQ391,Resume!$B$38:$B$105)</f>
        <v>0</v>
      </c>
    </row>
    <row r="392" spans="1:2">
      <c r="A392" s="11">
        <f>Returns!A392</f>
        <v>0</v>
      </c>
      <c r="B392" s="1">
        <f t="array" ref="B392">MMULT(Returns!B392:BQ392,Resume!$B$38:$B$105)</f>
        <v>0</v>
      </c>
    </row>
    <row r="393" spans="1:2">
      <c r="A393" s="11">
        <f>Returns!A393</f>
        <v>0</v>
      </c>
      <c r="B393" s="1">
        <f t="array" ref="B393">MMULT(Returns!B393:BQ393,Resume!$B$38:$B$105)</f>
        <v>0</v>
      </c>
    </row>
    <row r="394" spans="1:2">
      <c r="A394" s="11">
        <f>Returns!A394</f>
        <v>0</v>
      </c>
      <c r="B394" s="1">
        <f t="array" ref="B394">MMULT(Returns!B394:BQ394,Resume!$B$38:$B$105)</f>
        <v>0</v>
      </c>
    </row>
    <row r="395" spans="1:2">
      <c r="A395" s="11">
        <f>Returns!A395</f>
        <v>0</v>
      </c>
      <c r="B395" s="1">
        <f t="array" ref="B395">MMULT(Returns!B395:BQ395,Resume!$B$38:$B$105)</f>
        <v>0</v>
      </c>
    </row>
    <row r="396" spans="1:2">
      <c r="A396" s="11">
        <f>Returns!A396</f>
        <v>0</v>
      </c>
      <c r="B396" s="1">
        <f t="array" ref="B396">MMULT(Returns!B396:BQ396,Resume!$B$38:$B$105)</f>
        <v>0</v>
      </c>
    </row>
    <row r="397" spans="1:2">
      <c r="A397" s="11">
        <f>Returns!A397</f>
        <v>0</v>
      </c>
      <c r="B397" s="1">
        <f t="array" ref="B397">MMULT(Returns!B397:BQ397,Resume!$B$38:$B$105)</f>
        <v>0</v>
      </c>
    </row>
    <row r="398" spans="1:2">
      <c r="A398" s="11">
        <f>Returns!A398</f>
        <v>0</v>
      </c>
      <c r="B398" s="1">
        <f t="array" ref="B398">MMULT(Returns!B398:BQ398,Resume!$B$38:$B$105)</f>
        <v>0</v>
      </c>
    </row>
    <row r="399" spans="1:2">
      <c r="A399" s="11">
        <f>Returns!A399</f>
        <v>0</v>
      </c>
      <c r="B399" s="1">
        <f t="array" ref="B399">MMULT(Returns!B399:BQ399,Resume!$B$38:$B$105)</f>
        <v>0</v>
      </c>
    </row>
    <row r="400" spans="1:2">
      <c r="A400" s="11">
        <f>Returns!A400</f>
        <v>0</v>
      </c>
      <c r="B400" s="1">
        <f t="array" ref="B400">MMULT(Returns!B400:BQ400,Resume!$B$38:$B$105)</f>
        <v>0</v>
      </c>
    </row>
    <row r="401" spans="1:2">
      <c r="A401" s="11">
        <f>Returns!A401</f>
        <v>0</v>
      </c>
      <c r="B401" s="1">
        <f t="array" ref="B401">MMULT(Returns!B401:BQ401,Resume!$B$38:$B$105)</f>
        <v>0</v>
      </c>
    </row>
    <row r="402" spans="1:2">
      <c r="A402" s="11">
        <f>Returns!A402</f>
        <v>0</v>
      </c>
      <c r="B402" s="1">
        <f t="array" ref="B402">MMULT(Returns!B402:BQ402,Resume!$B$38:$B$105)</f>
        <v>0</v>
      </c>
    </row>
    <row r="403" spans="1:2">
      <c r="A403" s="11">
        <f>Returns!A403</f>
        <v>0</v>
      </c>
      <c r="B403" s="1">
        <f t="array" ref="B403">MMULT(Returns!B403:BQ403,Resume!$B$38:$B$105)</f>
        <v>0</v>
      </c>
    </row>
    <row r="404" spans="1:2">
      <c r="A404" s="11">
        <f>Returns!A404</f>
        <v>0</v>
      </c>
      <c r="B404" s="1">
        <f t="array" ref="B404">MMULT(Returns!B404:BQ404,Resume!$B$38:$B$105)</f>
        <v>0</v>
      </c>
    </row>
    <row r="405" spans="1:2">
      <c r="A405" s="11">
        <f>Returns!A405</f>
        <v>0</v>
      </c>
      <c r="B405" s="1">
        <f t="array" ref="B405">MMULT(Returns!B405:BQ405,Resume!$B$38:$B$105)</f>
        <v>0</v>
      </c>
    </row>
    <row r="406" spans="1:2">
      <c r="A406" s="11">
        <f>Returns!A406</f>
        <v>0</v>
      </c>
      <c r="B406" s="1">
        <f t="array" ref="B406">MMULT(Returns!B406:BQ406,Resume!$B$38:$B$105)</f>
        <v>0</v>
      </c>
    </row>
    <row r="407" spans="1:2">
      <c r="A407" s="11">
        <f>Returns!A407</f>
        <v>0</v>
      </c>
      <c r="B407" s="1">
        <f t="array" ref="B407">MMULT(Returns!B407:BQ407,Resume!$B$38:$B$105)</f>
        <v>0</v>
      </c>
    </row>
    <row r="408" spans="1:2">
      <c r="A408" s="11">
        <f>Returns!A408</f>
        <v>0</v>
      </c>
      <c r="B408" s="1">
        <f t="array" ref="B408">MMULT(Returns!B408:BQ408,Resume!$B$38:$B$105)</f>
        <v>0</v>
      </c>
    </row>
    <row r="409" spans="1:2">
      <c r="A409" s="11">
        <f>Returns!A409</f>
        <v>0</v>
      </c>
      <c r="B409" s="1">
        <f t="array" ref="B409">MMULT(Returns!B409:BQ409,Resume!$B$38:$B$105)</f>
        <v>0</v>
      </c>
    </row>
    <row r="410" spans="1:2">
      <c r="A410" s="11">
        <f>Returns!A410</f>
        <v>0</v>
      </c>
      <c r="B410" s="1">
        <f t="array" ref="B410">MMULT(Returns!B410:BQ410,Resume!$B$38:$B$105)</f>
        <v>0</v>
      </c>
    </row>
    <row r="411" spans="1:2">
      <c r="A411" s="11">
        <f>Returns!A411</f>
        <v>0</v>
      </c>
      <c r="B411" s="1">
        <f t="array" ref="B411">MMULT(Returns!B411:BQ411,Resume!$B$38:$B$105)</f>
        <v>0</v>
      </c>
    </row>
    <row r="412" spans="1:2">
      <c r="A412" s="11">
        <f>Returns!A412</f>
        <v>0</v>
      </c>
      <c r="B412" s="1">
        <f t="array" ref="B412">MMULT(Returns!B412:BQ412,Resume!$B$38:$B$105)</f>
        <v>0</v>
      </c>
    </row>
    <row r="413" spans="1:2">
      <c r="A413" s="11">
        <f>Returns!A413</f>
        <v>0</v>
      </c>
      <c r="B413" s="1">
        <f t="array" ref="B413">MMULT(Returns!B413:BQ413,Resume!$B$38:$B$105)</f>
        <v>0</v>
      </c>
    </row>
    <row r="414" spans="1:2">
      <c r="A414" s="11">
        <f>Returns!A414</f>
        <v>0</v>
      </c>
      <c r="B414" s="1">
        <f t="array" ref="B414">MMULT(Returns!B414:BQ414,Resume!$B$38:$B$105)</f>
        <v>0</v>
      </c>
    </row>
    <row r="415" spans="1:2">
      <c r="A415" s="11">
        <f>Returns!A415</f>
        <v>0</v>
      </c>
      <c r="B415" s="1">
        <f t="array" ref="B415">MMULT(Returns!B415:BQ415,Resume!$B$38:$B$105)</f>
        <v>0</v>
      </c>
    </row>
    <row r="416" spans="1:2">
      <c r="A416" s="11">
        <f>Returns!A416</f>
        <v>0</v>
      </c>
      <c r="B416" s="1">
        <f t="array" ref="B416">MMULT(Returns!B416:BQ416,Resume!$B$38:$B$105)</f>
        <v>0</v>
      </c>
    </row>
    <row r="417" spans="1:2">
      <c r="A417" s="11">
        <f>Returns!A417</f>
        <v>0</v>
      </c>
      <c r="B417" s="1">
        <f t="array" ref="B417">MMULT(Returns!B417:BQ417,Resume!$B$38:$B$105)</f>
        <v>0</v>
      </c>
    </row>
    <row r="418" spans="1:2">
      <c r="A418" s="11">
        <f>Returns!A418</f>
        <v>0</v>
      </c>
      <c r="B418" s="1">
        <f t="array" ref="B418">MMULT(Returns!B418:BQ418,Resume!$B$38:$B$105)</f>
        <v>0</v>
      </c>
    </row>
    <row r="419" spans="1:2">
      <c r="A419" s="11">
        <f>Returns!A419</f>
        <v>0</v>
      </c>
      <c r="B419" s="1">
        <f t="array" ref="B419">MMULT(Returns!B419:BQ419,Resume!$B$38:$B$105)</f>
        <v>0</v>
      </c>
    </row>
    <row r="420" spans="1:2">
      <c r="A420" s="11">
        <f>Returns!A420</f>
        <v>0</v>
      </c>
      <c r="B420" s="1">
        <f t="array" ref="B420">MMULT(Returns!B420:BQ420,Resume!$B$38:$B$105)</f>
        <v>0</v>
      </c>
    </row>
    <row r="421" spans="1:2">
      <c r="A421" s="11">
        <f>Returns!A421</f>
        <v>0</v>
      </c>
      <c r="B421" s="1">
        <f t="array" ref="B421">MMULT(Returns!B421:BQ421,Resume!$B$38:$B$105)</f>
        <v>0</v>
      </c>
    </row>
    <row r="422" spans="1:2">
      <c r="A422" s="11">
        <f>Returns!A422</f>
        <v>0</v>
      </c>
      <c r="B422" s="1">
        <f t="array" ref="B422">MMULT(Returns!B422:BQ422,Resume!$B$38:$B$105)</f>
        <v>0</v>
      </c>
    </row>
    <row r="423" spans="1:2">
      <c r="A423" s="11">
        <f>Returns!A423</f>
        <v>0</v>
      </c>
      <c r="B423" s="1">
        <f t="array" ref="B423">MMULT(Returns!B423:BQ423,Resume!$B$38:$B$105)</f>
        <v>0</v>
      </c>
    </row>
    <row r="424" spans="1:2">
      <c r="A424" s="11">
        <f>Returns!A424</f>
        <v>0</v>
      </c>
      <c r="B424" s="1">
        <f t="array" ref="B424">MMULT(Returns!B424:BQ424,Resume!$B$38:$B$105)</f>
        <v>0</v>
      </c>
    </row>
    <row r="425" spans="1:2">
      <c r="A425" s="11">
        <f>Returns!A425</f>
        <v>0</v>
      </c>
      <c r="B425" s="1">
        <f t="array" ref="B425">MMULT(Returns!B425:BQ425,Resume!$B$38:$B$105)</f>
        <v>0</v>
      </c>
    </row>
    <row r="426" spans="1:2">
      <c r="A426" s="11">
        <f>Returns!A426</f>
        <v>0</v>
      </c>
      <c r="B426" s="1">
        <f t="array" ref="B426">MMULT(Returns!B426:BQ426,Resume!$B$38:$B$105)</f>
        <v>0</v>
      </c>
    </row>
    <row r="427" spans="1:2">
      <c r="A427" s="11">
        <f>Returns!A427</f>
        <v>0</v>
      </c>
      <c r="B427" s="1">
        <f t="array" ref="B427">MMULT(Returns!B427:BQ427,Resume!$B$38:$B$105)</f>
        <v>0</v>
      </c>
    </row>
    <row r="428" spans="1:2">
      <c r="A428" s="11">
        <f>Returns!A428</f>
        <v>0</v>
      </c>
      <c r="B428" s="1">
        <f t="array" ref="B428">MMULT(Returns!B428:BQ428,Resume!$B$38:$B$105)</f>
        <v>0</v>
      </c>
    </row>
    <row r="429" spans="1:2">
      <c r="A429" s="11">
        <f>Returns!A429</f>
        <v>0</v>
      </c>
      <c r="B429" s="1">
        <f t="array" ref="B429">MMULT(Returns!B429:BQ429,Resume!$B$38:$B$105)</f>
        <v>0</v>
      </c>
    </row>
    <row r="430" spans="1:2">
      <c r="A430" s="11">
        <f>Returns!A430</f>
        <v>0</v>
      </c>
      <c r="B430" s="1">
        <f t="array" ref="B430">MMULT(Returns!B430:BQ430,Resume!$B$38:$B$105)</f>
        <v>0</v>
      </c>
    </row>
    <row r="431" spans="1:2">
      <c r="A431" s="11">
        <f>Returns!A431</f>
        <v>0</v>
      </c>
      <c r="B431" s="1">
        <f t="array" ref="B431">MMULT(Returns!B431:BQ431,Resume!$B$38:$B$105)</f>
        <v>0</v>
      </c>
    </row>
    <row r="432" spans="1:2">
      <c r="A432" s="11">
        <f>Returns!A432</f>
        <v>0</v>
      </c>
      <c r="B432" s="1">
        <f t="array" ref="B432">MMULT(Returns!B432:BQ432,Resume!$B$38:$B$105)</f>
        <v>0</v>
      </c>
    </row>
    <row r="433" spans="1:2">
      <c r="A433" s="11">
        <f>Returns!A433</f>
        <v>0</v>
      </c>
      <c r="B433" s="1">
        <f t="array" ref="B433">MMULT(Returns!B433:BQ433,Resume!$B$38:$B$105)</f>
        <v>0</v>
      </c>
    </row>
    <row r="434" spans="1:2">
      <c r="A434" s="11">
        <f>Returns!A434</f>
        <v>0</v>
      </c>
      <c r="B434" s="1">
        <f t="array" ref="B434">MMULT(Returns!B434:BQ434,Resume!$B$38:$B$105)</f>
        <v>0</v>
      </c>
    </row>
    <row r="435" spans="1:2">
      <c r="A435" s="11">
        <f>Returns!A435</f>
        <v>0</v>
      </c>
      <c r="B435" s="1">
        <f t="array" ref="B435">MMULT(Returns!B435:BQ435,Resume!$B$38:$B$105)</f>
        <v>0</v>
      </c>
    </row>
    <row r="436" spans="1:2">
      <c r="A436" s="11">
        <f>Returns!A436</f>
        <v>0</v>
      </c>
      <c r="B436" s="1">
        <f t="array" ref="B436">MMULT(Returns!B436:BQ436,Resume!$B$38:$B$105)</f>
        <v>0</v>
      </c>
    </row>
    <row r="437" spans="1:2">
      <c r="A437" s="11">
        <f>Returns!A437</f>
        <v>0</v>
      </c>
      <c r="B437" s="1">
        <f t="array" ref="B437">MMULT(Returns!B437:BQ437,Resume!$B$38:$B$105)</f>
        <v>0</v>
      </c>
    </row>
    <row r="438" spans="1:2">
      <c r="A438" s="11">
        <f>Returns!A438</f>
        <v>0</v>
      </c>
      <c r="B438" s="1">
        <f t="array" ref="B438">MMULT(Returns!B438:BQ438,Resume!$B$38:$B$105)</f>
        <v>0</v>
      </c>
    </row>
    <row r="439" spans="1:2">
      <c r="A439" s="11">
        <f>Returns!A439</f>
        <v>0</v>
      </c>
      <c r="B439" s="1">
        <f t="array" ref="B439">MMULT(Returns!B439:BQ439,Resume!$B$38:$B$105)</f>
        <v>0</v>
      </c>
    </row>
    <row r="440" spans="1:2">
      <c r="A440" s="11">
        <f>Returns!A440</f>
        <v>0</v>
      </c>
      <c r="B440" s="1">
        <f t="array" ref="B440">MMULT(Returns!B440:BQ440,Resume!$B$38:$B$105)</f>
        <v>0</v>
      </c>
    </row>
    <row r="441" spans="1:2">
      <c r="A441" s="11">
        <f>Returns!A441</f>
        <v>0</v>
      </c>
      <c r="B441" s="1">
        <f t="array" ref="B441">MMULT(Returns!B441:BQ441,Resume!$B$38:$B$105)</f>
        <v>0</v>
      </c>
    </row>
    <row r="442" spans="1:2">
      <c r="A442" s="11">
        <f>Returns!A442</f>
        <v>0</v>
      </c>
      <c r="B442" s="1">
        <f t="array" ref="B442">MMULT(Returns!B442:BQ442,Resume!$B$38:$B$105)</f>
        <v>0</v>
      </c>
    </row>
    <row r="443" spans="1:2">
      <c r="A443" s="11">
        <f>Returns!A443</f>
        <v>0</v>
      </c>
      <c r="B443" s="1">
        <f t="array" ref="B443">MMULT(Returns!B443:BQ443,Resume!$B$38:$B$105)</f>
        <v>0</v>
      </c>
    </row>
    <row r="444" spans="1:2">
      <c r="A444" s="11">
        <f>Returns!A444</f>
        <v>0</v>
      </c>
      <c r="B444" s="1">
        <f t="array" ref="B444">MMULT(Returns!B444:BQ444,Resume!$B$38:$B$105)</f>
        <v>0</v>
      </c>
    </row>
    <row r="445" spans="1:2">
      <c r="A445" s="11">
        <f>Returns!A445</f>
        <v>0</v>
      </c>
      <c r="B445" s="1">
        <f t="array" ref="B445">MMULT(Returns!B445:BQ445,Resume!$B$38:$B$105)</f>
        <v>0</v>
      </c>
    </row>
    <row r="446" spans="1:2">
      <c r="A446" s="11">
        <f>Returns!A446</f>
        <v>0</v>
      </c>
      <c r="B446" s="1">
        <f t="array" ref="B446">MMULT(Returns!B446:BQ446,Resume!$B$38:$B$105)</f>
        <v>0</v>
      </c>
    </row>
    <row r="447" spans="1:2">
      <c r="A447" s="11">
        <f>Returns!A447</f>
        <v>0</v>
      </c>
      <c r="B447" s="1">
        <f t="array" ref="B447">MMULT(Returns!B447:BQ447,Resume!$B$38:$B$105)</f>
        <v>0</v>
      </c>
    </row>
    <row r="448" spans="1:2">
      <c r="A448" s="11">
        <f>Returns!A448</f>
        <v>0</v>
      </c>
      <c r="B448" s="1">
        <f t="array" ref="B448">MMULT(Returns!B448:BQ448,Resume!$B$38:$B$105)</f>
        <v>0</v>
      </c>
    </row>
    <row r="449" spans="1:2">
      <c r="A449" s="11">
        <f>Returns!A449</f>
        <v>0</v>
      </c>
      <c r="B449" s="1">
        <f t="array" ref="B449">MMULT(Returns!B449:BQ449,Resume!$B$38:$B$105)</f>
        <v>0</v>
      </c>
    </row>
    <row r="450" spans="1:2">
      <c r="A450" s="11">
        <f>Returns!A450</f>
        <v>0</v>
      </c>
      <c r="B450" s="1">
        <f t="array" ref="B450">MMULT(Returns!B450:BQ450,Resume!$B$38:$B$105)</f>
        <v>0</v>
      </c>
    </row>
    <row r="451" spans="1:2">
      <c r="A451" s="11">
        <f>Returns!A451</f>
        <v>0</v>
      </c>
      <c r="B451" s="1">
        <f t="array" ref="B451">MMULT(Returns!B451:BQ451,Resume!$B$38:$B$105)</f>
        <v>0</v>
      </c>
    </row>
    <row r="452" spans="1:2">
      <c r="A452" s="11">
        <f>Returns!A452</f>
        <v>0</v>
      </c>
      <c r="B452" s="1">
        <f t="array" ref="B452">MMULT(Returns!B452:BQ452,Resume!$B$38:$B$105)</f>
        <v>0</v>
      </c>
    </row>
    <row r="453" spans="1:2">
      <c r="A453" s="11">
        <f>Returns!A453</f>
        <v>0</v>
      </c>
      <c r="B453" s="1">
        <f t="array" ref="B453">MMULT(Returns!B453:BQ453,Resume!$B$38:$B$105)</f>
        <v>0</v>
      </c>
    </row>
    <row r="454" spans="1:2">
      <c r="A454" s="11">
        <f>Returns!A454</f>
        <v>0</v>
      </c>
      <c r="B454" s="1">
        <f t="array" ref="B454">MMULT(Returns!B454:BQ454,Resume!$B$38:$B$105)</f>
        <v>0</v>
      </c>
    </row>
    <row r="455" spans="1:2">
      <c r="A455" s="11">
        <f>Returns!A455</f>
        <v>0</v>
      </c>
      <c r="B455" s="1">
        <f t="array" ref="B455">MMULT(Returns!B455:BQ455,Resume!$B$38:$B$105)</f>
        <v>0</v>
      </c>
    </row>
    <row r="456" spans="1:2">
      <c r="A456" s="11">
        <f>Returns!A456</f>
        <v>0</v>
      </c>
      <c r="B456" s="1">
        <f t="array" ref="B456">MMULT(Returns!B456:BQ456,Resume!$B$38:$B$105)</f>
        <v>0</v>
      </c>
    </row>
    <row r="457" spans="1:2">
      <c r="A457" s="11">
        <f>Returns!A457</f>
        <v>0</v>
      </c>
      <c r="B457" s="1">
        <f t="array" ref="B457">MMULT(Returns!B457:BQ457,Resume!$B$38:$B$105)</f>
        <v>0</v>
      </c>
    </row>
    <row r="458" spans="1:2">
      <c r="A458" s="11">
        <f>Returns!A458</f>
        <v>0</v>
      </c>
      <c r="B458" s="1">
        <f t="array" ref="B458">MMULT(Returns!B458:BQ458,Resume!$B$38:$B$105)</f>
        <v>0</v>
      </c>
    </row>
    <row r="459" spans="1:2">
      <c r="A459" s="11">
        <f>Returns!A459</f>
        <v>0</v>
      </c>
      <c r="B459" s="1">
        <f t="array" ref="B459">MMULT(Returns!B459:BQ459,Resume!$B$38:$B$105)</f>
        <v>0</v>
      </c>
    </row>
    <row r="460" spans="1:2">
      <c r="A460" s="11">
        <f>Returns!A460</f>
        <v>0</v>
      </c>
      <c r="B460" s="1">
        <f t="array" ref="B460">MMULT(Returns!B460:BQ460,Resume!$B$38:$B$105)</f>
        <v>0</v>
      </c>
    </row>
    <row r="461" spans="1:2">
      <c r="A461" s="11">
        <f>Returns!A461</f>
        <v>0</v>
      </c>
      <c r="B461" s="1">
        <f t="array" ref="B461">MMULT(Returns!B461:BQ461,Resume!$B$38:$B$105)</f>
        <v>0</v>
      </c>
    </row>
    <row r="462" spans="1:2">
      <c r="A462" s="11">
        <f>Returns!A462</f>
        <v>0</v>
      </c>
      <c r="B462" s="1">
        <f t="array" ref="B462">MMULT(Returns!B462:BQ462,Resume!$B$38:$B$105)</f>
        <v>0</v>
      </c>
    </row>
    <row r="463" spans="1:2">
      <c r="A463" s="11">
        <f>Returns!A463</f>
        <v>0</v>
      </c>
      <c r="B463" s="1">
        <f t="array" ref="B463">MMULT(Returns!B463:BQ463,Resume!$B$38:$B$105)</f>
        <v>0</v>
      </c>
    </row>
    <row r="464" spans="1:2">
      <c r="A464" s="11">
        <f>Returns!A464</f>
        <v>0</v>
      </c>
      <c r="B464" s="1">
        <f t="array" ref="B464">MMULT(Returns!B464:BQ464,Resume!$B$38:$B$105)</f>
        <v>0</v>
      </c>
    </row>
    <row r="465" spans="1:2">
      <c r="A465" s="11">
        <f>Returns!A465</f>
        <v>0</v>
      </c>
      <c r="B465" s="1">
        <f t="array" ref="B465">MMULT(Returns!B465:BQ465,Resume!$B$38:$B$105)</f>
        <v>0</v>
      </c>
    </row>
    <row r="466" spans="1:2">
      <c r="A466" s="11">
        <f>Returns!A466</f>
        <v>0</v>
      </c>
      <c r="B466" s="1">
        <f t="array" ref="B466">MMULT(Returns!B466:BQ466,Resume!$B$38:$B$105)</f>
        <v>0</v>
      </c>
    </row>
    <row r="467" spans="1:2">
      <c r="A467" s="11">
        <f>Returns!A467</f>
        <v>0</v>
      </c>
      <c r="B467" s="1">
        <f t="array" ref="B467">MMULT(Returns!B467:BQ467,Resume!$B$38:$B$105)</f>
        <v>0</v>
      </c>
    </row>
    <row r="468" spans="1:2">
      <c r="A468" s="11">
        <f>Returns!A468</f>
        <v>0</v>
      </c>
      <c r="B468" s="1">
        <f t="array" ref="B468">MMULT(Returns!B468:BQ468,Resume!$B$38:$B$105)</f>
        <v>0</v>
      </c>
    </row>
    <row r="469" spans="1:2">
      <c r="A469" s="11">
        <f>Returns!A469</f>
        <v>0</v>
      </c>
      <c r="B469" s="1">
        <f t="array" ref="B469">MMULT(Returns!B469:BQ469,Resume!$B$38:$B$105)</f>
        <v>0</v>
      </c>
    </row>
    <row r="470" spans="1:2">
      <c r="A470" s="11">
        <f>Returns!A470</f>
        <v>0</v>
      </c>
      <c r="B470" s="1">
        <f t="array" ref="B470">MMULT(Returns!B470:BQ470,Resume!$B$38:$B$105)</f>
        <v>0</v>
      </c>
    </row>
    <row r="471" spans="1:2">
      <c r="A471" s="11">
        <f>Returns!A471</f>
        <v>0</v>
      </c>
      <c r="B471" s="1">
        <f t="array" ref="B471">MMULT(Returns!B471:BQ471,Resume!$B$38:$B$105)</f>
        <v>0</v>
      </c>
    </row>
    <row r="472" spans="1:2">
      <c r="A472" s="11">
        <f>Returns!A472</f>
        <v>0</v>
      </c>
      <c r="B472" s="1">
        <f t="array" ref="B472">MMULT(Returns!B472:BQ472,Resume!$B$38:$B$105)</f>
        <v>0</v>
      </c>
    </row>
    <row r="473" spans="1:2">
      <c r="A473" s="11">
        <f>Returns!A473</f>
        <v>0</v>
      </c>
      <c r="B473" s="1">
        <f t="array" ref="B473">MMULT(Returns!B473:BQ473,Resume!$B$38:$B$105)</f>
        <v>0</v>
      </c>
    </row>
    <row r="474" spans="1:2">
      <c r="A474" s="11">
        <f>Returns!A474</f>
        <v>0</v>
      </c>
      <c r="B474" s="1">
        <f t="array" ref="B474">MMULT(Returns!B474:BQ474,Resume!$B$38:$B$105)</f>
        <v>0</v>
      </c>
    </row>
    <row r="475" spans="1:2">
      <c r="A475" s="11">
        <f>Returns!A475</f>
        <v>0</v>
      </c>
      <c r="B475" s="1">
        <f t="array" ref="B475">MMULT(Returns!B475:BQ475,Resume!$B$38:$B$105)</f>
        <v>0</v>
      </c>
    </row>
    <row r="476" spans="1:2">
      <c r="A476" s="11">
        <f>Returns!A476</f>
        <v>0</v>
      </c>
      <c r="B476" s="1">
        <f t="array" ref="B476">MMULT(Returns!B476:BQ476,Resume!$B$38:$B$105)</f>
        <v>0</v>
      </c>
    </row>
    <row r="477" spans="1:2">
      <c r="A477" s="11">
        <f>Returns!A477</f>
        <v>0</v>
      </c>
      <c r="B477" s="1">
        <f t="array" ref="B477">MMULT(Returns!B477:BQ477,Resume!$B$38:$B$105)</f>
        <v>0</v>
      </c>
    </row>
    <row r="478" spans="1:2">
      <c r="A478" s="11">
        <f>Returns!A478</f>
        <v>0</v>
      </c>
      <c r="B478" s="1">
        <f t="array" ref="B478">MMULT(Returns!B478:BQ478,Resume!$B$38:$B$105)</f>
        <v>0</v>
      </c>
    </row>
    <row r="479" spans="1:2">
      <c r="A479" s="11">
        <f>Returns!A479</f>
        <v>0</v>
      </c>
      <c r="B479" s="1">
        <f t="array" ref="B479">MMULT(Returns!B479:BQ479,Resume!$B$38:$B$105)</f>
        <v>0</v>
      </c>
    </row>
    <row r="480" spans="1:2">
      <c r="A480" s="11">
        <f>Returns!A480</f>
        <v>0</v>
      </c>
      <c r="B480" s="1">
        <f t="array" ref="B480">MMULT(Returns!B480:BQ480,Resume!$B$38:$B$105)</f>
        <v>0</v>
      </c>
    </row>
    <row r="481" spans="1:2">
      <c r="A481" s="11">
        <f>Returns!A481</f>
        <v>0</v>
      </c>
      <c r="B481" s="1">
        <f t="array" ref="B481">MMULT(Returns!B481:BQ481,Resume!$B$38:$B$105)</f>
        <v>0</v>
      </c>
    </row>
    <row r="482" spans="1:2">
      <c r="A482" s="11">
        <f>Returns!A482</f>
        <v>0</v>
      </c>
      <c r="B482" s="1">
        <f t="array" ref="B482">MMULT(Returns!B482:BQ482,Resume!$B$38:$B$105)</f>
        <v>0</v>
      </c>
    </row>
    <row r="483" spans="1:2">
      <c r="A483" s="11">
        <f>Returns!A483</f>
        <v>0</v>
      </c>
      <c r="B483" s="1">
        <f t="array" ref="B483">MMULT(Returns!B483:BQ483,Resume!$B$38:$B$105)</f>
        <v>0</v>
      </c>
    </row>
    <row r="484" spans="1:2">
      <c r="A484" s="11">
        <f>Returns!A484</f>
        <v>0</v>
      </c>
      <c r="B484" s="1">
        <f t="array" ref="B484">MMULT(Returns!B484:BQ484,Resume!$B$38:$B$105)</f>
        <v>0</v>
      </c>
    </row>
    <row r="485" spans="1:2">
      <c r="A485" s="11">
        <f>Returns!A485</f>
        <v>0</v>
      </c>
      <c r="B485" s="1">
        <f t="array" ref="B485">MMULT(Returns!B485:BQ485,Resume!$B$38:$B$105)</f>
        <v>0</v>
      </c>
    </row>
    <row r="486" spans="1:2">
      <c r="A486" s="11">
        <f>Returns!A486</f>
        <v>0</v>
      </c>
      <c r="B486" s="1">
        <f t="array" ref="B486">MMULT(Returns!B486:BQ486,Resume!$B$38:$B$105)</f>
        <v>0</v>
      </c>
    </row>
    <row r="487" spans="1:2">
      <c r="A487" s="11">
        <f>Returns!A487</f>
        <v>0</v>
      </c>
      <c r="B487" s="1">
        <f t="array" ref="B487">MMULT(Returns!B487:BQ487,Resume!$B$38:$B$105)</f>
        <v>0</v>
      </c>
    </row>
    <row r="488" spans="1:2">
      <c r="A488" s="11">
        <f>Returns!A488</f>
        <v>0</v>
      </c>
      <c r="B488" s="1">
        <f t="array" ref="B488">MMULT(Returns!B488:BQ488,Resume!$B$38:$B$105)</f>
        <v>0</v>
      </c>
    </row>
    <row r="489" spans="1:2">
      <c r="A489" s="11">
        <f>Returns!A489</f>
        <v>0</v>
      </c>
      <c r="B489" s="1">
        <f t="array" ref="B489">MMULT(Returns!B489:BQ489,Resume!$B$38:$B$105)</f>
        <v>0</v>
      </c>
    </row>
    <row r="490" spans="1:2">
      <c r="A490" s="11">
        <f>Returns!A490</f>
        <v>0</v>
      </c>
      <c r="B490" s="1">
        <f t="array" ref="B490">MMULT(Returns!B490:BQ490,Resume!$B$38:$B$105)</f>
        <v>0</v>
      </c>
    </row>
    <row r="491" spans="1:2">
      <c r="A491" s="11">
        <f>Returns!A491</f>
        <v>0</v>
      </c>
      <c r="B491" s="1">
        <f t="array" ref="B491">MMULT(Returns!B491:BQ491,Resume!$B$38:$B$105)</f>
        <v>0</v>
      </c>
    </row>
    <row r="492" spans="1:2">
      <c r="A492" s="11">
        <f>Returns!A492</f>
        <v>0</v>
      </c>
      <c r="B492" s="1">
        <f t="array" ref="B492">MMULT(Returns!B492:BQ492,Resume!$B$38:$B$105)</f>
        <v>0</v>
      </c>
    </row>
    <row r="493" spans="1:2">
      <c r="A493" s="11">
        <f>Returns!A493</f>
        <v>0</v>
      </c>
      <c r="B493" s="1">
        <f t="array" ref="B493">MMULT(Returns!B493:BQ493,Resume!$B$38:$B$105)</f>
        <v>0</v>
      </c>
    </row>
    <row r="494" spans="1:2">
      <c r="A494" s="11">
        <f>Returns!A494</f>
        <v>0</v>
      </c>
      <c r="B494" s="1">
        <f t="array" ref="B494">MMULT(Returns!B494:BQ494,Resume!$B$38:$B$105)</f>
        <v>0</v>
      </c>
    </row>
    <row r="495" spans="1:2">
      <c r="A495" s="11">
        <f>Returns!A495</f>
        <v>0</v>
      </c>
      <c r="B495" s="1">
        <f t="array" ref="B495">MMULT(Returns!B495:BQ495,Resume!$B$38:$B$105)</f>
        <v>0</v>
      </c>
    </row>
    <row r="496" spans="1:2">
      <c r="A496" s="11">
        <f>Returns!A496</f>
        <v>0</v>
      </c>
      <c r="B496" s="1">
        <f t="array" ref="B496">MMULT(Returns!B496:BQ496,Resume!$B$38:$B$105)</f>
        <v>0</v>
      </c>
    </row>
    <row r="497" spans="1:2">
      <c r="A497" s="11">
        <f>Returns!A497</f>
        <v>0</v>
      </c>
      <c r="B497" s="1">
        <f t="array" ref="B497">MMULT(Returns!B497:BQ497,Resume!$B$38:$B$105)</f>
        <v>0</v>
      </c>
    </row>
    <row r="498" spans="1:2">
      <c r="A498" s="11">
        <f>Returns!A498</f>
        <v>0</v>
      </c>
      <c r="B498" s="1">
        <f t="array" ref="B498">MMULT(Returns!B498:BQ498,Resume!$B$38:$B$105)</f>
        <v>0</v>
      </c>
    </row>
    <row r="499" spans="1:2">
      <c r="A499" s="11">
        <f>Returns!A499</f>
        <v>0</v>
      </c>
      <c r="B499" s="1">
        <f t="array" ref="B499">MMULT(Returns!B499:BQ499,Resume!$B$38:$B$105)</f>
        <v>0</v>
      </c>
    </row>
    <row r="500" spans="1:2">
      <c r="A500" s="11">
        <f>Returns!A500</f>
        <v>0</v>
      </c>
      <c r="B500" s="1">
        <f t="array" ref="B500">MMULT(Returns!B500:BQ500,Resume!$B$38:$B$105)</f>
        <v>0</v>
      </c>
    </row>
    <row r="501" spans="1:2">
      <c r="A501" s="11">
        <f>Returns!A501</f>
        <v>0</v>
      </c>
      <c r="B501" s="1">
        <f t="array" ref="B501">MMULT(Returns!B501:BQ501,Resume!$B$38:$B$105)</f>
        <v>0</v>
      </c>
    </row>
    <row r="502" spans="1:2">
      <c r="A502" s="11">
        <f>Returns!A502</f>
        <v>0</v>
      </c>
      <c r="B502" s="1">
        <f t="array" ref="B502">MMULT(Returns!B502:BQ502,Resume!$B$38:$B$105)</f>
        <v>0</v>
      </c>
    </row>
    <row r="503" spans="1:2">
      <c r="A503" s="11">
        <f>Returns!A503</f>
        <v>0</v>
      </c>
      <c r="B503" s="1">
        <f t="array" ref="B503">MMULT(Returns!B503:BQ503,Resume!$B$38:$B$105)</f>
        <v>0</v>
      </c>
    </row>
    <row r="504" spans="1:2">
      <c r="A504" s="11">
        <f>Returns!A504</f>
        <v>0</v>
      </c>
      <c r="B504" s="1">
        <f t="array" ref="B504">MMULT(Returns!B504:BQ504,Resume!$B$38:$B$105)</f>
        <v>0</v>
      </c>
    </row>
    <row r="505" spans="1:2">
      <c r="A505" s="11">
        <f>Returns!A505</f>
        <v>0</v>
      </c>
      <c r="B505" s="1">
        <f t="array" ref="B505">MMULT(Returns!B505:BQ505,Resume!$B$38:$B$105)</f>
        <v>0</v>
      </c>
    </row>
    <row r="506" spans="1:2">
      <c r="A506" s="11">
        <f>Returns!A506</f>
        <v>0</v>
      </c>
      <c r="B506" s="1">
        <f t="array" ref="B506">MMULT(Returns!B506:BQ506,Resume!$B$38:$B$105)</f>
        <v>0</v>
      </c>
    </row>
    <row r="507" spans="1:2">
      <c r="A507" s="11">
        <f>Returns!A507</f>
        <v>0</v>
      </c>
      <c r="B507" s="1">
        <f t="array" ref="B507">MMULT(Returns!B507:BQ507,Resume!$B$38:$B$105)</f>
        <v>0</v>
      </c>
    </row>
    <row r="508" spans="1:2">
      <c r="A508" s="11">
        <f>Returns!A508</f>
        <v>0</v>
      </c>
      <c r="B508" s="1">
        <f t="array" ref="B508">MMULT(Returns!B508:BQ508,Resume!$B$38:$B$105)</f>
        <v>0</v>
      </c>
    </row>
    <row r="509" spans="1:2">
      <c r="A509" s="11">
        <f>Returns!A509</f>
        <v>0</v>
      </c>
      <c r="B509" s="1">
        <f t="array" ref="B509">MMULT(Returns!B509:BQ509,Resume!$B$38:$B$105)</f>
        <v>0</v>
      </c>
    </row>
    <row r="510" spans="1:2">
      <c r="A510" s="11">
        <f>Returns!A510</f>
        <v>0</v>
      </c>
      <c r="B510" s="1">
        <f t="array" ref="B510">MMULT(Returns!B510:BQ510,Resume!$B$38:$B$105)</f>
        <v>0</v>
      </c>
    </row>
    <row r="511" spans="1:2">
      <c r="A511" s="11">
        <f>Returns!A511</f>
        <v>0</v>
      </c>
      <c r="B511" s="1">
        <f t="array" ref="B511">MMULT(Returns!B511:BQ511,Resume!$B$38:$B$105)</f>
        <v>0</v>
      </c>
    </row>
    <row r="512" spans="1:2">
      <c r="A512" s="11">
        <f>Returns!A512</f>
        <v>0</v>
      </c>
      <c r="B512" s="1">
        <f t="array" ref="B512">MMULT(Returns!B512:BQ512,Resume!$B$38:$B$105)</f>
        <v>0</v>
      </c>
    </row>
    <row r="513" spans="1:2">
      <c r="A513" s="11">
        <f>Returns!A513</f>
        <v>0</v>
      </c>
      <c r="B513" s="1">
        <f t="array" ref="B513">MMULT(Returns!B513:BQ513,Resume!$B$38:$B$105)</f>
        <v>0</v>
      </c>
    </row>
    <row r="514" spans="1:2">
      <c r="A514" s="11">
        <f>Returns!A514</f>
        <v>0</v>
      </c>
      <c r="B514" s="1">
        <f t="array" ref="B514">MMULT(Returns!B514:BQ514,Resume!$B$38:$B$105)</f>
        <v>0</v>
      </c>
    </row>
    <row r="515" spans="1:2">
      <c r="A515" s="11">
        <f>Returns!A515</f>
        <v>0</v>
      </c>
      <c r="B515" s="1">
        <f t="array" ref="B515">MMULT(Returns!B515:BQ515,Resume!$B$38:$B$105)</f>
        <v>0</v>
      </c>
    </row>
    <row r="516" spans="1:2">
      <c r="A516" s="11">
        <f>Returns!A516</f>
        <v>0</v>
      </c>
      <c r="B516" s="1">
        <f t="array" ref="B516">MMULT(Returns!B516:BQ516,Resume!$B$38:$B$105)</f>
        <v>0</v>
      </c>
    </row>
    <row r="517" spans="1:2">
      <c r="A517" s="11">
        <f>Returns!A517</f>
        <v>0</v>
      </c>
      <c r="B517" s="1">
        <f t="array" ref="B517">MMULT(Returns!B517:BQ517,Resume!$B$38:$B$105)</f>
        <v>0</v>
      </c>
    </row>
    <row r="518" spans="1:2">
      <c r="A518" s="11">
        <f>Returns!A518</f>
        <v>0</v>
      </c>
      <c r="B518" s="1">
        <f t="array" ref="B518">MMULT(Returns!B518:BQ518,Resume!$B$38:$B$105)</f>
        <v>0</v>
      </c>
    </row>
    <row r="519" spans="1:2">
      <c r="A519" s="11">
        <f>Returns!A519</f>
        <v>0</v>
      </c>
      <c r="B519" s="1">
        <f t="array" ref="B519">MMULT(Returns!B519:BQ519,Resume!$B$38:$B$105)</f>
        <v>0</v>
      </c>
    </row>
    <row r="520" spans="1:2">
      <c r="A520" s="11">
        <f>Returns!A520</f>
        <v>0</v>
      </c>
      <c r="B520" s="1">
        <f t="array" ref="B520">MMULT(Returns!B520:BQ520,Resume!$B$38:$B$105)</f>
        <v>0</v>
      </c>
    </row>
    <row r="521" spans="1:2">
      <c r="A521" s="11">
        <f>Returns!A521</f>
        <v>0</v>
      </c>
      <c r="B521" s="1">
        <f t="array" ref="B521">MMULT(Returns!B521:BQ521,Resume!$B$38:$B$105)</f>
        <v>0</v>
      </c>
    </row>
    <row r="522" spans="1:2">
      <c r="A522" s="11">
        <f>Returns!A522</f>
        <v>0</v>
      </c>
      <c r="B522" s="1">
        <f t="array" ref="B522">MMULT(Returns!B522:BQ522,Resume!$B$38:$B$105)</f>
        <v>0</v>
      </c>
    </row>
    <row r="523" spans="1:2">
      <c r="A523" s="11">
        <f>Returns!A523</f>
        <v>0</v>
      </c>
      <c r="B523" s="1">
        <f t="array" ref="B523">MMULT(Returns!B523:BQ523,Resume!$B$38:$B$105)</f>
        <v>0</v>
      </c>
    </row>
    <row r="524" spans="1:2">
      <c r="A524" s="11">
        <f>Returns!A524</f>
        <v>0</v>
      </c>
      <c r="B524" s="1">
        <f t="array" ref="B524">MMULT(Returns!B524:BQ524,Resume!$B$38:$B$105)</f>
        <v>0</v>
      </c>
    </row>
    <row r="525" spans="1:2">
      <c r="A525" s="11">
        <f>Returns!A525</f>
        <v>0</v>
      </c>
      <c r="B525" s="1">
        <f t="array" ref="B525">MMULT(Returns!B525:BQ525,Resume!$B$38:$B$105)</f>
        <v>0</v>
      </c>
    </row>
    <row r="526" spans="1:2">
      <c r="A526" s="11">
        <f>Returns!A526</f>
        <v>0</v>
      </c>
      <c r="B526" s="1">
        <f t="array" ref="B526">MMULT(Returns!B526:BQ526,Resume!$B$38:$B$105)</f>
        <v>0</v>
      </c>
    </row>
    <row r="527" spans="1:2">
      <c r="A527" s="11">
        <f>Returns!A527</f>
        <v>0</v>
      </c>
      <c r="B527" s="1">
        <f t="array" ref="B527">MMULT(Returns!B527:BQ527,Resume!$B$38:$B$105)</f>
        <v>0</v>
      </c>
    </row>
    <row r="528" spans="1:2">
      <c r="A528" s="11">
        <f>Returns!A528</f>
        <v>0</v>
      </c>
      <c r="B528" s="1">
        <f t="array" ref="B528">MMULT(Returns!B528:BQ528,Resume!$B$38:$B$105)</f>
        <v>0</v>
      </c>
    </row>
    <row r="529" spans="1:2">
      <c r="A529" s="11">
        <f>Returns!A529</f>
        <v>0</v>
      </c>
      <c r="B529" s="1">
        <f t="array" ref="B529">MMULT(Returns!B529:BQ529,Resume!$B$38:$B$105)</f>
        <v>0</v>
      </c>
    </row>
    <row r="530" spans="1:2">
      <c r="A530" s="11">
        <f>Returns!A530</f>
        <v>0</v>
      </c>
      <c r="B530" s="1">
        <f t="array" ref="B530">MMULT(Returns!B530:BQ530,Resume!$B$38:$B$105)</f>
        <v>0</v>
      </c>
    </row>
    <row r="531" spans="1:2">
      <c r="A531" s="11">
        <f>Returns!A531</f>
        <v>0</v>
      </c>
      <c r="B531" s="1">
        <f t="array" ref="B531">MMULT(Returns!B531:BQ531,Resume!$B$38:$B$105)</f>
        <v>0</v>
      </c>
    </row>
    <row r="532" spans="1:2">
      <c r="A532" s="11">
        <f>Returns!A532</f>
        <v>0</v>
      </c>
      <c r="B532" s="1">
        <f t="array" ref="B532">MMULT(Returns!B532:BQ532,Resume!$B$38:$B$105)</f>
        <v>0</v>
      </c>
    </row>
    <row r="533" spans="1:2">
      <c r="A533" s="11">
        <f>Returns!A533</f>
        <v>0</v>
      </c>
      <c r="B533" s="1">
        <f t="array" ref="B533">MMULT(Returns!B533:BQ533,Resume!$B$38:$B$105)</f>
        <v>0</v>
      </c>
    </row>
    <row r="534" spans="1:2">
      <c r="A534" s="11">
        <f>Returns!A534</f>
        <v>0</v>
      </c>
      <c r="B534" s="1">
        <f t="array" ref="B534">MMULT(Returns!B534:BQ534,Resume!$B$38:$B$105)</f>
        <v>0</v>
      </c>
    </row>
    <row r="535" spans="1:2">
      <c r="A535" s="11">
        <f>Returns!A535</f>
        <v>0</v>
      </c>
      <c r="B535" s="1">
        <f t="array" ref="B535">MMULT(Returns!B535:BQ535,Resume!$B$38:$B$105)</f>
        <v>0</v>
      </c>
    </row>
    <row r="536" spans="1:2">
      <c r="A536" s="11">
        <f>Returns!A536</f>
        <v>0</v>
      </c>
      <c r="B536" s="1">
        <f t="array" ref="B536">MMULT(Returns!B536:BQ536,Resume!$B$38:$B$105)</f>
        <v>0</v>
      </c>
    </row>
    <row r="537" spans="1:2">
      <c r="A537" s="11">
        <f>Returns!A537</f>
        <v>0</v>
      </c>
      <c r="B537" s="1">
        <f t="array" ref="B537">MMULT(Returns!B537:BQ537,Resume!$B$38:$B$105)</f>
        <v>0</v>
      </c>
    </row>
    <row r="538" spans="1:2">
      <c r="A538" s="11">
        <f>Returns!A538</f>
        <v>0</v>
      </c>
      <c r="B538" s="1">
        <f t="array" ref="B538">MMULT(Returns!B538:BQ538,Resume!$B$38:$B$105)</f>
        <v>0</v>
      </c>
    </row>
    <row r="539" spans="1:2">
      <c r="A539" s="11">
        <f>Returns!A539</f>
        <v>0</v>
      </c>
      <c r="B539" s="1">
        <f t="array" ref="B539">MMULT(Returns!B539:BQ539,Resume!$B$38:$B$105)</f>
        <v>0</v>
      </c>
    </row>
    <row r="540" spans="1:2">
      <c r="A540" s="11">
        <f>Returns!A540</f>
        <v>0</v>
      </c>
      <c r="B540" s="1">
        <f t="array" ref="B540">MMULT(Returns!B540:BQ540,Resume!$B$38:$B$105)</f>
        <v>0</v>
      </c>
    </row>
    <row r="541" spans="1:2">
      <c r="A541" s="11">
        <f>Returns!A541</f>
        <v>0</v>
      </c>
      <c r="B541" s="1">
        <f t="array" ref="B541">MMULT(Returns!B541:BQ541,Resume!$B$38:$B$105)</f>
        <v>0</v>
      </c>
    </row>
    <row r="542" spans="1:2">
      <c r="A542" s="11">
        <f>Returns!A542</f>
        <v>0</v>
      </c>
      <c r="B542" s="1">
        <f t="array" ref="B542">MMULT(Returns!B542:BQ542,Resume!$B$38:$B$105)</f>
        <v>0</v>
      </c>
    </row>
    <row r="543" spans="1:2">
      <c r="A543" s="11">
        <f>Returns!A543</f>
        <v>0</v>
      </c>
      <c r="B543" s="1">
        <f t="array" ref="B543">MMULT(Returns!B543:BQ543,Resume!$B$38:$B$105)</f>
        <v>0</v>
      </c>
    </row>
    <row r="544" spans="1:2">
      <c r="A544" s="11">
        <f>Returns!A544</f>
        <v>0</v>
      </c>
      <c r="B544" s="1">
        <f t="array" ref="B544">MMULT(Returns!B544:BQ544,Resume!$B$38:$B$105)</f>
        <v>0</v>
      </c>
    </row>
    <row r="545" spans="1:2">
      <c r="A545" s="11">
        <f>Returns!A545</f>
        <v>0</v>
      </c>
      <c r="B545" s="1">
        <f t="array" ref="B545">MMULT(Returns!B545:BQ545,Resume!$B$38:$B$105)</f>
        <v>0</v>
      </c>
    </row>
    <row r="546" spans="1:2">
      <c r="A546" s="11">
        <f>Returns!A546</f>
        <v>0</v>
      </c>
      <c r="B546" s="1">
        <f t="array" ref="B546">MMULT(Returns!B546:BQ546,Resume!$B$38:$B$105)</f>
        <v>0</v>
      </c>
    </row>
    <row r="547" spans="1:2">
      <c r="A547" s="11">
        <f>Returns!A547</f>
        <v>0</v>
      </c>
      <c r="B547" s="1">
        <f t="array" ref="B547">MMULT(Returns!B547:BQ547,Resume!$B$38:$B$105)</f>
        <v>0</v>
      </c>
    </row>
    <row r="548" spans="1:2">
      <c r="A548" s="11">
        <f>Returns!A548</f>
        <v>0</v>
      </c>
      <c r="B548" s="1">
        <f t="array" ref="B548">MMULT(Returns!B548:BQ548,Resume!$B$38:$B$105)</f>
        <v>0</v>
      </c>
    </row>
    <row r="549" spans="1:2">
      <c r="A549" s="11">
        <f>Returns!A549</f>
        <v>0</v>
      </c>
      <c r="B549" s="1">
        <f t="array" ref="B549">MMULT(Returns!B549:BQ549,Resume!$B$38:$B$105)</f>
        <v>0</v>
      </c>
    </row>
    <row r="550" spans="1:2">
      <c r="A550" s="11">
        <f>Returns!A550</f>
        <v>0</v>
      </c>
      <c r="B550" s="1">
        <f t="array" ref="B550">MMULT(Returns!B550:BQ550,Resume!$B$38:$B$105)</f>
        <v>0</v>
      </c>
    </row>
    <row r="551" spans="1:2">
      <c r="A551" s="11">
        <f>Returns!A551</f>
        <v>0</v>
      </c>
      <c r="B551" s="1">
        <f t="array" ref="B551">MMULT(Returns!B551:BQ551,Resume!$B$38:$B$105)</f>
        <v>0</v>
      </c>
    </row>
    <row r="552" spans="1:2">
      <c r="A552" s="11">
        <f>Returns!A552</f>
        <v>0</v>
      </c>
      <c r="B552" s="1">
        <f t="array" ref="B552">MMULT(Returns!B552:BQ552,Resume!$B$38:$B$105)</f>
        <v>0</v>
      </c>
    </row>
    <row r="553" spans="1:2">
      <c r="A553" s="11">
        <f>Returns!A553</f>
        <v>0</v>
      </c>
      <c r="B553" s="1">
        <f t="array" ref="B553">MMULT(Returns!B553:BQ553,Resume!$B$38:$B$105)</f>
        <v>0</v>
      </c>
    </row>
    <row r="554" spans="1:2">
      <c r="A554" s="11">
        <f>Returns!A554</f>
        <v>0</v>
      </c>
      <c r="B554" s="1">
        <f t="array" ref="B554">MMULT(Returns!B554:BQ554,Resume!$B$38:$B$105)</f>
        <v>0</v>
      </c>
    </row>
    <row r="555" spans="1:2">
      <c r="A555" s="11">
        <f>Returns!A555</f>
        <v>0</v>
      </c>
      <c r="B555" s="1">
        <f t="array" ref="B555">MMULT(Returns!B555:BQ555,Resume!$B$38:$B$105)</f>
        <v>0</v>
      </c>
    </row>
    <row r="556" spans="1:2">
      <c r="A556" s="11">
        <f>Returns!A556</f>
        <v>0</v>
      </c>
      <c r="B556" s="1">
        <f t="array" ref="B556">MMULT(Returns!B556:BQ556,Resume!$B$38:$B$105)</f>
        <v>0</v>
      </c>
    </row>
    <row r="557" spans="1:2">
      <c r="A557" s="11">
        <f>Returns!A557</f>
        <v>0</v>
      </c>
      <c r="B557" s="1">
        <f t="array" ref="B557">MMULT(Returns!B557:BQ557,Resume!$B$38:$B$105)</f>
        <v>0</v>
      </c>
    </row>
    <row r="558" spans="1:2">
      <c r="A558" s="11">
        <f>Returns!A558</f>
        <v>0</v>
      </c>
      <c r="B558" s="1">
        <f t="array" ref="B558">MMULT(Returns!B558:BQ558,Resume!$B$38:$B$105)</f>
        <v>0</v>
      </c>
    </row>
    <row r="559" spans="1:2">
      <c r="A559" s="11">
        <f>Returns!A559</f>
        <v>0</v>
      </c>
      <c r="B559" s="1">
        <f t="array" ref="B559">MMULT(Returns!B559:BQ559,Resume!$B$38:$B$105)</f>
        <v>0</v>
      </c>
    </row>
    <row r="560" spans="1:2">
      <c r="A560" s="11">
        <f>Returns!A560</f>
        <v>0</v>
      </c>
      <c r="B560" s="1">
        <f t="array" ref="B560">MMULT(Returns!B560:BQ560,Resume!$B$38:$B$105)</f>
        <v>0</v>
      </c>
    </row>
    <row r="561" spans="1:2">
      <c r="A561" s="11">
        <f>Returns!A561</f>
        <v>0</v>
      </c>
      <c r="B561" s="1">
        <f t="array" ref="B561">MMULT(Returns!B561:BQ561,Resume!$B$38:$B$105)</f>
        <v>0</v>
      </c>
    </row>
    <row r="562" spans="1:2">
      <c r="A562" s="11">
        <f>Returns!A562</f>
        <v>0</v>
      </c>
      <c r="B562" s="1">
        <f t="array" ref="B562">MMULT(Returns!B562:BQ562,Resume!$B$38:$B$105)</f>
        <v>0</v>
      </c>
    </row>
    <row r="563" spans="1:2">
      <c r="A563" s="11">
        <f>Returns!A563</f>
        <v>0</v>
      </c>
      <c r="B563" s="1">
        <f t="array" ref="B563">MMULT(Returns!B563:BQ563,Resume!$B$38:$B$105)</f>
        <v>0</v>
      </c>
    </row>
    <row r="564" spans="1:2">
      <c r="A564" s="11">
        <f>Returns!A564</f>
        <v>0</v>
      </c>
      <c r="B564" s="1">
        <f t="array" ref="B564">MMULT(Returns!B564:BQ564,Resume!$B$38:$B$105)</f>
        <v>0</v>
      </c>
    </row>
    <row r="565" spans="1:2">
      <c r="A565" s="11">
        <f>Returns!A565</f>
        <v>0</v>
      </c>
      <c r="B565" s="1">
        <f t="array" ref="B565">MMULT(Returns!B565:BQ565,Resume!$B$38:$B$105)</f>
        <v>0</v>
      </c>
    </row>
    <row r="566" spans="1:2">
      <c r="A566" s="11">
        <f>Returns!A566</f>
        <v>0</v>
      </c>
      <c r="B566" s="1">
        <f t="array" ref="B566">MMULT(Returns!B566:BQ566,Resume!$B$38:$B$105)</f>
        <v>0</v>
      </c>
    </row>
    <row r="567" spans="1:2">
      <c r="A567" s="11">
        <f>Returns!A567</f>
        <v>0</v>
      </c>
      <c r="B567" s="1">
        <f t="array" ref="B567">MMULT(Returns!B567:BQ567,Resume!$B$38:$B$105)</f>
        <v>0</v>
      </c>
    </row>
    <row r="568" spans="1:2">
      <c r="A568" s="11">
        <f>Returns!A568</f>
        <v>0</v>
      </c>
      <c r="B568" s="1">
        <f t="array" ref="B568">MMULT(Returns!B568:BQ568,Resume!$B$38:$B$105)</f>
        <v>0</v>
      </c>
    </row>
    <row r="569" spans="1:2">
      <c r="A569" s="11">
        <f>Returns!A569</f>
        <v>0</v>
      </c>
      <c r="B569" s="1">
        <f t="array" ref="B569">MMULT(Returns!B569:BQ569,Resume!$B$38:$B$105)</f>
        <v>0</v>
      </c>
    </row>
    <row r="570" spans="1:2">
      <c r="A570" s="11">
        <f>Returns!A570</f>
        <v>0</v>
      </c>
      <c r="B570" s="1">
        <f t="array" ref="B570">MMULT(Returns!B570:BQ570,Resume!$B$38:$B$105)</f>
        <v>0</v>
      </c>
    </row>
    <row r="571" spans="1:2">
      <c r="A571" s="11">
        <f>Returns!A571</f>
        <v>0</v>
      </c>
      <c r="B571" s="1">
        <f t="array" ref="B571">MMULT(Returns!B571:BQ571,Resume!$B$38:$B$105)</f>
        <v>0</v>
      </c>
    </row>
    <row r="572" spans="1:2">
      <c r="A572" s="11">
        <f>Returns!A572</f>
        <v>0</v>
      </c>
      <c r="B572" s="1">
        <f t="array" ref="B572">MMULT(Returns!B572:BQ572,Resume!$B$38:$B$105)</f>
        <v>0</v>
      </c>
    </row>
    <row r="573" spans="1:2">
      <c r="A573" s="11">
        <f>Returns!A573</f>
        <v>0</v>
      </c>
      <c r="B573" s="1">
        <f t="array" ref="B573">MMULT(Returns!B573:BQ573,Resume!$B$38:$B$105)</f>
        <v>0</v>
      </c>
    </row>
    <row r="574" spans="1:2">
      <c r="A574" s="11">
        <f>Returns!A574</f>
        <v>0</v>
      </c>
      <c r="B574" s="1">
        <f t="array" ref="B574">MMULT(Returns!B574:BQ574,Resume!$B$38:$B$105)</f>
        <v>0</v>
      </c>
    </row>
    <row r="575" spans="1:2">
      <c r="A575" s="11">
        <f>Returns!A575</f>
        <v>0</v>
      </c>
      <c r="B575" s="1">
        <f t="array" ref="B575">MMULT(Returns!B575:BQ575,Resume!$B$38:$B$105)</f>
        <v>0</v>
      </c>
    </row>
    <row r="576" spans="1:2">
      <c r="A576" s="11">
        <f>Returns!A576</f>
        <v>0</v>
      </c>
      <c r="B576" s="1">
        <f t="array" ref="B576">MMULT(Returns!B576:BQ576,Resume!$B$38:$B$105)</f>
        <v>0</v>
      </c>
    </row>
    <row r="577" spans="1:2">
      <c r="A577" s="11">
        <f>Returns!A577</f>
        <v>0</v>
      </c>
      <c r="B577" s="1">
        <f t="array" ref="B577">MMULT(Returns!B577:BQ577,Resume!$B$38:$B$105)</f>
        <v>0</v>
      </c>
    </row>
    <row r="578" spans="1:2">
      <c r="A578" s="11">
        <f>Returns!A578</f>
        <v>0</v>
      </c>
      <c r="B578" s="1">
        <f t="array" ref="B578">MMULT(Returns!B578:BQ578,Resume!$B$38:$B$105)</f>
        <v>0</v>
      </c>
    </row>
    <row r="579" spans="1:2">
      <c r="A579" s="11">
        <f>Returns!A579</f>
        <v>0</v>
      </c>
      <c r="B579" s="1">
        <f t="array" ref="B579">MMULT(Returns!B579:BQ579,Resume!$B$38:$B$105)</f>
        <v>0</v>
      </c>
    </row>
    <row r="580" spans="1:2">
      <c r="A580" s="11">
        <f>Returns!A580</f>
        <v>0</v>
      </c>
      <c r="B580" s="1">
        <f t="array" ref="B580">MMULT(Returns!B580:BQ580,Resume!$B$38:$B$105)</f>
        <v>0</v>
      </c>
    </row>
    <row r="581" spans="1:2">
      <c r="A581" s="11">
        <f>Returns!A581</f>
        <v>0</v>
      </c>
      <c r="B581" s="1">
        <f t="array" ref="B581">MMULT(Returns!B581:BQ581,Resume!$B$38:$B$105)</f>
        <v>0</v>
      </c>
    </row>
    <row r="582" spans="1:2">
      <c r="A582" s="11">
        <f>Returns!A582</f>
        <v>0</v>
      </c>
      <c r="B582" s="1">
        <f t="array" ref="B582">MMULT(Returns!B582:BQ582,Resume!$B$38:$B$105)</f>
        <v>0</v>
      </c>
    </row>
    <row r="583" spans="1:2">
      <c r="A583" s="11">
        <f>Returns!A583</f>
        <v>0</v>
      </c>
      <c r="B583" s="1">
        <f t="array" ref="B583">MMULT(Returns!B583:BQ583,Resume!$B$38:$B$105)</f>
        <v>0</v>
      </c>
    </row>
    <row r="584" spans="1:2">
      <c r="A584" s="11">
        <f>Returns!A584</f>
        <v>0</v>
      </c>
      <c r="B584" s="1">
        <f t="array" ref="B584">MMULT(Returns!B584:BQ584,Resume!$B$38:$B$105)</f>
        <v>0</v>
      </c>
    </row>
    <row r="585" spans="1:2">
      <c r="A585" s="11">
        <f>Returns!A585</f>
        <v>0</v>
      </c>
      <c r="B585" s="1">
        <f t="array" ref="B585">MMULT(Returns!B585:BQ585,Resume!$B$38:$B$105)</f>
        <v>0</v>
      </c>
    </row>
    <row r="586" spans="1:2">
      <c r="A586" s="11">
        <f>Returns!A586</f>
        <v>0</v>
      </c>
      <c r="B586" s="1">
        <f t="array" ref="B586">MMULT(Returns!B586:BQ586,Resume!$B$38:$B$105)</f>
        <v>0</v>
      </c>
    </row>
    <row r="587" spans="1:2">
      <c r="A587" s="11">
        <f>Returns!A587</f>
        <v>0</v>
      </c>
      <c r="B587" s="1">
        <f t="array" ref="B587">MMULT(Returns!B587:BQ587,Resume!$B$38:$B$105)</f>
        <v>0</v>
      </c>
    </row>
    <row r="588" spans="1:2">
      <c r="A588" s="11">
        <f>Returns!A588</f>
        <v>0</v>
      </c>
      <c r="B588" s="1">
        <f t="array" ref="B588">MMULT(Returns!B588:BQ588,Resume!$B$38:$B$105)</f>
        <v>0</v>
      </c>
    </row>
    <row r="589" spans="1:2">
      <c r="A589" s="11">
        <f>Returns!A589</f>
        <v>0</v>
      </c>
      <c r="B589" s="1">
        <f t="array" ref="B589">MMULT(Returns!B589:BQ589,Resume!$B$38:$B$105)</f>
        <v>0</v>
      </c>
    </row>
    <row r="590" spans="1:2">
      <c r="A590" s="11">
        <f>Returns!A590</f>
        <v>0</v>
      </c>
      <c r="B590" s="1">
        <f t="array" ref="B590">MMULT(Returns!B590:BQ590,Resume!$B$38:$B$105)</f>
        <v>0</v>
      </c>
    </row>
    <row r="591" spans="1:2">
      <c r="A591" s="11">
        <f>Returns!A591</f>
        <v>0</v>
      </c>
      <c r="B591" s="1">
        <f t="array" ref="B591">MMULT(Returns!B591:BQ591,Resume!$B$38:$B$105)</f>
        <v>0</v>
      </c>
    </row>
    <row r="592" spans="1:2">
      <c r="A592" s="11">
        <f>Returns!A592</f>
        <v>0</v>
      </c>
      <c r="B592" s="1">
        <f t="array" ref="B592">MMULT(Returns!B592:BQ592,Resume!$B$38:$B$105)</f>
        <v>0</v>
      </c>
    </row>
    <row r="593" spans="1:2">
      <c r="A593" s="11">
        <f>Returns!A593</f>
        <v>0</v>
      </c>
      <c r="B593" s="1">
        <f t="array" ref="B593">MMULT(Returns!B593:BQ593,Resume!$B$38:$B$105)</f>
        <v>0</v>
      </c>
    </row>
    <row r="594" spans="1:2">
      <c r="A594" s="11">
        <f>Returns!A594</f>
        <v>0</v>
      </c>
      <c r="B594" s="1">
        <f t="array" ref="B594">MMULT(Returns!B594:BQ594,Resume!$B$38:$B$105)</f>
        <v>0</v>
      </c>
    </row>
    <row r="595" spans="1:2">
      <c r="A595" s="11">
        <f>Returns!A595</f>
        <v>0</v>
      </c>
      <c r="B595" s="1">
        <f t="array" ref="B595">MMULT(Returns!B595:BQ595,Resume!$B$38:$B$105)</f>
        <v>0</v>
      </c>
    </row>
    <row r="596" spans="1:2">
      <c r="A596" s="11">
        <f>Returns!A596</f>
        <v>0</v>
      </c>
      <c r="B596" s="1">
        <f t="array" ref="B596">MMULT(Returns!B596:BQ596,Resume!$B$38:$B$105)</f>
        <v>0</v>
      </c>
    </row>
    <row r="597" spans="1:2">
      <c r="A597" s="11">
        <f>Returns!A597</f>
        <v>0</v>
      </c>
      <c r="B597" s="1">
        <f t="array" ref="B597">MMULT(Returns!B597:BQ597,Resume!$B$38:$B$105)</f>
        <v>0</v>
      </c>
    </row>
    <row r="598" spans="1:2">
      <c r="A598" s="11">
        <f>Returns!A598</f>
        <v>0</v>
      </c>
      <c r="B598" s="1">
        <f t="array" ref="B598">MMULT(Returns!B598:BQ598,Resume!$B$38:$B$105)</f>
        <v>0</v>
      </c>
    </row>
    <row r="599" spans="1:2">
      <c r="A599" s="11">
        <f>Returns!A599</f>
        <v>0</v>
      </c>
      <c r="B599" s="1">
        <f t="array" ref="B599">MMULT(Returns!B599:BQ599,Resume!$B$38:$B$105)</f>
        <v>0</v>
      </c>
    </row>
    <row r="600" spans="1:2">
      <c r="A600" s="11">
        <f>Returns!A600</f>
        <v>0</v>
      </c>
      <c r="B600" s="1">
        <f t="array" ref="B600">MMULT(Returns!B600:BQ600,Resume!$B$38:$B$105)</f>
        <v>0</v>
      </c>
    </row>
    <row r="601" spans="1:2">
      <c r="A601" s="11">
        <f>Returns!A601</f>
        <v>0</v>
      </c>
      <c r="B601" s="1">
        <f t="array" ref="B601">MMULT(Returns!B601:BQ601,Resume!$B$38:$B$105)</f>
        <v>0</v>
      </c>
    </row>
    <row r="602" spans="1:2">
      <c r="A602" s="11">
        <f>Returns!A602</f>
        <v>0</v>
      </c>
      <c r="B602" s="1">
        <f t="array" ref="B602">MMULT(Returns!B602:BQ602,Resume!$B$38:$B$105)</f>
        <v>0</v>
      </c>
    </row>
    <row r="603" spans="1:2">
      <c r="A603" s="11">
        <f>Returns!A603</f>
        <v>0</v>
      </c>
      <c r="B603" s="1">
        <f t="array" ref="B603">MMULT(Returns!B603:BQ603,Resume!$B$38:$B$105)</f>
        <v>0</v>
      </c>
    </row>
    <row r="604" spans="1:2">
      <c r="A604" s="11">
        <f>Returns!A604</f>
        <v>0</v>
      </c>
      <c r="B604" s="1">
        <f t="array" ref="B604">MMULT(Returns!B604:BQ604,Resume!$B$38:$B$105)</f>
        <v>0</v>
      </c>
    </row>
    <row r="605" spans="1:2">
      <c r="A605" s="11">
        <f>Returns!A605</f>
        <v>0</v>
      </c>
      <c r="B605" s="1">
        <f t="array" ref="B605">MMULT(Returns!B605:BQ605,Resume!$B$38:$B$105)</f>
        <v>0</v>
      </c>
    </row>
    <row r="606" spans="1:2">
      <c r="A606" s="11">
        <f>Returns!A606</f>
        <v>0</v>
      </c>
      <c r="B606" s="1">
        <f t="array" ref="B606">MMULT(Returns!B606:BQ606,Resume!$B$38:$B$105)</f>
        <v>0</v>
      </c>
    </row>
    <row r="607" spans="1:2">
      <c r="A607" s="11">
        <f>Returns!A607</f>
        <v>0</v>
      </c>
      <c r="B607" s="1">
        <f t="array" ref="B607">MMULT(Returns!B607:BQ607,Resume!$B$38:$B$105)</f>
        <v>0</v>
      </c>
    </row>
    <row r="608" spans="1:2">
      <c r="A608" s="11">
        <f>Returns!A608</f>
        <v>0</v>
      </c>
      <c r="B608" s="1">
        <f t="array" ref="B608">MMULT(Returns!B608:BQ608,Resume!$B$38:$B$105)</f>
        <v>0</v>
      </c>
    </row>
    <row r="609" spans="1:2">
      <c r="A609" s="11">
        <f>Returns!A609</f>
        <v>0</v>
      </c>
      <c r="B609" s="1">
        <f t="array" ref="B609">MMULT(Returns!B609:BQ609,Resume!$B$38:$B$105)</f>
        <v>0</v>
      </c>
    </row>
    <row r="610" spans="1:2">
      <c r="A610" s="11">
        <f>Returns!A610</f>
        <v>0</v>
      </c>
      <c r="B610" s="1">
        <f t="array" ref="B610">MMULT(Returns!B610:BQ610,Resume!$B$38:$B$105)</f>
        <v>0</v>
      </c>
    </row>
    <row r="611" spans="1:2">
      <c r="A611" s="11">
        <f>Returns!A611</f>
        <v>0</v>
      </c>
      <c r="B611" s="1">
        <f t="array" ref="B611">MMULT(Returns!B611:BQ611,Resume!$B$38:$B$105)</f>
        <v>0</v>
      </c>
    </row>
    <row r="612" spans="1:2">
      <c r="A612" s="11">
        <f>Returns!A612</f>
        <v>0</v>
      </c>
      <c r="B612" s="1">
        <f t="array" ref="B612">MMULT(Returns!B612:BQ612,Resume!$B$38:$B$105)</f>
        <v>0</v>
      </c>
    </row>
    <row r="613" spans="1:2">
      <c r="A613" s="11">
        <f>Returns!A613</f>
        <v>0</v>
      </c>
      <c r="B613" s="1">
        <f t="array" ref="B613">MMULT(Returns!B613:BQ613,Resume!$B$38:$B$105)</f>
        <v>0</v>
      </c>
    </row>
    <row r="614" spans="1:2">
      <c r="A614" s="11">
        <f>Returns!A614</f>
        <v>0</v>
      </c>
      <c r="B614" s="1">
        <f t="array" ref="B614">MMULT(Returns!B614:BQ614,Resume!$B$38:$B$105)</f>
        <v>0</v>
      </c>
    </row>
    <row r="615" spans="1:2">
      <c r="A615" s="11">
        <f>Returns!A615</f>
        <v>0</v>
      </c>
      <c r="B615" s="1">
        <f t="array" ref="B615">MMULT(Returns!B615:BQ615,Resume!$B$38:$B$105)</f>
        <v>0</v>
      </c>
    </row>
    <row r="616" spans="1:2">
      <c r="A616" s="11">
        <f>Returns!A616</f>
        <v>0</v>
      </c>
      <c r="B616" s="1">
        <f t="array" ref="B616">MMULT(Returns!B616:BQ616,Resume!$B$38:$B$105)</f>
        <v>0</v>
      </c>
    </row>
    <row r="617" spans="1:2">
      <c r="A617" s="11">
        <f>Returns!A617</f>
        <v>0</v>
      </c>
      <c r="B617" s="1">
        <f t="array" ref="B617">MMULT(Returns!B617:BQ617,Resume!$B$38:$B$105)</f>
        <v>0</v>
      </c>
    </row>
    <row r="618" spans="1:2">
      <c r="A618" s="11">
        <f>Returns!A618</f>
        <v>0</v>
      </c>
      <c r="B618" s="1">
        <f t="array" ref="B618">MMULT(Returns!B618:BQ618,Resume!$B$38:$B$105)</f>
        <v>0</v>
      </c>
    </row>
    <row r="619" spans="1:2">
      <c r="A619" s="11">
        <f>Returns!A619</f>
        <v>0</v>
      </c>
      <c r="B619" s="1">
        <f t="array" ref="B619">MMULT(Returns!B619:BQ619,Resume!$B$38:$B$105)</f>
        <v>0</v>
      </c>
    </row>
    <row r="620" spans="1:2">
      <c r="A620" s="11">
        <f>Returns!A620</f>
        <v>0</v>
      </c>
      <c r="B620" s="1">
        <f t="array" ref="B620">MMULT(Returns!B620:BQ620,Resume!$B$38:$B$105)</f>
        <v>0</v>
      </c>
    </row>
    <row r="621" spans="1:2">
      <c r="A621" s="11">
        <f>Returns!A621</f>
        <v>0</v>
      </c>
      <c r="B621" s="1">
        <f t="array" ref="B621">MMULT(Returns!B621:BQ621,Resume!$B$38:$B$105)</f>
        <v>0</v>
      </c>
    </row>
    <row r="622" spans="1:2">
      <c r="A622" s="11">
        <f>Returns!A622</f>
        <v>0</v>
      </c>
      <c r="B622" s="1">
        <f t="array" ref="B622">MMULT(Returns!B622:BQ622,Resume!$B$38:$B$105)</f>
        <v>0</v>
      </c>
    </row>
    <row r="623" spans="1:2">
      <c r="A623" s="11">
        <f>Returns!A623</f>
        <v>0</v>
      </c>
      <c r="B623" s="1">
        <f t="array" ref="B623">MMULT(Returns!B623:BQ623,Resume!$B$38:$B$105)</f>
        <v>0</v>
      </c>
    </row>
    <row r="624" spans="1:2">
      <c r="A624" s="11">
        <f>Returns!A624</f>
        <v>0</v>
      </c>
      <c r="B624" s="1">
        <f t="array" ref="B624">MMULT(Returns!B624:BQ624,Resume!$B$38:$B$105)</f>
        <v>0</v>
      </c>
    </row>
    <row r="625" spans="1:2">
      <c r="A625" s="11">
        <f>Returns!A625</f>
        <v>0</v>
      </c>
      <c r="B625" s="1">
        <f t="array" ref="B625">MMULT(Returns!B625:BQ625,Resume!$B$38:$B$105)</f>
        <v>0</v>
      </c>
    </row>
    <row r="626" spans="1:2">
      <c r="A626" s="11">
        <f>Returns!A626</f>
        <v>0</v>
      </c>
      <c r="B626" s="1">
        <f t="array" ref="B626">MMULT(Returns!B626:BQ626,Resume!$B$38:$B$105)</f>
        <v>0</v>
      </c>
    </row>
    <row r="627" spans="1:2">
      <c r="A627" s="11">
        <f>Returns!A627</f>
        <v>0</v>
      </c>
      <c r="B627" s="1">
        <f t="array" ref="B627">MMULT(Returns!B627:BQ627,Resume!$B$38:$B$105)</f>
        <v>0</v>
      </c>
    </row>
    <row r="628" spans="1:2">
      <c r="A628" s="11">
        <f>Returns!A628</f>
        <v>0</v>
      </c>
      <c r="B628" s="1">
        <f t="array" ref="B628">MMULT(Returns!B628:BQ628,Resume!$B$38:$B$105)</f>
        <v>0</v>
      </c>
    </row>
    <row r="629" spans="1:2">
      <c r="A629" s="11">
        <f>Returns!A629</f>
        <v>0</v>
      </c>
      <c r="B629" s="1">
        <f t="array" ref="B629">MMULT(Returns!B629:BQ629,Resume!$B$38:$B$105)</f>
        <v>0</v>
      </c>
    </row>
    <row r="630" spans="1:2">
      <c r="A630" s="11">
        <f>Returns!A630</f>
        <v>0</v>
      </c>
      <c r="B630" s="1">
        <f t="array" ref="B630">MMULT(Returns!B630:BQ630,Resume!$B$38:$B$105)</f>
        <v>0</v>
      </c>
    </row>
    <row r="631" spans="1:2">
      <c r="A631" s="11">
        <f>Returns!A631</f>
        <v>0</v>
      </c>
      <c r="B631" s="1">
        <f t="array" ref="B631">MMULT(Returns!B631:BQ631,Resume!$B$38:$B$105)</f>
        <v>0</v>
      </c>
    </row>
    <row r="632" spans="1:2">
      <c r="A632" s="11">
        <f>Returns!A632</f>
        <v>0</v>
      </c>
      <c r="B632" s="1">
        <f t="array" ref="B632">MMULT(Returns!B632:BQ632,Resume!$B$38:$B$105)</f>
        <v>0</v>
      </c>
    </row>
    <row r="633" spans="1:2">
      <c r="A633" s="11">
        <f>Returns!A633</f>
        <v>0</v>
      </c>
      <c r="B633" s="1">
        <f t="array" ref="B633">MMULT(Returns!B633:BQ633,Resume!$B$38:$B$105)</f>
        <v>0</v>
      </c>
    </row>
    <row r="634" spans="1:2">
      <c r="A634" s="11">
        <f>Returns!A634</f>
        <v>0</v>
      </c>
      <c r="B634" s="1">
        <f t="array" ref="B634">MMULT(Returns!B634:BQ634,Resume!$B$38:$B$105)</f>
        <v>0</v>
      </c>
    </row>
    <row r="635" spans="1:2">
      <c r="A635" s="11">
        <f>Returns!A635</f>
        <v>0</v>
      </c>
      <c r="B635" s="1">
        <f t="array" ref="B635">MMULT(Returns!B635:BQ635,Resume!$B$38:$B$105)</f>
        <v>0</v>
      </c>
    </row>
    <row r="636" spans="1:2">
      <c r="A636" s="11">
        <f>Returns!A636</f>
        <v>0</v>
      </c>
      <c r="B636" s="1">
        <f t="array" ref="B636">MMULT(Returns!B636:BQ636,Resume!$B$38:$B$105)</f>
        <v>0</v>
      </c>
    </row>
    <row r="637" spans="1:2">
      <c r="A637" s="11">
        <f>Returns!A637</f>
        <v>0</v>
      </c>
      <c r="B637" s="1">
        <f t="array" ref="B637">MMULT(Returns!B637:BQ637,Resume!$B$38:$B$105)</f>
        <v>0</v>
      </c>
    </row>
    <row r="638" spans="1:2">
      <c r="A638" s="11">
        <f>Returns!A638</f>
        <v>0</v>
      </c>
      <c r="B638" s="1">
        <f t="array" ref="B638">MMULT(Returns!B638:BQ638,Resume!$B$38:$B$105)</f>
        <v>0</v>
      </c>
    </row>
    <row r="639" spans="1:2">
      <c r="A639" s="11">
        <f>Returns!A639</f>
        <v>0</v>
      </c>
      <c r="B639" s="1">
        <f t="array" ref="B639">MMULT(Returns!B639:BQ639,Resume!$B$38:$B$105)</f>
        <v>0</v>
      </c>
    </row>
    <row r="640" spans="1:2">
      <c r="A640" s="11">
        <f>Returns!A640</f>
        <v>0</v>
      </c>
      <c r="B640" s="1">
        <f t="array" ref="B640">MMULT(Returns!B640:BQ640,Resume!$B$38:$B$105)</f>
        <v>0</v>
      </c>
    </row>
    <row r="641" spans="1:2">
      <c r="A641" s="11">
        <f>Returns!A641</f>
        <v>0</v>
      </c>
      <c r="B641" s="1">
        <f t="array" ref="B641">MMULT(Returns!B641:BQ641,Resume!$B$38:$B$105)</f>
        <v>0</v>
      </c>
    </row>
    <row r="642" spans="1:2">
      <c r="A642" s="11">
        <f>Returns!A642</f>
        <v>0</v>
      </c>
      <c r="B642" s="1">
        <f t="array" ref="B642">MMULT(Returns!B642:BQ642,Resume!$B$38:$B$105)</f>
        <v>0</v>
      </c>
    </row>
    <row r="643" spans="1:2">
      <c r="A643" s="11">
        <f>Returns!A643</f>
        <v>0</v>
      </c>
      <c r="B643" s="1">
        <f t="array" ref="B643">MMULT(Returns!B643:BQ643,Resume!$B$38:$B$105)</f>
        <v>0</v>
      </c>
    </row>
    <row r="644" spans="1:2">
      <c r="A644" s="11">
        <f>Returns!A644</f>
        <v>0</v>
      </c>
      <c r="B644" s="1">
        <f t="array" ref="B644">MMULT(Returns!B644:BQ644,Resume!$B$38:$B$105)</f>
        <v>0</v>
      </c>
    </row>
    <row r="645" spans="1:2">
      <c r="A645" s="11">
        <f>Returns!A645</f>
        <v>0</v>
      </c>
      <c r="B645" s="1">
        <f t="array" ref="B645">MMULT(Returns!B645:BQ645,Resume!$B$38:$B$105)</f>
        <v>0</v>
      </c>
    </row>
    <row r="646" spans="1:2">
      <c r="A646" s="11">
        <f>Returns!A646</f>
        <v>0</v>
      </c>
      <c r="B646" s="1">
        <f t="array" ref="B646">MMULT(Returns!B646:BQ646,Resume!$B$38:$B$105)</f>
        <v>0</v>
      </c>
    </row>
    <row r="647" spans="1:2">
      <c r="A647" s="11">
        <f>Returns!A647</f>
        <v>0</v>
      </c>
      <c r="B647" s="1">
        <f t="array" ref="B647">MMULT(Returns!B647:BQ647,Resume!$B$38:$B$105)</f>
        <v>0</v>
      </c>
    </row>
    <row r="648" spans="1:2">
      <c r="A648" s="11">
        <f>Returns!A648</f>
        <v>0</v>
      </c>
      <c r="B648" s="1">
        <f t="array" ref="B648">MMULT(Returns!B648:BQ648,Resume!$B$38:$B$105)</f>
        <v>0</v>
      </c>
    </row>
    <row r="649" spans="1:2">
      <c r="A649" s="11">
        <f>Returns!A649</f>
        <v>0</v>
      </c>
      <c r="B649" s="1">
        <f t="array" ref="B649">MMULT(Returns!B649:BQ649,Resume!$B$38:$B$105)</f>
        <v>0</v>
      </c>
    </row>
    <row r="650" spans="1:2">
      <c r="A650" s="11">
        <f>Returns!A650</f>
        <v>0</v>
      </c>
      <c r="B650" s="1">
        <f t="array" ref="B650">MMULT(Returns!B650:BQ650,Resume!$B$38:$B$105)</f>
        <v>0</v>
      </c>
    </row>
    <row r="651" spans="1:2">
      <c r="A651" s="11">
        <f>Returns!A651</f>
        <v>0</v>
      </c>
      <c r="B651" s="1">
        <f t="array" ref="B651">MMULT(Returns!B651:BQ651,Resume!$B$38:$B$105)</f>
        <v>0</v>
      </c>
    </row>
    <row r="652" spans="1:2">
      <c r="A652" s="11">
        <f>Returns!A652</f>
        <v>0</v>
      </c>
      <c r="B652" s="1">
        <f t="array" ref="B652">MMULT(Returns!B652:BQ652,Resume!$B$38:$B$105)</f>
        <v>0</v>
      </c>
    </row>
    <row r="653" spans="1:2">
      <c r="A653" s="11">
        <f>Returns!A653</f>
        <v>0</v>
      </c>
      <c r="B653" s="1">
        <f t="array" ref="B653">MMULT(Returns!B653:BQ653,Resume!$B$38:$B$105)</f>
        <v>0</v>
      </c>
    </row>
    <row r="654" spans="1:2">
      <c r="A654" s="11">
        <f>Returns!A654</f>
        <v>0</v>
      </c>
      <c r="B654" s="1">
        <f t="array" ref="B654">MMULT(Returns!B654:BQ654,Resume!$B$38:$B$105)</f>
        <v>0</v>
      </c>
    </row>
    <row r="655" spans="1:2">
      <c r="A655" s="11">
        <f>Returns!A655</f>
        <v>0</v>
      </c>
      <c r="B655" s="1">
        <f t="array" ref="B655">MMULT(Returns!B655:BQ655,Resume!$B$38:$B$105)</f>
        <v>0</v>
      </c>
    </row>
    <row r="656" spans="1:2">
      <c r="A656" s="11">
        <f>Returns!A656</f>
        <v>0</v>
      </c>
      <c r="B656" s="1">
        <f t="array" ref="B656">MMULT(Returns!B656:BQ656,Resume!$B$38:$B$105)</f>
        <v>0</v>
      </c>
    </row>
    <row r="657" spans="1:2">
      <c r="A657" s="11">
        <f>Returns!A657</f>
        <v>0</v>
      </c>
      <c r="B657" s="1">
        <f t="array" ref="B657">MMULT(Returns!B657:BQ657,Resume!$B$38:$B$105)</f>
        <v>0</v>
      </c>
    </row>
    <row r="658" spans="1:2">
      <c r="A658" s="11">
        <f>Returns!A658</f>
        <v>0</v>
      </c>
      <c r="B658" s="1">
        <f t="array" ref="B658">MMULT(Returns!B658:BQ658,Resume!$B$38:$B$105)</f>
        <v>0</v>
      </c>
    </row>
    <row r="659" spans="1:2">
      <c r="A659" s="11">
        <f>Returns!A659</f>
        <v>0</v>
      </c>
      <c r="B659" s="1">
        <f t="array" ref="B659">MMULT(Returns!B659:BQ659,Resume!$B$38:$B$105)</f>
        <v>0</v>
      </c>
    </row>
    <row r="660" spans="1:2">
      <c r="A660" s="11">
        <f>Returns!A660</f>
        <v>0</v>
      </c>
      <c r="B660" s="1">
        <f t="array" ref="B660">MMULT(Returns!B660:BQ660,Resume!$B$38:$B$105)</f>
        <v>0</v>
      </c>
    </row>
    <row r="661" spans="1:2">
      <c r="A661" s="11">
        <f>Returns!A661</f>
        <v>0</v>
      </c>
      <c r="B661" s="1">
        <f t="array" ref="B661">MMULT(Returns!B661:BQ661,Resume!$B$38:$B$105)</f>
        <v>0</v>
      </c>
    </row>
    <row r="662" spans="1:2">
      <c r="A662" s="11">
        <f>Returns!A662</f>
        <v>0</v>
      </c>
      <c r="B662" s="1">
        <f t="array" ref="B662">MMULT(Returns!B662:BQ662,Resume!$B$38:$B$105)</f>
        <v>0</v>
      </c>
    </row>
    <row r="663" spans="1:2">
      <c r="A663" s="11">
        <f>Returns!A663</f>
        <v>0</v>
      </c>
      <c r="B663" s="1">
        <f t="array" ref="B663">MMULT(Returns!B663:BQ663,Resume!$B$38:$B$105)</f>
        <v>0</v>
      </c>
    </row>
    <row r="664" spans="1:2">
      <c r="A664" s="11">
        <f>Returns!A664</f>
        <v>0</v>
      </c>
      <c r="B664" s="1">
        <f t="array" ref="B664">MMULT(Returns!B664:BQ664,Resume!$B$38:$B$105)</f>
        <v>0</v>
      </c>
    </row>
    <row r="665" spans="1:2">
      <c r="A665" s="11">
        <f>Returns!A665</f>
        <v>0</v>
      </c>
      <c r="B665" s="1">
        <f t="array" ref="B665">MMULT(Returns!B665:BQ665,Resume!$B$38:$B$105)</f>
        <v>0</v>
      </c>
    </row>
    <row r="666" spans="1:2">
      <c r="A666" s="11">
        <f>Returns!A666</f>
        <v>0</v>
      </c>
      <c r="B666" s="1">
        <f t="array" ref="B666">MMULT(Returns!B666:BQ666,Resume!$B$38:$B$105)</f>
        <v>0</v>
      </c>
    </row>
    <row r="667" spans="1:2">
      <c r="A667" s="11">
        <f>Returns!A667</f>
        <v>0</v>
      </c>
      <c r="B667" s="1">
        <f t="array" ref="B667">MMULT(Returns!B667:BQ667,Resume!$B$38:$B$105)</f>
        <v>0</v>
      </c>
    </row>
    <row r="668" spans="1:2">
      <c r="A668" s="11">
        <f>Returns!A668</f>
        <v>0</v>
      </c>
      <c r="B668" s="1">
        <f t="array" ref="B668">MMULT(Returns!B668:BQ668,Resume!$B$38:$B$105)</f>
        <v>0</v>
      </c>
    </row>
    <row r="669" spans="1:2">
      <c r="A669" s="11">
        <f>Returns!A669</f>
        <v>0</v>
      </c>
      <c r="B669" s="1">
        <f t="array" ref="B669">MMULT(Returns!B669:BQ669,Resume!$B$38:$B$105)</f>
        <v>0</v>
      </c>
    </row>
    <row r="670" spans="1:2">
      <c r="A670" s="11">
        <f>Returns!A670</f>
        <v>0</v>
      </c>
      <c r="B670" s="1">
        <f t="array" ref="B670">MMULT(Returns!B670:BQ670,Resume!$B$38:$B$105)</f>
        <v>0</v>
      </c>
    </row>
    <row r="671" spans="1:2">
      <c r="A671" s="11">
        <f>Returns!A671</f>
        <v>0</v>
      </c>
      <c r="B671" s="1">
        <f t="array" ref="B671">MMULT(Returns!B671:BQ671,Resume!$B$38:$B$105)</f>
        <v>0</v>
      </c>
    </row>
    <row r="672" spans="1:2">
      <c r="A672" s="11">
        <f>Returns!A672</f>
        <v>0</v>
      </c>
      <c r="B672" s="1">
        <f t="array" ref="B672">MMULT(Returns!B672:BQ672,Resume!$B$38:$B$105)</f>
        <v>0</v>
      </c>
    </row>
    <row r="673" spans="1:2">
      <c r="A673" s="11">
        <f>Returns!A673</f>
        <v>0</v>
      </c>
      <c r="B673" s="1">
        <f t="array" ref="B673">MMULT(Returns!B673:BQ673,Resume!$B$38:$B$105)</f>
        <v>0</v>
      </c>
    </row>
    <row r="674" spans="1:2">
      <c r="A674" s="11">
        <f>Returns!A674</f>
        <v>0</v>
      </c>
      <c r="B674" s="1">
        <f t="array" ref="B674">MMULT(Returns!B674:BQ674,Resume!$B$38:$B$105)</f>
        <v>0</v>
      </c>
    </row>
    <row r="675" spans="1:2">
      <c r="A675" s="11">
        <f>Returns!A675</f>
        <v>0</v>
      </c>
      <c r="B675" s="1">
        <f t="array" ref="B675">MMULT(Returns!B675:BQ675,Resume!$B$38:$B$105)</f>
        <v>0</v>
      </c>
    </row>
    <row r="676" spans="1:2">
      <c r="A676" s="11">
        <f>Returns!A676</f>
        <v>0</v>
      </c>
      <c r="B676" s="1">
        <f t="array" ref="B676">MMULT(Returns!B676:BQ676,Resume!$B$38:$B$105)</f>
        <v>0</v>
      </c>
    </row>
    <row r="677" spans="1:2">
      <c r="A677" s="11">
        <f>Returns!A677</f>
        <v>0</v>
      </c>
      <c r="B677" s="1">
        <f t="array" ref="B677">MMULT(Returns!B677:BQ677,Resume!$B$38:$B$105)</f>
        <v>0</v>
      </c>
    </row>
    <row r="678" spans="1:2">
      <c r="A678" s="11">
        <f>Returns!A678</f>
        <v>0</v>
      </c>
      <c r="B678" s="1">
        <f t="array" ref="B678">MMULT(Returns!B678:BQ678,Resume!$B$38:$B$105)</f>
        <v>0</v>
      </c>
    </row>
    <row r="679" spans="1:2">
      <c r="A679" s="11">
        <f>Returns!A679</f>
        <v>0</v>
      </c>
      <c r="B679" s="1">
        <f t="array" ref="B679">MMULT(Returns!B679:BQ679,Resume!$B$38:$B$105)</f>
        <v>0</v>
      </c>
    </row>
    <row r="680" spans="1:2">
      <c r="A680" s="11">
        <f>Returns!A680</f>
        <v>0</v>
      </c>
      <c r="B680" s="1">
        <f t="array" ref="B680">MMULT(Returns!B680:BQ680,Resume!$B$38:$B$105)</f>
        <v>0</v>
      </c>
    </row>
    <row r="681" spans="1:2">
      <c r="A681" s="11">
        <f>Returns!A681</f>
        <v>0</v>
      </c>
      <c r="B681" s="1">
        <f t="array" ref="B681">MMULT(Returns!B681:BQ681,Resume!$B$38:$B$105)</f>
        <v>0</v>
      </c>
    </row>
    <row r="682" spans="1:2">
      <c r="A682" s="11">
        <f>Returns!A682</f>
        <v>0</v>
      </c>
      <c r="B682" s="1">
        <f t="array" ref="B682">MMULT(Returns!B682:BQ682,Resume!$B$38:$B$105)</f>
        <v>0</v>
      </c>
    </row>
    <row r="683" spans="1:2">
      <c r="A683" s="11">
        <f>Returns!A683</f>
        <v>0</v>
      </c>
      <c r="B683" s="1">
        <f t="array" ref="B683">MMULT(Returns!B683:BQ683,Resume!$B$38:$B$105)</f>
        <v>0</v>
      </c>
    </row>
    <row r="684" spans="1:2">
      <c r="A684" s="11">
        <f>Returns!A684</f>
        <v>0</v>
      </c>
      <c r="B684" s="1">
        <f t="array" ref="B684">MMULT(Returns!B684:BQ684,Resume!$B$38:$B$105)</f>
        <v>0</v>
      </c>
    </row>
    <row r="685" spans="1:2">
      <c r="A685" s="11">
        <f>Returns!A685</f>
        <v>0</v>
      </c>
      <c r="B685" s="1">
        <f t="array" ref="B685">MMULT(Returns!B685:BQ685,Resume!$B$38:$B$105)</f>
        <v>0</v>
      </c>
    </row>
    <row r="686" spans="1:2">
      <c r="A686" s="11">
        <f>Returns!A686</f>
        <v>0</v>
      </c>
      <c r="B686" s="1">
        <f t="array" ref="B686">MMULT(Returns!B686:BQ686,Resume!$B$38:$B$105)</f>
        <v>0</v>
      </c>
    </row>
    <row r="687" spans="1:2">
      <c r="A687" s="11">
        <f>Returns!A687</f>
        <v>0</v>
      </c>
      <c r="B687" s="1">
        <f t="array" ref="B687">MMULT(Returns!B687:BQ687,Resume!$B$38:$B$105)</f>
        <v>0</v>
      </c>
    </row>
    <row r="688" spans="1:2">
      <c r="A688" s="11">
        <f>Returns!A688</f>
        <v>0</v>
      </c>
      <c r="B688" s="1">
        <f t="array" ref="B688">MMULT(Returns!B688:BQ688,Resume!$B$38:$B$105)</f>
        <v>0</v>
      </c>
    </row>
    <row r="689" spans="1:2">
      <c r="A689" s="11">
        <f>Returns!A689</f>
        <v>0</v>
      </c>
      <c r="B689" s="1">
        <f t="array" ref="B689">MMULT(Returns!B689:BQ689,Resume!$B$38:$B$105)</f>
        <v>0</v>
      </c>
    </row>
    <row r="690" spans="1:2">
      <c r="A690" s="11">
        <f>Returns!A690</f>
        <v>0</v>
      </c>
      <c r="B690" s="1">
        <f t="array" ref="B690">MMULT(Returns!B690:BQ690,Resume!$B$38:$B$105)</f>
        <v>0</v>
      </c>
    </row>
    <row r="691" spans="1:2">
      <c r="A691" s="11">
        <f>Returns!A691</f>
        <v>0</v>
      </c>
      <c r="B691" s="1">
        <f t="array" ref="B691">MMULT(Returns!B691:BQ691,Resume!$B$38:$B$105)</f>
        <v>0</v>
      </c>
    </row>
    <row r="692" spans="1:2">
      <c r="A692" s="11">
        <f>Returns!A692</f>
        <v>0</v>
      </c>
      <c r="B692" s="1">
        <f t="array" ref="B692">MMULT(Returns!B692:BQ692,Resume!$B$38:$B$105)</f>
        <v>0</v>
      </c>
    </row>
    <row r="693" spans="1:2">
      <c r="A693" s="11">
        <f>Returns!A693</f>
        <v>0</v>
      </c>
      <c r="B693" s="1">
        <f t="array" ref="B693">MMULT(Returns!B693:BQ693,Resume!$B$38:$B$105)</f>
        <v>0</v>
      </c>
    </row>
    <row r="694" spans="1:2">
      <c r="A694" s="11">
        <f>Returns!A694</f>
        <v>0</v>
      </c>
      <c r="B694" s="1">
        <f t="array" ref="B694">MMULT(Returns!B694:BQ694,Resume!$B$38:$B$105)</f>
        <v>0</v>
      </c>
    </row>
    <row r="695" spans="1:2">
      <c r="A695" s="11">
        <f>Returns!A695</f>
        <v>0</v>
      </c>
      <c r="B695" s="1">
        <f t="array" ref="B695">MMULT(Returns!B695:BQ695,Resume!$B$38:$B$105)</f>
        <v>0</v>
      </c>
    </row>
    <row r="696" spans="1:2">
      <c r="A696" s="11">
        <f>Returns!A696</f>
        <v>0</v>
      </c>
      <c r="B696" s="1">
        <f t="array" ref="B696">MMULT(Returns!B696:BQ696,Resume!$B$38:$B$105)</f>
        <v>0</v>
      </c>
    </row>
    <row r="697" spans="1:2">
      <c r="A697" s="11">
        <f>Returns!A697</f>
        <v>0</v>
      </c>
      <c r="B697" s="1">
        <f t="array" ref="B697">MMULT(Returns!B697:BQ697,Resume!$B$38:$B$105)</f>
        <v>0</v>
      </c>
    </row>
    <row r="698" spans="1:2">
      <c r="A698" s="11">
        <f>Returns!A698</f>
        <v>0</v>
      </c>
      <c r="B698" s="1">
        <f t="array" ref="B698">MMULT(Returns!B698:BQ698,Resume!$B$38:$B$105)</f>
        <v>0</v>
      </c>
    </row>
    <row r="699" spans="1:2">
      <c r="A699" s="11">
        <f>Returns!A699</f>
        <v>0</v>
      </c>
      <c r="B699" s="1">
        <f t="array" ref="B699">MMULT(Returns!B699:BQ699,Resume!$B$38:$B$105)</f>
        <v>0</v>
      </c>
    </row>
    <row r="700" spans="1:2">
      <c r="A700" s="11">
        <f>Returns!A700</f>
        <v>0</v>
      </c>
      <c r="B700" s="1">
        <f t="array" ref="B700">MMULT(Returns!B700:BQ700,Resume!$B$38:$B$105)</f>
        <v>0</v>
      </c>
    </row>
    <row r="701" spans="1:2">
      <c r="A701" s="11">
        <f>Returns!A701</f>
        <v>0</v>
      </c>
      <c r="B701" s="1">
        <f t="array" ref="B701">MMULT(Returns!B701:BQ701,Resume!$B$38:$B$105)</f>
        <v>0</v>
      </c>
    </row>
    <row r="702" spans="1:2">
      <c r="A702" s="11">
        <f>Returns!A702</f>
        <v>0</v>
      </c>
      <c r="B702" s="1">
        <f t="array" ref="B702">MMULT(Returns!B702:BQ702,Resume!$B$38:$B$105)</f>
        <v>0</v>
      </c>
    </row>
    <row r="703" spans="1:2">
      <c r="A703" s="11">
        <f>Returns!A703</f>
        <v>0</v>
      </c>
      <c r="B703" s="1">
        <f t="array" ref="B703">MMULT(Returns!B703:BQ703,Resume!$B$38:$B$105)</f>
        <v>0</v>
      </c>
    </row>
    <row r="704" spans="1:2">
      <c r="A704" s="11">
        <f>Returns!A704</f>
        <v>0</v>
      </c>
      <c r="B704" s="1">
        <f t="array" ref="B704">MMULT(Returns!B704:BQ704,Resume!$B$38:$B$105)</f>
        <v>0</v>
      </c>
    </row>
    <row r="705" spans="1:2">
      <c r="A705" s="11">
        <f>Returns!A705</f>
        <v>0</v>
      </c>
      <c r="B705" s="1">
        <f t="array" ref="B705">MMULT(Returns!B705:BQ705,Resume!$B$38:$B$105)</f>
        <v>0</v>
      </c>
    </row>
    <row r="706" spans="1:2">
      <c r="A706" s="11">
        <f>Returns!A706</f>
        <v>0</v>
      </c>
      <c r="B706" s="1">
        <f t="array" ref="B706">MMULT(Returns!B706:BQ706,Resume!$B$38:$B$105)</f>
        <v>0</v>
      </c>
    </row>
    <row r="707" spans="1:2">
      <c r="A707" s="11">
        <f>Returns!A707</f>
        <v>0</v>
      </c>
      <c r="B707" s="1">
        <f t="array" ref="B707">MMULT(Returns!B707:BQ707,Resume!$B$38:$B$105)</f>
        <v>0</v>
      </c>
    </row>
    <row r="708" spans="1:2">
      <c r="A708" s="11">
        <f>Returns!A708</f>
        <v>0</v>
      </c>
      <c r="B708" s="1">
        <f t="array" ref="B708">MMULT(Returns!B708:BQ708,Resume!$B$38:$B$105)</f>
        <v>0</v>
      </c>
    </row>
    <row r="709" spans="1:2">
      <c r="A709" s="11">
        <f>Returns!A709</f>
        <v>0</v>
      </c>
      <c r="B709" s="1">
        <f t="array" ref="B709">MMULT(Returns!B709:BQ709,Resume!$B$38:$B$105)</f>
        <v>0</v>
      </c>
    </row>
    <row r="710" spans="1:2">
      <c r="A710" s="11">
        <f>Returns!A710</f>
        <v>0</v>
      </c>
      <c r="B710" s="1">
        <f t="array" ref="B710">MMULT(Returns!B710:BQ710,Resume!$B$38:$B$105)</f>
        <v>0</v>
      </c>
    </row>
    <row r="711" spans="1:2">
      <c r="A711" s="11">
        <f>Returns!A711</f>
        <v>0</v>
      </c>
      <c r="B711" s="1">
        <f t="array" ref="B711">MMULT(Returns!B711:BQ711,Resume!$B$38:$B$105)</f>
        <v>0</v>
      </c>
    </row>
    <row r="712" spans="1:2">
      <c r="A712" s="11">
        <f>Returns!A712</f>
        <v>0</v>
      </c>
      <c r="B712" s="1">
        <f t="array" ref="B712">MMULT(Returns!B712:BQ712,Resume!$B$38:$B$105)</f>
        <v>0</v>
      </c>
    </row>
    <row r="713" spans="1:2">
      <c r="A713" s="11">
        <f>Returns!A713</f>
        <v>0</v>
      </c>
      <c r="B713" s="1">
        <f t="array" ref="B713">MMULT(Returns!B713:BQ713,Resume!$B$38:$B$105)</f>
        <v>0</v>
      </c>
    </row>
    <row r="714" spans="1:2">
      <c r="A714" s="11">
        <f>Returns!A714</f>
        <v>0</v>
      </c>
      <c r="B714" s="1">
        <f t="array" ref="B714">MMULT(Returns!B714:BQ714,Resume!$B$38:$B$105)</f>
        <v>0</v>
      </c>
    </row>
    <row r="715" spans="1:2">
      <c r="A715" s="11">
        <f>Returns!A715</f>
        <v>0</v>
      </c>
      <c r="B715" s="1">
        <f t="array" ref="B715">MMULT(Returns!B715:BQ715,Resume!$B$38:$B$105)</f>
        <v>0</v>
      </c>
    </row>
    <row r="716" spans="1:2">
      <c r="A716" s="11">
        <f>Returns!A716</f>
        <v>0</v>
      </c>
      <c r="B716" s="1">
        <f t="array" ref="B716">MMULT(Returns!B716:BQ716,Resume!$B$38:$B$105)</f>
        <v>0</v>
      </c>
    </row>
    <row r="717" spans="1:2">
      <c r="A717" s="11">
        <f>Returns!A717</f>
        <v>0</v>
      </c>
      <c r="B717" s="1">
        <f t="array" ref="B717">MMULT(Returns!B717:BQ717,Resume!$B$38:$B$105)</f>
        <v>0</v>
      </c>
    </row>
    <row r="718" spans="1:2">
      <c r="A718" s="11">
        <f>Returns!A718</f>
        <v>0</v>
      </c>
      <c r="B718" s="1">
        <f t="array" ref="B718">MMULT(Returns!B718:BQ718,Resume!$B$38:$B$105)</f>
        <v>0</v>
      </c>
    </row>
    <row r="719" spans="1:2">
      <c r="A719" s="11">
        <f>Returns!A719</f>
        <v>0</v>
      </c>
      <c r="B719" s="1">
        <f t="array" ref="B719">MMULT(Returns!B719:BQ719,Resume!$B$38:$B$105)</f>
        <v>0</v>
      </c>
    </row>
    <row r="720" spans="1:2">
      <c r="A720" s="11">
        <f>Returns!A720</f>
        <v>0</v>
      </c>
      <c r="B720" s="1">
        <f t="array" ref="B720">MMULT(Returns!B720:BQ720,Resume!$B$38:$B$105)</f>
        <v>0</v>
      </c>
    </row>
    <row r="721" spans="1:2">
      <c r="A721" s="11">
        <f>Returns!A721</f>
        <v>0</v>
      </c>
      <c r="B721" s="1">
        <f t="array" ref="B721">MMULT(Returns!B721:BQ721,Resume!$B$38:$B$105)</f>
        <v>0</v>
      </c>
    </row>
    <row r="722" spans="1:2">
      <c r="A722" s="11">
        <f>Returns!A722</f>
        <v>0</v>
      </c>
      <c r="B722" s="1">
        <f t="array" ref="B722">MMULT(Returns!B722:BQ722,Resume!$B$38:$B$105)</f>
        <v>0</v>
      </c>
    </row>
    <row r="723" spans="1:2">
      <c r="A723" s="11">
        <f>Returns!A723</f>
        <v>0</v>
      </c>
      <c r="B723" s="1">
        <f t="array" ref="B723">MMULT(Returns!B723:BQ723,Resume!$B$38:$B$105)</f>
        <v>0</v>
      </c>
    </row>
    <row r="724" spans="1:2">
      <c r="A724" s="11">
        <f>Returns!A724</f>
        <v>0</v>
      </c>
      <c r="B724" s="1">
        <f t="array" ref="B724">MMULT(Returns!B724:BQ724,Resume!$B$38:$B$105)</f>
        <v>0</v>
      </c>
    </row>
    <row r="725" spans="1:2">
      <c r="A725" s="11">
        <f>Returns!A725</f>
        <v>0</v>
      </c>
      <c r="B725" s="1">
        <f t="array" ref="B725">MMULT(Returns!B725:BQ725,Resume!$B$38:$B$105)</f>
        <v>0</v>
      </c>
    </row>
    <row r="726" spans="1:2">
      <c r="A726" s="11">
        <f>Returns!A726</f>
        <v>0</v>
      </c>
      <c r="B726" s="1">
        <f t="array" ref="B726">MMULT(Returns!B726:BQ726,Resume!$B$38:$B$105)</f>
        <v>0</v>
      </c>
    </row>
    <row r="727" spans="1:2">
      <c r="A727" s="11">
        <f>Returns!A727</f>
        <v>0</v>
      </c>
      <c r="B727" s="1">
        <f t="array" ref="B727">MMULT(Returns!B727:BQ727,Resume!$B$38:$B$105)</f>
        <v>0</v>
      </c>
    </row>
    <row r="728" spans="1:2">
      <c r="A728" s="11">
        <f>Returns!A728</f>
        <v>0</v>
      </c>
      <c r="B728" s="1">
        <f t="array" ref="B728">MMULT(Returns!B728:BQ728,Resume!$B$38:$B$105)</f>
        <v>0</v>
      </c>
    </row>
    <row r="729" spans="1:2">
      <c r="A729" s="11">
        <f>Returns!A729</f>
        <v>0</v>
      </c>
      <c r="B729" s="1">
        <f t="array" ref="B729">MMULT(Returns!B729:BQ729,Resume!$B$38:$B$105)</f>
        <v>0</v>
      </c>
    </row>
    <row r="730" spans="1:2">
      <c r="A730" s="11">
        <f>Returns!A730</f>
        <v>0</v>
      </c>
      <c r="B730" s="1">
        <f t="array" ref="B730">MMULT(Returns!B730:BQ730,Resume!$B$38:$B$105)</f>
        <v>0</v>
      </c>
    </row>
    <row r="731" spans="1:2">
      <c r="A731" s="11">
        <f>Returns!A731</f>
        <v>0</v>
      </c>
      <c r="B731" s="1">
        <f t="array" ref="B731">MMULT(Returns!B731:BQ731,Resume!$B$38:$B$105)</f>
        <v>0</v>
      </c>
    </row>
    <row r="732" spans="1:2">
      <c r="A732" s="11">
        <f>Returns!A732</f>
        <v>0</v>
      </c>
      <c r="B732" s="1">
        <f t="array" ref="B732">MMULT(Returns!B732:BQ732,Resume!$B$38:$B$105)</f>
        <v>0</v>
      </c>
    </row>
    <row r="733" spans="1:2">
      <c r="A733" s="11">
        <f>Returns!A733</f>
        <v>0</v>
      </c>
      <c r="B733" s="1">
        <f t="array" ref="B733">MMULT(Returns!B733:BQ733,Resume!$B$38:$B$105)</f>
        <v>0</v>
      </c>
    </row>
    <row r="734" spans="1:2">
      <c r="A734" s="11">
        <f>Returns!A734</f>
        <v>0</v>
      </c>
      <c r="B734" s="1">
        <f t="array" ref="B734">MMULT(Returns!B734:BQ734,Resume!$B$38:$B$105)</f>
        <v>0</v>
      </c>
    </row>
    <row r="735" spans="1:2">
      <c r="A735" s="11">
        <f>Returns!A735</f>
        <v>0</v>
      </c>
      <c r="B735" s="1">
        <f t="array" ref="B735">MMULT(Returns!B735:BQ735,Resume!$B$38:$B$105)</f>
        <v>0</v>
      </c>
    </row>
    <row r="736" spans="1:2">
      <c r="A736" s="11">
        <f>Returns!A736</f>
        <v>0</v>
      </c>
      <c r="B736" s="1">
        <f t="array" ref="B736">MMULT(Returns!B736:BQ736,Resume!$B$38:$B$105)</f>
        <v>0</v>
      </c>
    </row>
    <row r="737" spans="1:2">
      <c r="A737" s="11">
        <f>Returns!A737</f>
        <v>0</v>
      </c>
      <c r="B737" s="1">
        <f t="array" ref="B737">MMULT(Returns!B737:BQ737,Resume!$B$38:$B$105)</f>
        <v>0</v>
      </c>
    </row>
    <row r="738" spans="1:2">
      <c r="A738" s="11">
        <f>Returns!A738</f>
        <v>0</v>
      </c>
      <c r="B738" s="1">
        <f t="array" ref="B738">MMULT(Returns!B738:BQ738,Resume!$B$38:$B$105)</f>
        <v>0</v>
      </c>
    </row>
    <row r="739" spans="1:2">
      <c r="A739" s="11">
        <f>Returns!A739</f>
        <v>0</v>
      </c>
      <c r="B739" s="1">
        <f t="array" ref="B739">MMULT(Returns!B739:BQ739,Resume!$B$38:$B$105)</f>
        <v>0</v>
      </c>
    </row>
    <row r="740" spans="1:2">
      <c r="A740" s="11">
        <f>Returns!A740</f>
        <v>0</v>
      </c>
      <c r="B740" s="1">
        <f t="array" ref="B740">MMULT(Returns!B740:BQ740,Resume!$B$38:$B$105)</f>
        <v>0</v>
      </c>
    </row>
    <row r="741" spans="1:2">
      <c r="A741" s="11">
        <f>Returns!A741</f>
        <v>0</v>
      </c>
      <c r="B741" s="1">
        <f t="array" ref="B741">MMULT(Returns!B741:BQ741,Resume!$B$38:$B$105)</f>
        <v>0</v>
      </c>
    </row>
    <row r="742" spans="1:2">
      <c r="A742" s="11">
        <f>Returns!A742</f>
        <v>0</v>
      </c>
      <c r="B742" s="1">
        <f t="array" ref="B742">MMULT(Returns!B742:BQ742,Resume!$B$38:$B$105)</f>
        <v>0</v>
      </c>
    </row>
    <row r="743" spans="1:2">
      <c r="A743" s="11">
        <f>Returns!A743</f>
        <v>0</v>
      </c>
      <c r="B743" s="1">
        <f t="array" ref="B743">MMULT(Returns!B743:BQ743,Resume!$B$38:$B$105)</f>
        <v>0</v>
      </c>
    </row>
    <row r="744" spans="1:2">
      <c r="A744" s="11">
        <f>Returns!A744</f>
        <v>0</v>
      </c>
      <c r="B744" s="1">
        <f t="array" ref="B744">MMULT(Returns!B744:BQ744,Resume!$B$38:$B$105)</f>
        <v>0</v>
      </c>
    </row>
    <row r="745" spans="1:2">
      <c r="A745" s="11">
        <f>Returns!A745</f>
        <v>0</v>
      </c>
      <c r="B745" s="1">
        <f t="array" ref="B745">MMULT(Returns!B745:BQ745,Resume!$B$38:$B$105)</f>
        <v>0</v>
      </c>
    </row>
    <row r="746" spans="1:2">
      <c r="A746" s="11">
        <f>Returns!A746</f>
        <v>0</v>
      </c>
      <c r="B746" s="1">
        <f t="array" ref="B746">MMULT(Returns!B746:BQ746,Resume!$B$38:$B$105)</f>
        <v>0</v>
      </c>
    </row>
    <row r="747" spans="1:2">
      <c r="A747" s="11">
        <f>Returns!A747</f>
        <v>0</v>
      </c>
      <c r="B747" s="1">
        <f t="array" ref="B747">MMULT(Returns!B747:BQ747,Resume!$B$38:$B$105)</f>
        <v>0</v>
      </c>
    </row>
    <row r="748" spans="1:2">
      <c r="A748" s="11">
        <f>Returns!A748</f>
        <v>0</v>
      </c>
      <c r="B748" s="1">
        <f t="array" ref="B748">MMULT(Returns!B748:BQ748,Resume!$B$38:$B$105)</f>
        <v>0</v>
      </c>
    </row>
    <row r="749" spans="1:2">
      <c r="A749" s="11">
        <f>Returns!A749</f>
        <v>0</v>
      </c>
      <c r="B749" s="1">
        <f t="array" ref="B749">MMULT(Returns!B749:BQ749,Resume!$B$38:$B$105)</f>
        <v>0</v>
      </c>
    </row>
    <row r="750" spans="1:2">
      <c r="A750" s="11">
        <f>Returns!A750</f>
        <v>0</v>
      </c>
      <c r="B750" s="1">
        <f t="array" ref="B750">MMULT(Returns!B750:BQ750,Resume!$B$38:$B$105)</f>
        <v>0</v>
      </c>
    </row>
    <row r="751" spans="1:2">
      <c r="A751" s="11">
        <f>Returns!A751</f>
        <v>0</v>
      </c>
      <c r="B751" s="1">
        <f t="array" ref="B751">MMULT(Returns!B751:BQ751,Resume!$B$38:$B$105)</f>
        <v>0</v>
      </c>
    </row>
    <row r="752" spans="1:2">
      <c r="A752" s="11">
        <f>Returns!A752</f>
        <v>0</v>
      </c>
      <c r="B752" s="1">
        <f t="array" ref="B752">MMULT(Returns!B752:BQ752,Resume!$B$38:$B$105)</f>
        <v>0</v>
      </c>
    </row>
    <row r="753" spans="1:2">
      <c r="A753" s="11">
        <f>Returns!A753</f>
        <v>0</v>
      </c>
      <c r="B753" s="1">
        <f t="array" ref="B753">MMULT(Returns!B753:BQ753,Resume!$B$38:$B$105)</f>
        <v>0</v>
      </c>
    </row>
    <row r="754" spans="1:2">
      <c r="A754" s="11">
        <f>Returns!A754</f>
        <v>0</v>
      </c>
      <c r="B754" s="1">
        <f t="array" ref="B754">MMULT(Returns!B754:BQ754,Resume!$B$38:$B$105)</f>
        <v>0</v>
      </c>
    </row>
    <row r="755" spans="1:2">
      <c r="A755" s="11">
        <f>Returns!A755</f>
        <v>0</v>
      </c>
      <c r="B755" s="1">
        <f t="array" ref="B755">MMULT(Returns!B755:BQ755,Resume!$B$38:$B$105)</f>
        <v>0</v>
      </c>
    </row>
    <row r="756" spans="1:2">
      <c r="A756" s="11">
        <f>Returns!A756</f>
        <v>0</v>
      </c>
      <c r="B756" s="1">
        <f t="array" ref="B756">MMULT(Returns!B756:BQ756,Resume!$B$38:$B$105)</f>
        <v>0</v>
      </c>
    </row>
    <row r="757" spans="1:2">
      <c r="A757" s="11">
        <f>Returns!A757</f>
        <v>0</v>
      </c>
      <c r="B757" s="1">
        <f t="array" ref="B757">MMULT(Returns!B757:BQ757,Resume!$B$38:$B$105)</f>
        <v>0</v>
      </c>
    </row>
    <row r="758" spans="1:2">
      <c r="A758" s="11">
        <f>Returns!A758</f>
        <v>0</v>
      </c>
      <c r="B758" s="1">
        <f t="array" ref="B758">MMULT(Returns!B758:BQ758,Resume!$B$38:$B$105)</f>
        <v>0</v>
      </c>
    </row>
    <row r="759" spans="1:2">
      <c r="A759" s="11">
        <f>Returns!A759</f>
        <v>0</v>
      </c>
      <c r="B759" s="1">
        <f t="array" ref="B759">MMULT(Returns!B759:BQ759,Resume!$B$38:$B$105)</f>
        <v>0</v>
      </c>
    </row>
    <row r="760" spans="1:2">
      <c r="A760" s="11">
        <f>Returns!A760</f>
        <v>0</v>
      </c>
      <c r="B760" s="1">
        <f t="array" ref="B760">MMULT(Returns!B760:BQ760,Resume!$B$38:$B$105)</f>
        <v>0</v>
      </c>
    </row>
    <row r="761" spans="1:2">
      <c r="A761" s="11">
        <f>Returns!A761</f>
        <v>0</v>
      </c>
      <c r="B761" s="1">
        <f t="array" ref="B761">MMULT(Returns!B761:BQ761,Resume!$B$38:$B$105)</f>
        <v>0</v>
      </c>
    </row>
    <row r="762" spans="1:2">
      <c r="A762" s="11">
        <f>Returns!A762</f>
        <v>0</v>
      </c>
      <c r="B762" s="1">
        <f t="array" ref="B762">MMULT(Returns!B762:BQ762,Resume!$B$38:$B$105)</f>
        <v>0</v>
      </c>
    </row>
    <row r="763" spans="1:2">
      <c r="A763" s="11">
        <f>Returns!A763</f>
        <v>0</v>
      </c>
      <c r="B763" s="1">
        <f t="array" ref="B763">MMULT(Returns!B763:BQ763,Resume!$B$38:$B$105)</f>
        <v>0</v>
      </c>
    </row>
    <row r="764" spans="1:2">
      <c r="A764" s="11">
        <f>Returns!A764</f>
        <v>0</v>
      </c>
      <c r="B764" s="1">
        <f t="array" ref="B764">MMULT(Returns!B764:BQ764,Resume!$B$38:$B$105)</f>
        <v>0</v>
      </c>
    </row>
    <row r="765" spans="1:2">
      <c r="A765" s="11">
        <f>Returns!A765</f>
        <v>0</v>
      </c>
      <c r="B765" s="1">
        <f t="array" ref="B765">MMULT(Returns!B765:BQ765,Resume!$B$38:$B$105)</f>
        <v>0</v>
      </c>
    </row>
    <row r="766" spans="1:2">
      <c r="A766" s="11">
        <f>Returns!A766</f>
        <v>0</v>
      </c>
      <c r="B766" s="1">
        <f t="array" ref="B766">MMULT(Returns!B766:BQ766,Resume!$B$38:$B$105)</f>
        <v>0</v>
      </c>
    </row>
    <row r="767" spans="1:2">
      <c r="A767" s="11">
        <f>Returns!A767</f>
        <v>0</v>
      </c>
      <c r="B767" s="1">
        <f t="array" ref="B767">MMULT(Returns!B767:BQ767,Resume!$B$38:$B$105)</f>
        <v>0</v>
      </c>
    </row>
    <row r="768" spans="1:2">
      <c r="A768" s="11">
        <f>Returns!A768</f>
        <v>0</v>
      </c>
      <c r="B768" s="1">
        <f t="array" ref="B768">MMULT(Returns!B768:BQ768,Resume!$B$38:$B$105)</f>
        <v>0</v>
      </c>
    </row>
    <row r="769" spans="1:2">
      <c r="A769" s="11">
        <f>Returns!A769</f>
        <v>0</v>
      </c>
      <c r="B769" s="1">
        <f t="array" ref="B769">MMULT(Returns!B769:BQ769,Resume!$B$38:$B$105)</f>
        <v>0</v>
      </c>
    </row>
    <row r="770" spans="1:2">
      <c r="A770" s="11">
        <f>Returns!A770</f>
        <v>0</v>
      </c>
      <c r="B770" s="1">
        <f t="array" ref="B770">MMULT(Returns!B770:BQ770,Resume!$B$38:$B$105)</f>
        <v>0</v>
      </c>
    </row>
    <row r="771" spans="1:2">
      <c r="A771" s="11">
        <f>Returns!A771</f>
        <v>0</v>
      </c>
      <c r="B771" s="1">
        <f t="array" ref="B771">MMULT(Returns!B771:BQ771,Resume!$B$38:$B$105)</f>
        <v>0</v>
      </c>
    </row>
    <row r="772" spans="1:2">
      <c r="A772" s="11">
        <f>Returns!A772</f>
        <v>0</v>
      </c>
      <c r="B772" s="1">
        <f t="array" ref="B772">MMULT(Returns!B772:BQ772,Resume!$B$38:$B$105)</f>
        <v>0</v>
      </c>
    </row>
    <row r="773" spans="1:2">
      <c r="A773" s="11">
        <f>Returns!A773</f>
        <v>0</v>
      </c>
      <c r="B773" s="1">
        <f t="array" ref="B773">MMULT(Returns!B773:BQ773,Resume!$B$38:$B$105)</f>
        <v>0</v>
      </c>
    </row>
    <row r="774" spans="1:2">
      <c r="A774" s="11">
        <f>Returns!A774</f>
        <v>0</v>
      </c>
      <c r="B774" s="1">
        <f t="array" ref="B774">MMULT(Returns!B774:BQ774,Resume!$B$38:$B$105)</f>
        <v>0</v>
      </c>
    </row>
    <row r="775" spans="1:2">
      <c r="A775" s="11">
        <f>Returns!A775</f>
        <v>0</v>
      </c>
      <c r="B775" s="1">
        <f t="array" ref="B775">MMULT(Returns!B775:BQ775,Resume!$B$38:$B$105)</f>
        <v>0</v>
      </c>
    </row>
    <row r="776" spans="1:2">
      <c r="A776" s="11">
        <f>Returns!A776</f>
        <v>0</v>
      </c>
      <c r="B776" s="1">
        <f t="array" ref="B776">MMULT(Returns!B776:BQ776,Resume!$B$38:$B$105)</f>
        <v>0</v>
      </c>
    </row>
    <row r="777" spans="1:2">
      <c r="A777" s="11">
        <f>Returns!A777</f>
        <v>0</v>
      </c>
      <c r="B777" s="1">
        <f t="array" ref="B777">MMULT(Returns!B777:BQ777,Resume!$B$38:$B$105)</f>
        <v>0</v>
      </c>
    </row>
    <row r="778" spans="1:2">
      <c r="A778" s="11">
        <f>Returns!A778</f>
        <v>0</v>
      </c>
      <c r="B778" s="1">
        <f t="array" ref="B778">MMULT(Returns!B778:BQ778,Resume!$B$38:$B$105)</f>
        <v>0</v>
      </c>
    </row>
    <row r="779" spans="1:2">
      <c r="A779" s="11">
        <f>Returns!A779</f>
        <v>0</v>
      </c>
      <c r="B779" s="1">
        <f t="array" ref="B779">MMULT(Returns!B779:BQ779,Resume!$B$38:$B$105)</f>
        <v>0</v>
      </c>
    </row>
    <row r="780" spans="1:2">
      <c r="A780" s="11">
        <f>Returns!A780</f>
        <v>0</v>
      </c>
      <c r="B780" s="1">
        <f t="array" ref="B780">MMULT(Returns!B780:BQ780,Resume!$B$38:$B$105)</f>
        <v>0</v>
      </c>
    </row>
    <row r="781" spans="1:2">
      <c r="A781" s="11">
        <f>Returns!A781</f>
        <v>0</v>
      </c>
      <c r="B781" s="1">
        <f t="array" ref="B781">MMULT(Returns!B781:BQ781,Resume!$B$38:$B$105)</f>
        <v>0</v>
      </c>
    </row>
    <row r="782" spans="1:2">
      <c r="A782" s="11">
        <f>Returns!A782</f>
        <v>0</v>
      </c>
      <c r="B782" s="1">
        <f t="array" ref="B782">MMULT(Returns!B782:BQ782,Resume!$B$38:$B$105)</f>
        <v>0</v>
      </c>
    </row>
    <row r="783" spans="1:2">
      <c r="A783" s="11">
        <f>Returns!A783</f>
        <v>0</v>
      </c>
      <c r="B783" s="1">
        <f t="array" ref="B783">MMULT(Returns!B783:BQ783,Resume!$B$38:$B$105)</f>
        <v>0</v>
      </c>
    </row>
    <row r="784" spans="1:2">
      <c r="A784" s="11">
        <f>Returns!A784</f>
        <v>0</v>
      </c>
      <c r="B784" s="1">
        <f t="array" ref="B784">MMULT(Returns!B784:BQ784,Resume!$B$38:$B$105)</f>
        <v>0</v>
      </c>
    </row>
    <row r="785" spans="1:2">
      <c r="A785" s="11">
        <f>Returns!A785</f>
        <v>0</v>
      </c>
      <c r="B785" s="1">
        <f t="array" ref="B785">MMULT(Returns!B785:BQ785,Resume!$B$38:$B$105)</f>
        <v>0</v>
      </c>
    </row>
    <row r="786" spans="1:2">
      <c r="A786" s="11">
        <f>Returns!A786</f>
        <v>0</v>
      </c>
      <c r="B786" s="1">
        <f t="array" ref="B786">MMULT(Returns!B786:BQ786,Resume!$B$38:$B$105)</f>
        <v>0</v>
      </c>
    </row>
    <row r="787" spans="1:2">
      <c r="A787" s="11">
        <f>Returns!A787</f>
        <v>0</v>
      </c>
      <c r="B787" s="1">
        <f t="array" ref="B787">MMULT(Returns!B787:BQ787,Resume!$B$38:$B$105)</f>
        <v>0</v>
      </c>
    </row>
    <row r="788" spans="1:2">
      <c r="A788" s="11">
        <f>Returns!A788</f>
        <v>0</v>
      </c>
      <c r="B788" s="1">
        <f t="array" ref="B788">MMULT(Returns!B788:BQ788,Resume!$B$38:$B$105)</f>
        <v>0</v>
      </c>
    </row>
    <row r="789" spans="1:2">
      <c r="A789" s="11">
        <f>Returns!A789</f>
        <v>0</v>
      </c>
      <c r="B789" s="1">
        <f t="array" ref="B789">MMULT(Returns!B789:BQ789,Resume!$B$38:$B$105)</f>
        <v>0</v>
      </c>
    </row>
    <row r="790" spans="1:2">
      <c r="A790" s="11">
        <f>Returns!A790</f>
        <v>0</v>
      </c>
      <c r="B790" s="1">
        <f t="array" ref="B790">MMULT(Returns!B790:BQ790,Resume!$B$38:$B$105)</f>
        <v>0</v>
      </c>
    </row>
    <row r="791" spans="1:2">
      <c r="A791" s="11">
        <f>Returns!A791</f>
        <v>0</v>
      </c>
      <c r="B791" s="1">
        <f t="array" ref="B791">MMULT(Returns!B791:BQ791,Resume!$B$38:$B$105)</f>
        <v>0</v>
      </c>
    </row>
    <row r="792" spans="1:2">
      <c r="A792" s="11">
        <f>Returns!A792</f>
        <v>0</v>
      </c>
      <c r="B792" s="1">
        <f t="array" ref="B792">MMULT(Returns!B792:BQ792,Resume!$B$38:$B$105)</f>
        <v>0</v>
      </c>
    </row>
    <row r="793" spans="1:2">
      <c r="A793" s="11">
        <f>Returns!A793</f>
        <v>0</v>
      </c>
      <c r="B793" s="1">
        <f t="array" ref="B793">MMULT(Returns!B793:BQ793,Resume!$B$38:$B$105)</f>
        <v>0</v>
      </c>
    </row>
    <row r="794" spans="1:2">
      <c r="A794" s="11">
        <f>Returns!A794</f>
        <v>0</v>
      </c>
      <c r="B794" s="1">
        <f t="array" ref="B794">MMULT(Returns!B794:BQ794,Resume!$B$38:$B$105)</f>
        <v>0</v>
      </c>
    </row>
    <row r="795" spans="1:2">
      <c r="A795" s="11">
        <f>Returns!A795</f>
        <v>0</v>
      </c>
      <c r="B795" s="1">
        <f t="array" ref="B795">MMULT(Returns!B795:BQ795,Resume!$B$38:$B$105)</f>
        <v>0</v>
      </c>
    </row>
    <row r="796" spans="1:2">
      <c r="A796" s="11">
        <f>Returns!A796</f>
        <v>0</v>
      </c>
      <c r="B796" s="1">
        <f t="array" ref="B796">MMULT(Returns!B796:BQ796,Resume!$B$38:$B$105)</f>
        <v>0</v>
      </c>
    </row>
    <row r="797" spans="1:2">
      <c r="A797" s="11">
        <f>Returns!A797</f>
        <v>0</v>
      </c>
      <c r="B797" s="1">
        <f t="array" ref="B797">MMULT(Returns!B797:BQ797,Resume!$B$38:$B$105)</f>
        <v>0</v>
      </c>
    </row>
    <row r="798" spans="1:2">
      <c r="A798" s="11">
        <f>Returns!A798</f>
        <v>0</v>
      </c>
      <c r="B798" s="1">
        <f t="array" ref="B798">MMULT(Returns!B798:BQ798,Resume!$B$38:$B$105)</f>
        <v>0</v>
      </c>
    </row>
    <row r="799" spans="1:2">
      <c r="A799" s="11">
        <f>Returns!A799</f>
        <v>0</v>
      </c>
      <c r="B799" s="1">
        <f t="array" ref="B799">MMULT(Returns!B799:BQ799,Resume!$B$38:$B$105)</f>
        <v>0</v>
      </c>
    </row>
    <row r="800" spans="1:2">
      <c r="A800" s="11">
        <f>Returns!A800</f>
        <v>0</v>
      </c>
      <c r="B800" s="1">
        <f t="array" ref="B800">MMULT(Returns!B800:BQ800,Resume!$B$38:$B$105)</f>
        <v>0</v>
      </c>
    </row>
    <row r="801" spans="1:2">
      <c r="A801" s="11">
        <f>Returns!A801</f>
        <v>0</v>
      </c>
      <c r="B801" s="1">
        <f t="array" ref="B801">MMULT(Returns!B801:BQ801,Resume!$B$38:$B$105)</f>
        <v>0</v>
      </c>
    </row>
    <row r="802" spans="1:2">
      <c r="A802" s="11">
        <f>Returns!A802</f>
        <v>0</v>
      </c>
      <c r="B802" s="1">
        <f t="array" ref="B802">MMULT(Returns!B802:BQ802,Resume!$B$38:$B$105)</f>
        <v>0</v>
      </c>
    </row>
    <row r="803" spans="1:2">
      <c r="A803" s="11">
        <f>Returns!A803</f>
        <v>0</v>
      </c>
      <c r="B803" s="1">
        <f t="array" ref="B803">MMULT(Returns!B803:BQ803,Resume!$B$38:$B$105)</f>
        <v>0</v>
      </c>
    </row>
    <row r="804" spans="1:2">
      <c r="A804" s="11">
        <f>Returns!A804</f>
        <v>0</v>
      </c>
      <c r="B804" s="1">
        <f t="array" ref="B804">MMULT(Returns!B804:BQ804,Resume!$B$38:$B$105)</f>
        <v>0</v>
      </c>
    </row>
    <row r="805" spans="1:2">
      <c r="A805" s="11">
        <f>Returns!A805</f>
        <v>0</v>
      </c>
      <c r="B805" s="1">
        <f t="array" ref="B805">MMULT(Returns!B805:BQ805,Resume!$B$38:$B$105)</f>
        <v>0</v>
      </c>
    </row>
    <row r="806" spans="1:2">
      <c r="A806" s="11">
        <f>Returns!A806</f>
        <v>0</v>
      </c>
      <c r="B806" s="1">
        <f t="array" ref="B806">MMULT(Returns!B806:BQ806,Resume!$B$38:$B$105)</f>
        <v>0</v>
      </c>
    </row>
    <row r="807" spans="1:2">
      <c r="A807" s="11">
        <f>Returns!A807</f>
        <v>0</v>
      </c>
      <c r="B807" s="1">
        <f t="array" ref="B807">MMULT(Returns!B807:BQ807,Resume!$B$38:$B$105)</f>
        <v>0</v>
      </c>
    </row>
    <row r="808" spans="1:2">
      <c r="A808" s="11">
        <f>Returns!A808</f>
        <v>0</v>
      </c>
      <c r="B808" s="1">
        <f t="array" ref="B808">MMULT(Returns!B808:BQ808,Resume!$B$38:$B$105)</f>
        <v>0</v>
      </c>
    </row>
    <row r="809" spans="1:2">
      <c r="A809" s="11">
        <f>Returns!A809</f>
        <v>0</v>
      </c>
      <c r="B809" s="1">
        <f t="array" ref="B809">MMULT(Returns!B809:BQ809,Resume!$B$38:$B$105)</f>
        <v>0</v>
      </c>
    </row>
    <row r="810" spans="1:2">
      <c r="A810" s="11">
        <f>Returns!A810</f>
        <v>0</v>
      </c>
      <c r="B810" s="1">
        <f t="array" ref="B810">MMULT(Returns!B810:BQ810,Resume!$B$38:$B$105)</f>
        <v>0</v>
      </c>
    </row>
    <row r="811" spans="1:2">
      <c r="A811" s="11">
        <f>Returns!A811</f>
        <v>0</v>
      </c>
      <c r="B811" s="1">
        <f t="array" ref="B811">MMULT(Returns!B811:BQ811,Resume!$B$38:$B$105)</f>
        <v>0</v>
      </c>
    </row>
    <row r="812" spans="1:2">
      <c r="A812" s="11">
        <f>Returns!A812</f>
        <v>0</v>
      </c>
      <c r="B812" s="1">
        <f t="array" ref="B812">MMULT(Returns!B812:BQ812,Resume!$B$38:$B$105)</f>
        <v>0</v>
      </c>
    </row>
    <row r="813" spans="1:2">
      <c r="A813" s="11">
        <f>Returns!A813</f>
        <v>0</v>
      </c>
      <c r="B813" s="1">
        <f t="array" ref="B813">MMULT(Returns!B813:BQ813,Resume!$B$38:$B$105)</f>
        <v>0</v>
      </c>
    </row>
    <row r="814" spans="1:2">
      <c r="A814" s="11">
        <f>Returns!A814</f>
        <v>0</v>
      </c>
      <c r="B814" s="1">
        <f t="array" ref="B814">MMULT(Returns!B814:BQ814,Resume!$B$38:$B$105)</f>
        <v>0</v>
      </c>
    </row>
    <row r="815" spans="1:2">
      <c r="A815" s="11">
        <f>Returns!A815</f>
        <v>0</v>
      </c>
      <c r="B815" s="1">
        <f t="array" ref="B815">MMULT(Returns!B815:BQ815,Resume!$B$38:$B$105)</f>
        <v>0</v>
      </c>
    </row>
    <row r="816" spans="1:2">
      <c r="A816" s="11">
        <f>Returns!A816</f>
        <v>0</v>
      </c>
      <c r="B816" s="1">
        <f t="array" ref="B816">MMULT(Returns!B816:BQ816,Resume!$B$38:$B$105)</f>
        <v>0</v>
      </c>
    </row>
    <row r="817" spans="1:2">
      <c r="A817" s="11">
        <f>Returns!A817</f>
        <v>0</v>
      </c>
      <c r="B817" s="1">
        <f t="array" ref="B817">MMULT(Returns!B817:BQ817,Resume!$B$38:$B$105)</f>
        <v>0</v>
      </c>
    </row>
    <row r="818" spans="1:2">
      <c r="A818" s="11">
        <f>Returns!A818</f>
        <v>0</v>
      </c>
      <c r="B818" s="1">
        <f t="array" ref="B818">MMULT(Returns!B818:BQ818,Resume!$B$38:$B$105)</f>
        <v>0</v>
      </c>
    </row>
    <row r="819" spans="1:2">
      <c r="A819" s="11">
        <f>Returns!A819</f>
        <v>0</v>
      </c>
      <c r="B819" s="1">
        <f t="array" ref="B819">MMULT(Returns!B819:BQ819,Resume!$B$38:$B$105)</f>
        <v>0</v>
      </c>
    </row>
    <row r="820" spans="1:2">
      <c r="A820" s="11">
        <f>Returns!A820</f>
        <v>0</v>
      </c>
      <c r="B820" s="1">
        <f t="array" ref="B820">MMULT(Returns!B820:BQ820,Resume!$B$38:$B$105)</f>
        <v>0</v>
      </c>
    </row>
    <row r="821" spans="1:2">
      <c r="A821" s="11">
        <f>Returns!A821</f>
        <v>0</v>
      </c>
      <c r="B821" s="1">
        <f t="array" ref="B821">MMULT(Returns!B821:BQ821,Resume!$B$38:$B$105)</f>
        <v>0</v>
      </c>
    </row>
    <row r="822" spans="1:2">
      <c r="A822" s="11">
        <f>Returns!A822</f>
        <v>0</v>
      </c>
      <c r="B822" s="1">
        <f t="array" ref="B822">MMULT(Returns!B822:BQ822,Resume!$B$38:$B$105)</f>
        <v>0</v>
      </c>
    </row>
    <row r="823" spans="1:2">
      <c r="A823" s="11">
        <f>Returns!A823</f>
        <v>0</v>
      </c>
      <c r="B823" s="1">
        <f t="array" ref="B823">MMULT(Returns!B823:BQ823,Resume!$B$38:$B$105)</f>
        <v>0</v>
      </c>
    </row>
    <row r="824" spans="1:2">
      <c r="A824" s="11">
        <f>Returns!A824</f>
        <v>0</v>
      </c>
      <c r="B824" s="1">
        <f t="array" ref="B824">MMULT(Returns!B824:BQ824,Resume!$B$38:$B$105)</f>
        <v>0</v>
      </c>
    </row>
    <row r="825" spans="1:2">
      <c r="A825" s="11">
        <f>Returns!A825</f>
        <v>0</v>
      </c>
      <c r="B825" s="1">
        <f t="array" ref="B825">MMULT(Returns!B825:BQ825,Resume!$B$38:$B$105)</f>
        <v>0</v>
      </c>
    </row>
    <row r="826" spans="1:2">
      <c r="A826" s="11">
        <f>Returns!A826</f>
        <v>0</v>
      </c>
      <c r="B826" s="1">
        <f t="array" ref="B826">MMULT(Returns!B826:BQ826,Resume!$B$38:$B$105)</f>
        <v>0</v>
      </c>
    </row>
    <row r="827" spans="1:2">
      <c r="A827" s="11">
        <f>Returns!A827</f>
        <v>0</v>
      </c>
      <c r="B827" s="1">
        <f t="array" ref="B827">MMULT(Returns!B827:BQ827,Resume!$B$38:$B$105)</f>
        <v>0</v>
      </c>
    </row>
    <row r="828" spans="1:2">
      <c r="A828" s="11">
        <f>Returns!A828</f>
        <v>0</v>
      </c>
      <c r="B828" s="1">
        <f t="array" ref="B828">MMULT(Returns!B828:BQ828,Resume!$B$38:$B$105)</f>
        <v>0</v>
      </c>
    </row>
    <row r="829" spans="1:2">
      <c r="A829" s="11">
        <f>Returns!A829</f>
        <v>0</v>
      </c>
      <c r="B829" s="1">
        <f t="array" ref="B829">MMULT(Returns!B829:BQ829,Resume!$B$38:$B$105)</f>
        <v>0</v>
      </c>
    </row>
    <row r="830" spans="1:2">
      <c r="A830" s="11">
        <f>Returns!A830</f>
        <v>0</v>
      </c>
      <c r="B830" s="1">
        <f t="array" ref="B830">MMULT(Returns!B830:BQ830,Resume!$B$38:$B$105)</f>
        <v>0</v>
      </c>
    </row>
    <row r="831" spans="1:2">
      <c r="A831" s="11">
        <f>Returns!A831</f>
        <v>0</v>
      </c>
      <c r="B831" s="1">
        <f t="array" ref="B831">MMULT(Returns!B831:BQ831,Resume!$B$38:$B$105)</f>
        <v>0</v>
      </c>
    </row>
    <row r="832" spans="1:2">
      <c r="A832" s="11">
        <f>Returns!A832</f>
        <v>0</v>
      </c>
      <c r="B832" s="1">
        <f t="array" ref="B832">MMULT(Returns!B832:BQ832,Resume!$B$38:$B$105)</f>
        <v>0</v>
      </c>
    </row>
    <row r="833" spans="1:2">
      <c r="A833" s="11">
        <f>Returns!A833</f>
        <v>0</v>
      </c>
      <c r="B833" s="1">
        <f t="array" ref="B833">MMULT(Returns!B833:BQ833,Resume!$B$38:$B$105)</f>
        <v>0</v>
      </c>
    </row>
    <row r="834" spans="1:2">
      <c r="A834" s="11">
        <f>Returns!A834</f>
        <v>0</v>
      </c>
      <c r="B834" s="1">
        <f t="array" ref="B834">MMULT(Returns!B834:BQ834,Resume!$B$38:$B$105)</f>
        <v>0</v>
      </c>
    </row>
    <row r="835" spans="1:2">
      <c r="A835" s="11">
        <f>Returns!A835</f>
        <v>0</v>
      </c>
      <c r="B835" s="1">
        <f t="array" ref="B835">MMULT(Returns!B835:BQ835,Resume!$B$38:$B$105)</f>
        <v>0</v>
      </c>
    </row>
    <row r="836" spans="1:2">
      <c r="A836" s="11">
        <f>Returns!A836</f>
        <v>0</v>
      </c>
      <c r="B836" s="1">
        <f t="array" ref="B836">MMULT(Returns!B836:BQ836,Resume!$B$38:$B$105)</f>
        <v>0</v>
      </c>
    </row>
    <row r="837" spans="1:2">
      <c r="A837" s="11">
        <f>Returns!A837</f>
        <v>0</v>
      </c>
      <c r="B837" s="1">
        <f t="array" ref="B837">MMULT(Returns!B837:BQ837,Resume!$B$38:$B$105)</f>
        <v>0</v>
      </c>
    </row>
    <row r="838" spans="1:2">
      <c r="A838" s="11">
        <f>Returns!A838</f>
        <v>0</v>
      </c>
      <c r="B838" s="1">
        <f t="array" ref="B838">MMULT(Returns!B838:BQ838,Resume!$B$38:$B$105)</f>
        <v>0</v>
      </c>
    </row>
    <row r="839" spans="1:2">
      <c r="A839" s="11">
        <f>Returns!A839</f>
        <v>0</v>
      </c>
      <c r="B839" s="1">
        <f t="array" ref="B839">MMULT(Returns!B839:BQ839,Resume!$B$38:$B$105)</f>
        <v>0</v>
      </c>
    </row>
    <row r="840" spans="1:2">
      <c r="A840" s="11">
        <f>Returns!A840</f>
        <v>0</v>
      </c>
      <c r="B840" s="1">
        <f t="array" ref="B840">MMULT(Returns!B840:BQ840,Resume!$B$38:$B$105)</f>
        <v>0</v>
      </c>
    </row>
    <row r="841" spans="1:2">
      <c r="A841" s="11">
        <f>Returns!A841</f>
        <v>0</v>
      </c>
      <c r="B841" s="1">
        <f t="array" ref="B841">MMULT(Returns!B841:BQ841,Resume!$B$38:$B$105)</f>
        <v>0</v>
      </c>
    </row>
    <row r="842" spans="1:2">
      <c r="A842" s="11">
        <f>Returns!A842</f>
        <v>0</v>
      </c>
      <c r="B842" s="1">
        <f t="array" ref="B842">MMULT(Returns!B842:BQ842,Resume!$B$38:$B$105)</f>
        <v>0</v>
      </c>
    </row>
    <row r="843" spans="1:2">
      <c r="A843" s="11">
        <f>Returns!A843</f>
        <v>0</v>
      </c>
      <c r="B843" s="1">
        <f t="array" ref="B843">MMULT(Returns!B843:BQ843,Resume!$B$38:$B$105)</f>
        <v>0</v>
      </c>
    </row>
    <row r="844" spans="1:2">
      <c r="A844" s="11">
        <f>Returns!A844</f>
        <v>0</v>
      </c>
      <c r="B844" s="1">
        <f t="array" ref="B844">MMULT(Returns!B844:BQ844,Resume!$B$38:$B$105)</f>
        <v>0</v>
      </c>
    </row>
    <row r="845" spans="1:2">
      <c r="A845" s="11">
        <f>Returns!A845</f>
        <v>0</v>
      </c>
      <c r="B845" s="1">
        <f t="array" ref="B845">MMULT(Returns!B845:BQ845,Resume!$B$38:$B$105)</f>
        <v>0</v>
      </c>
    </row>
    <row r="846" spans="1:2">
      <c r="A846" s="11">
        <f>Returns!A846</f>
        <v>0</v>
      </c>
      <c r="B846" s="1">
        <f t="array" ref="B846">MMULT(Returns!B846:BQ846,Resume!$B$38:$B$105)</f>
        <v>0</v>
      </c>
    </row>
    <row r="847" spans="1:2">
      <c r="A847" s="11">
        <f>Returns!A847</f>
        <v>0</v>
      </c>
      <c r="B847" s="1">
        <f t="array" ref="B847">MMULT(Returns!B847:BQ847,Resume!$B$38:$B$105)</f>
        <v>0</v>
      </c>
    </row>
    <row r="848" spans="1:2">
      <c r="A848" s="11">
        <f>Returns!A848</f>
        <v>0</v>
      </c>
      <c r="B848" s="1">
        <f t="array" ref="B848">MMULT(Returns!B848:BQ848,Resume!$B$38:$B$105)</f>
        <v>0</v>
      </c>
    </row>
    <row r="849" spans="1:2">
      <c r="A849" s="11">
        <f>Returns!A849</f>
        <v>0</v>
      </c>
      <c r="B849" s="1">
        <f t="array" ref="B849">MMULT(Returns!B849:BQ849,Resume!$B$38:$B$105)</f>
        <v>0</v>
      </c>
    </row>
    <row r="850" spans="1:2">
      <c r="A850" s="11">
        <f>Returns!A850</f>
        <v>0</v>
      </c>
      <c r="B850" s="1">
        <f t="array" ref="B850">MMULT(Returns!B850:BQ850,Resume!$B$38:$B$105)</f>
        <v>0</v>
      </c>
    </row>
    <row r="851" spans="1:2">
      <c r="A851" s="11">
        <f>Returns!A851</f>
        <v>0</v>
      </c>
      <c r="B851" s="1">
        <f t="array" ref="B851">MMULT(Returns!B851:BQ851,Resume!$B$38:$B$105)</f>
        <v>0</v>
      </c>
    </row>
    <row r="852" spans="1:2">
      <c r="A852" s="11">
        <f>Returns!A852</f>
        <v>0</v>
      </c>
      <c r="B852" s="1">
        <f t="array" ref="B852">MMULT(Returns!B852:BQ852,Resume!$B$38:$B$105)</f>
        <v>0</v>
      </c>
    </row>
    <row r="853" spans="1:2">
      <c r="A853" s="11">
        <f>Returns!A853</f>
        <v>0</v>
      </c>
      <c r="B853" s="1">
        <f t="array" ref="B853">MMULT(Returns!B853:BQ853,Resume!$B$38:$B$105)</f>
        <v>0</v>
      </c>
    </row>
    <row r="854" spans="1:2">
      <c r="A854" s="11">
        <f>Returns!A854</f>
        <v>0</v>
      </c>
      <c r="B854" s="1">
        <f t="array" ref="B854">MMULT(Returns!B854:BQ854,Resume!$B$38:$B$105)</f>
        <v>0</v>
      </c>
    </row>
    <row r="855" spans="1:2">
      <c r="A855" s="11">
        <f>Returns!A855</f>
        <v>0</v>
      </c>
      <c r="B855" s="1">
        <f t="array" ref="B855">MMULT(Returns!B855:BQ855,Resume!$B$38:$B$105)</f>
        <v>0</v>
      </c>
    </row>
    <row r="856" spans="1:2">
      <c r="A856" s="11">
        <f>Returns!A856</f>
        <v>0</v>
      </c>
      <c r="B856" s="1">
        <f t="array" ref="B856">MMULT(Returns!B856:BQ856,Resume!$B$38:$B$105)</f>
        <v>0</v>
      </c>
    </row>
    <row r="857" spans="1:2">
      <c r="A857" s="11">
        <f>Returns!A857</f>
        <v>0</v>
      </c>
      <c r="B857" s="1">
        <f t="array" ref="B857">MMULT(Returns!B857:BQ857,Resume!$B$38:$B$105)</f>
        <v>0</v>
      </c>
    </row>
    <row r="858" spans="1:2">
      <c r="A858" s="11">
        <f>Returns!A858</f>
        <v>0</v>
      </c>
      <c r="B858" s="1">
        <f t="array" ref="B858">MMULT(Returns!B858:BQ858,Resume!$B$38:$B$105)</f>
        <v>0</v>
      </c>
    </row>
    <row r="859" spans="1:2">
      <c r="A859" s="11">
        <f>Returns!A859</f>
        <v>0</v>
      </c>
      <c r="B859" s="1">
        <f t="array" ref="B859">MMULT(Returns!B859:BQ859,Resume!$B$38:$B$105)</f>
        <v>0</v>
      </c>
    </row>
    <row r="860" spans="1:2">
      <c r="A860" s="11">
        <f>Returns!A860</f>
        <v>0</v>
      </c>
      <c r="B860" s="1">
        <f t="array" ref="B860">MMULT(Returns!B860:BQ860,Resume!$B$38:$B$105)</f>
        <v>0</v>
      </c>
    </row>
    <row r="861" spans="1:2">
      <c r="A861" s="11">
        <f>Returns!A861</f>
        <v>0</v>
      </c>
      <c r="B861" s="1">
        <f t="array" ref="B861">MMULT(Returns!B861:BQ861,Resume!$B$38:$B$105)</f>
        <v>0</v>
      </c>
    </row>
    <row r="862" spans="1:2">
      <c r="A862" s="11">
        <f>Returns!A862</f>
        <v>0</v>
      </c>
      <c r="B862" s="1">
        <f t="array" ref="B862">MMULT(Returns!B862:BQ862,Resume!$B$38:$B$105)</f>
        <v>0</v>
      </c>
    </row>
    <row r="863" spans="1:2">
      <c r="A863" s="11">
        <f>Returns!A863</f>
        <v>0</v>
      </c>
      <c r="B863" s="1">
        <f t="array" ref="B863">MMULT(Returns!B863:BQ863,Resume!$B$38:$B$105)</f>
        <v>0</v>
      </c>
    </row>
    <row r="864" spans="1:2">
      <c r="A864" s="11">
        <f>Returns!A864</f>
        <v>0</v>
      </c>
      <c r="B864" s="1">
        <f t="array" ref="B864">MMULT(Returns!B864:BQ864,Resume!$B$38:$B$105)</f>
        <v>0</v>
      </c>
    </row>
    <row r="865" spans="1:2">
      <c r="A865" s="11">
        <f>Returns!A865</f>
        <v>0</v>
      </c>
      <c r="B865" s="1">
        <f t="array" ref="B865">MMULT(Returns!B865:BQ865,Resume!$B$38:$B$105)</f>
        <v>0</v>
      </c>
    </row>
    <row r="866" spans="1:2">
      <c r="A866" s="11">
        <f>Returns!A866</f>
        <v>0</v>
      </c>
      <c r="B866" s="1">
        <f t="array" ref="B866">MMULT(Returns!B866:BQ866,Resume!$B$38:$B$105)</f>
        <v>0</v>
      </c>
    </row>
    <row r="867" spans="1:2">
      <c r="A867" s="11">
        <f>Returns!A867</f>
        <v>0</v>
      </c>
      <c r="B867" s="1">
        <f t="array" ref="B867">MMULT(Returns!B867:BQ867,Resume!$B$38:$B$105)</f>
        <v>0</v>
      </c>
    </row>
    <row r="868" spans="1:2">
      <c r="A868" s="11">
        <f>Returns!A868</f>
        <v>0</v>
      </c>
      <c r="B868" s="1">
        <f t="array" ref="B868">MMULT(Returns!B868:BQ868,Resume!$B$38:$B$105)</f>
        <v>0</v>
      </c>
    </row>
    <row r="869" spans="1:2">
      <c r="A869" s="11">
        <f>Returns!A869</f>
        <v>0</v>
      </c>
      <c r="B869" s="1">
        <f t="array" ref="B869">MMULT(Returns!B869:BQ869,Resume!$B$38:$B$105)</f>
        <v>0</v>
      </c>
    </row>
    <row r="870" spans="1:2">
      <c r="A870" s="11">
        <f>Returns!A870</f>
        <v>0</v>
      </c>
      <c r="B870" s="1">
        <f t="array" ref="B870">MMULT(Returns!B870:BQ870,Resume!$B$38:$B$105)</f>
        <v>0</v>
      </c>
    </row>
    <row r="871" spans="1:2">
      <c r="A871" s="11">
        <f>Returns!A871</f>
        <v>0</v>
      </c>
      <c r="B871" s="1">
        <f t="array" ref="B871">MMULT(Returns!B871:BQ871,Resume!$B$38:$B$105)</f>
        <v>0</v>
      </c>
    </row>
    <row r="872" spans="1:2">
      <c r="A872" s="11">
        <f>Returns!A872</f>
        <v>0</v>
      </c>
      <c r="B872" s="1">
        <f t="array" ref="B872">MMULT(Returns!B872:BQ872,Resume!$B$38:$B$105)</f>
        <v>0</v>
      </c>
    </row>
    <row r="873" spans="1:2">
      <c r="A873" s="11">
        <f>Returns!A873</f>
        <v>0</v>
      </c>
      <c r="B873" s="1">
        <f t="array" ref="B873">MMULT(Returns!B873:BQ873,Resume!$B$38:$B$105)</f>
        <v>0</v>
      </c>
    </row>
    <row r="874" spans="1:2">
      <c r="A874" s="11">
        <f>Returns!A874</f>
        <v>0</v>
      </c>
      <c r="B874" s="1">
        <f t="array" ref="B874">MMULT(Returns!B874:BQ874,Resume!$B$38:$B$105)</f>
        <v>0</v>
      </c>
    </row>
    <row r="875" spans="1:2">
      <c r="A875" s="11">
        <f>Returns!A875</f>
        <v>0</v>
      </c>
      <c r="B875" s="1">
        <f t="array" ref="B875">MMULT(Returns!B875:BQ875,Resume!$B$38:$B$105)</f>
        <v>0</v>
      </c>
    </row>
    <row r="876" spans="1:2">
      <c r="A876" s="11">
        <f>Returns!A876</f>
        <v>0</v>
      </c>
      <c r="B876" s="1">
        <f t="array" ref="B876">MMULT(Returns!B876:BQ876,Resume!$B$38:$B$105)</f>
        <v>0</v>
      </c>
    </row>
    <row r="877" spans="1:2">
      <c r="A877" s="11">
        <f>Returns!A877</f>
        <v>0</v>
      </c>
      <c r="B877" s="1">
        <f t="array" ref="B877">MMULT(Returns!B877:BQ877,Resume!$B$38:$B$105)</f>
        <v>0</v>
      </c>
    </row>
    <row r="878" spans="1:2">
      <c r="A878" s="11">
        <f>Returns!A878</f>
        <v>0</v>
      </c>
      <c r="B878" s="1">
        <f t="array" ref="B878">MMULT(Returns!B878:BQ878,Resume!$B$38:$B$105)</f>
        <v>0</v>
      </c>
    </row>
    <row r="879" spans="1:2">
      <c r="A879" s="11">
        <f>Returns!A879</f>
        <v>0</v>
      </c>
      <c r="B879" s="1">
        <f t="array" ref="B879">MMULT(Returns!B879:BQ879,Resume!$B$38:$B$105)</f>
        <v>0</v>
      </c>
    </row>
    <row r="880" spans="1:2">
      <c r="A880" s="11">
        <f>Returns!A880</f>
        <v>0</v>
      </c>
      <c r="B880" s="1">
        <f t="array" ref="B880">MMULT(Returns!B880:BQ880,Resume!$B$38:$B$105)</f>
        <v>0</v>
      </c>
    </row>
    <row r="881" spans="1:2">
      <c r="A881" s="11">
        <f>Returns!A881</f>
        <v>0</v>
      </c>
      <c r="B881" s="1">
        <f t="array" ref="B881">MMULT(Returns!B881:BQ881,Resume!$B$38:$B$105)</f>
        <v>0</v>
      </c>
    </row>
    <row r="882" spans="1:2">
      <c r="A882" s="11">
        <f>Returns!A882</f>
        <v>0</v>
      </c>
      <c r="B882" s="1">
        <f t="array" ref="B882">MMULT(Returns!B882:BQ882,Resume!$B$38:$B$105)</f>
        <v>0</v>
      </c>
    </row>
    <row r="883" spans="1:2">
      <c r="A883" s="11">
        <f>Returns!A883</f>
        <v>0</v>
      </c>
      <c r="B883" s="1">
        <f t="array" ref="B883">MMULT(Returns!B883:BQ883,Resume!$B$38:$B$105)</f>
        <v>0</v>
      </c>
    </row>
    <row r="884" spans="1:2">
      <c r="A884" s="11">
        <f>Returns!A884</f>
        <v>0</v>
      </c>
      <c r="B884" s="1">
        <f t="array" ref="B884">MMULT(Returns!B884:BQ884,Resume!$B$38:$B$105)</f>
        <v>0</v>
      </c>
    </row>
    <row r="885" spans="1:2">
      <c r="A885" s="11">
        <f>Returns!A885</f>
        <v>0</v>
      </c>
      <c r="B885" s="1">
        <f t="array" ref="B885">MMULT(Returns!B885:BQ885,Resume!$B$38:$B$105)</f>
        <v>0</v>
      </c>
    </row>
    <row r="886" spans="1:2">
      <c r="A886" s="11">
        <f>Returns!A886</f>
        <v>0</v>
      </c>
      <c r="B886" s="1">
        <f t="array" ref="B886">MMULT(Returns!B886:BQ886,Resume!$B$38:$B$105)</f>
        <v>0</v>
      </c>
    </row>
    <row r="887" spans="1:2">
      <c r="A887" s="11">
        <f>Returns!A887</f>
        <v>0</v>
      </c>
      <c r="B887" s="1">
        <f t="array" ref="B887">MMULT(Returns!B887:BQ887,Resume!$B$38:$B$105)</f>
        <v>0</v>
      </c>
    </row>
    <row r="888" spans="1:2">
      <c r="A888" s="11">
        <f>Returns!A888</f>
        <v>0</v>
      </c>
      <c r="B888" s="1">
        <f t="array" ref="B888">MMULT(Returns!B888:BQ888,Resume!$B$38:$B$105)</f>
        <v>0</v>
      </c>
    </row>
    <row r="889" spans="1:2">
      <c r="A889" s="11">
        <f>Returns!A889</f>
        <v>0</v>
      </c>
      <c r="B889" s="1">
        <f t="array" ref="B889">MMULT(Returns!B889:BQ889,Resume!$B$38:$B$105)</f>
        <v>0</v>
      </c>
    </row>
    <row r="890" spans="1:2">
      <c r="A890" s="11">
        <f>Returns!A890</f>
        <v>0</v>
      </c>
      <c r="B890" s="1">
        <f t="array" ref="B890">MMULT(Returns!B890:BQ890,Resume!$B$38:$B$105)</f>
        <v>0</v>
      </c>
    </row>
    <row r="891" spans="1:2">
      <c r="A891" s="11">
        <f>Returns!A891</f>
        <v>0</v>
      </c>
      <c r="B891" s="1">
        <f t="array" ref="B891">MMULT(Returns!B891:BQ891,Resume!$B$38:$B$105)</f>
        <v>0</v>
      </c>
    </row>
    <row r="892" spans="1:2">
      <c r="A892" s="11">
        <f>Returns!A892</f>
        <v>0</v>
      </c>
      <c r="B892" s="1">
        <f t="array" ref="B892">MMULT(Returns!B892:BQ892,Resume!$B$38:$B$105)</f>
        <v>0</v>
      </c>
    </row>
    <row r="893" spans="1:2">
      <c r="A893" s="11">
        <f>Returns!A893</f>
        <v>0</v>
      </c>
      <c r="B893" s="1">
        <f t="array" ref="B893">MMULT(Returns!B893:BQ893,Resume!$B$38:$B$105)</f>
        <v>0</v>
      </c>
    </row>
    <row r="894" spans="1:2">
      <c r="A894" s="11">
        <f>Returns!A894</f>
        <v>0</v>
      </c>
      <c r="B894" s="1">
        <f t="array" ref="B894">MMULT(Returns!B894:BQ894,Resume!$B$38:$B$105)</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94"/>
  <sheetViews>
    <sheetView showGridLines="0" workbookViewId="0"/>
  </sheetViews>
  <sheetFormatPr defaultRowHeight="15"/>
  <cols>
    <col min="1" max="1" width="10.7109375" style="10" customWidth="1"/>
  </cols>
  <sheetData>
    <row r="1" spans="1:2">
      <c r="A1" s="5" t="s">
        <v>69</v>
      </c>
      <c r="B1" s="5" t="s">
        <v>95</v>
      </c>
    </row>
    <row r="2" spans="1:2">
      <c r="A2" s="11">
        <f>Returns!A2</f>
        <v>0</v>
      </c>
      <c r="B2" s="1">
        <f>ABS(Portfolios!B2-AVERAGE(Portfolios!$B$2:$B$894))</f>
        <v>0</v>
      </c>
    </row>
    <row r="3" spans="1:2">
      <c r="A3" s="11">
        <f>Returns!A3</f>
        <v>0</v>
      </c>
      <c r="B3" s="1">
        <f>ABS(Portfolios!B3-AVERAGE(Portfolios!$B$2:$B$894))</f>
        <v>0</v>
      </c>
    </row>
    <row r="4" spans="1:2">
      <c r="A4" s="11">
        <f>Returns!A4</f>
        <v>0</v>
      </c>
      <c r="B4" s="1">
        <f>ABS(Portfolios!B4-AVERAGE(Portfolios!$B$2:$B$894))</f>
        <v>0</v>
      </c>
    </row>
    <row r="5" spans="1:2">
      <c r="A5" s="11">
        <f>Returns!A5</f>
        <v>0</v>
      </c>
      <c r="B5" s="1">
        <f>ABS(Portfolios!B5-AVERAGE(Portfolios!$B$2:$B$894))</f>
        <v>0</v>
      </c>
    </row>
    <row r="6" spans="1:2">
      <c r="A6" s="11">
        <f>Returns!A6</f>
        <v>0</v>
      </c>
      <c r="B6" s="1">
        <f>ABS(Portfolios!B6-AVERAGE(Portfolios!$B$2:$B$894))</f>
        <v>0</v>
      </c>
    </row>
    <row r="7" spans="1:2">
      <c r="A7" s="11">
        <f>Returns!A7</f>
        <v>0</v>
      </c>
      <c r="B7" s="1">
        <f>ABS(Portfolios!B7-AVERAGE(Portfolios!$B$2:$B$894))</f>
        <v>0</v>
      </c>
    </row>
    <row r="8" spans="1:2">
      <c r="A8" s="11">
        <f>Returns!A8</f>
        <v>0</v>
      </c>
      <c r="B8" s="1">
        <f>ABS(Portfolios!B8-AVERAGE(Portfolios!$B$2:$B$894))</f>
        <v>0</v>
      </c>
    </row>
    <row r="9" spans="1:2">
      <c r="A9" s="11">
        <f>Returns!A9</f>
        <v>0</v>
      </c>
      <c r="B9" s="1">
        <f>ABS(Portfolios!B9-AVERAGE(Portfolios!$B$2:$B$894))</f>
        <v>0</v>
      </c>
    </row>
    <row r="10" spans="1:2">
      <c r="A10" s="11">
        <f>Returns!A10</f>
        <v>0</v>
      </c>
      <c r="B10" s="1">
        <f>ABS(Portfolios!B10-AVERAGE(Portfolios!$B$2:$B$894))</f>
        <v>0</v>
      </c>
    </row>
    <row r="11" spans="1:2">
      <c r="A11" s="11">
        <f>Returns!A11</f>
        <v>0</v>
      </c>
      <c r="B11" s="1">
        <f>ABS(Portfolios!B11-AVERAGE(Portfolios!$B$2:$B$894))</f>
        <v>0</v>
      </c>
    </row>
    <row r="12" spans="1:2">
      <c r="A12" s="11">
        <f>Returns!A12</f>
        <v>0</v>
      </c>
      <c r="B12" s="1">
        <f>ABS(Portfolios!B12-AVERAGE(Portfolios!$B$2:$B$894))</f>
        <v>0</v>
      </c>
    </row>
    <row r="13" spans="1:2">
      <c r="A13" s="11">
        <f>Returns!A13</f>
        <v>0</v>
      </c>
      <c r="B13" s="1">
        <f>ABS(Portfolios!B13-AVERAGE(Portfolios!$B$2:$B$894))</f>
        <v>0</v>
      </c>
    </row>
    <row r="14" spans="1:2">
      <c r="A14" s="11">
        <f>Returns!A14</f>
        <v>0</v>
      </c>
      <c r="B14" s="1">
        <f>ABS(Portfolios!B14-AVERAGE(Portfolios!$B$2:$B$894))</f>
        <v>0</v>
      </c>
    </row>
    <row r="15" spans="1:2">
      <c r="A15" s="11">
        <f>Returns!A15</f>
        <v>0</v>
      </c>
      <c r="B15" s="1">
        <f>ABS(Portfolios!B15-AVERAGE(Portfolios!$B$2:$B$894))</f>
        <v>0</v>
      </c>
    </row>
    <row r="16" spans="1:2">
      <c r="A16" s="11">
        <f>Returns!A16</f>
        <v>0</v>
      </c>
      <c r="B16" s="1">
        <f>ABS(Portfolios!B16-AVERAGE(Portfolios!$B$2:$B$894))</f>
        <v>0</v>
      </c>
    </row>
    <row r="17" spans="1:2">
      <c r="A17" s="11">
        <f>Returns!A17</f>
        <v>0</v>
      </c>
      <c r="B17" s="1">
        <f>ABS(Portfolios!B17-AVERAGE(Portfolios!$B$2:$B$894))</f>
        <v>0</v>
      </c>
    </row>
    <row r="18" spans="1:2">
      <c r="A18" s="11">
        <f>Returns!A18</f>
        <v>0</v>
      </c>
      <c r="B18" s="1">
        <f>ABS(Portfolios!B18-AVERAGE(Portfolios!$B$2:$B$894))</f>
        <v>0</v>
      </c>
    </row>
    <row r="19" spans="1:2">
      <c r="A19" s="11">
        <f>Returns!A19</f>
        <v>0</v>
      </c>
      <c r="B19" s="1">
        <f>ABS(Portfolios!B19-AVERAGE(Portfolios!$B$2:$B$894))</f>
        <v>0</v>
      </c>
    </row>
    <row r="20" spans="1:2">
      <c r="A20" s="11">
        <f>Returns!A20</f>
        <v>0</v>
      </c>
      <c r="B20" s="1">
        <f>ABS(Portfolios!B20-AVERAGE(Portfolios!$B$2:$B$894))</f>
        <v>0</v>
      </c>
    </row>
    <row r="21" spans="1:2">
      <c r="A21" s="11">
        <f>Returns!A21</f>
        <v>0</v>
      </c>
      <c r="B21" s="1">
        <f>ABS(Portfolios!B21-AVERAGE(Portfolios!$B$2:$B$894))</f>
        <v>0</v>
      </c>
    </row>
    <row r="22" spans="1:2">
      <c r="A22" s="11">
        <f>Returns!A22</f>
        <v>0</v>
      </c>
      <c r="B22" s="1">
        <f>ABS(Portfolios!B22-AVERAGE(Portfolios!$B$2:$B$894))</f>
        <v>0</v>
      </c>
    </row>
    <row r="23" spans="1:2">
      <c r="A23" s="11">
        <f>Returns!A23</f>
        <v>0</v>
      </c>
      <c r="B23" s="1">
        <f>ABS(Portfolios!B23-AVERAGE(Portfolios!$B$2:$B$894))</f>
        <v>0</v>
      </c>
    </row>
    <row r="24" spans="1:2">
      <c r="A24" s="11">
        <f>Returns!A24</f>
        <v>0</v>
      </c>
      <c r="B24" s="1">
        <f>ABS(Portfolios!B24-AVERAGE(Portfolios!$B$2:$B$894))</f>
        <v>0</v>
      </c>
    </row>
    <row r="25" spans="1:2">
      <c r="A25" s="11">
        <f>Returns!A25</f>
        <v>0</v>
      </c>
      <c r="B25" s="1">
        <f>ABS(Portfolios!B25-AVERAGE(Portfolios!$B$2:$B$894))</f>
        <v>0</v>
      </c>
    </row>
    <row r="26" spans="1:2">
      <c r="A26" s="11">
        <f>Returns!A26</f>
        <v>0</v>
      </c>
      <c r="B26" s="1">
        <f>ABS(Portfolios!B26-AVERAGE(Portfolios!$B$2:$B$894))</f>
        <v>0</v>
      </c>
    </row>
    <row r="27" spans="1:2">
      <c r="A27" s="11">
        <f>Returns!A27</f>
        <v>0</v>
      </c>
      <c r="B27" s="1">
        <f>ABS(Portfolios!B27-AVERAGE(Portfolios!$B$2:$B$894))</f>
        <v>0</v>
      </c>
    </row>
    <row r="28" spans="1:2">
      <c r="A28" s="11">
        <f>Returns!A28</f>
        <v>0</v>
      </c>
      <c r="B28" s="1">
        <f>ABS(Portfolios!B28-AVERAGE(Portfolios!$B$2:$B$894))</f>
        <v>0</v>
      </c>
    </row>
    <row r="29" spans="1:2">
      <c r="A29" s="11">
        <f>Returns!A29</f>
        <v>0</v>
      </c>
      <c r="B29" s="1">
        <f>ABS(Portfolios!B29-AVERAGE(Portfolios!$B$2:$B$894))</f>
        <v>0</v>
      </c>
    </row>
    <row r="30" spans="1:2">
      <c r="A30" s="11">
        <f>Returns!A30</f>
        <v>0</v>
      </c>
      <c r="B30" s="1">
        <f>ABS(Portfolios!B30-AVERAGE(Portfolios!$B$2:$B$894))</f>
        <v>0</v>
      </c>
    </row>
    <row r="31" spans="1:2">
      <c r="A31" s="11">
        <f>Returns!A31</f>
        <v>0</v>
      </c>
      <c r="B31" s="1">
        <f>ABS(Portfolios!B31-AVERAGE(Portfolios!$B$2:$B$894))</f>
        <v>0</v>
      </c>
    </row>
    <row r="32" spans="1:2">
      <c r="A32" s="11">
        <f>Returns!A32</f>
        <v>0</v>
      </c>
      <c r="B32" s="1">
        <f>ABS(Portfolios!B32-AVERAGE(Portfolios!$B$2:$B$894))</f>
        <v>0</v>
      </c>
    </row>
    <row r="33" spans="1:2">
      <c r="A33" s="11">
        <f>Returns!A33</f>
        <v>0</v>
      </c>
      <c r="B33" s="1">
        <f>ABS(Portfolios!B33-AVERAGE(Portfolios!$B$2:$B$894))</f>
        <v>0</v>
      </c>
    </row>
    <row r="34" spans="1:2">
      <c r="A34" s="11">
        <f>Returns!A34</f>
        <v>0</v>
      </c>
      <c r="B34" s="1">
        <f>ABS(Portfolios!B34-AVERAGE(Portfolios!$B$2:$B$894))</f>
        <v>0</v>
      </c>
    </row>
    <row r="35" spans="1:2">
      <c r="A35" s="11">
        <f>Returns!A35</f>
        <v>0</v>
      </c>
      <c r="B35" s="1">
        <f>ABS(Portfolios!B35-AVERAGE(Portfolios!$B$2:$B$894))</f>
        <v>0</v>
      </c>
    </row>
    <row r="36" spans="1:2">
      <c r="A36" s="11">
        <f>Returns!A36</f>
        <v>0</v>
      </c>
      <c r="B36" s="1">
        <f>ABS(Portfolios!B36-AVERAGE(Portfolios!$B$2:$B$894))</f>
        <v>0</v>
      </c>
    </row>
    <row r="37" spans="1:2">
      <c r="A37" s="11">
        <f>Returns!A37</f>
        <v>0</v>
      </c>
      <c r="B37" s="1">
        <f>ABS(Portfolios!B37-AVERAGE(Portfolios!$B$2:$B$894))</f>
        <v>0</v>
      </c>
    </row>
    <row r="38" spans="1:2">
      <c r="A38" s="11">
        <f>Returns!A38</f>
        <v>0</v>
      </c>
      <c r="B38" s="1">
        <f>ABS(Portfolios!B38-AVERAGE(Portfolios!$B$2:$B$894))</f>
        <v>0</v>
      </c>
    </row>
    <row r="39" spans="1:2">
      <c r="A39" s="11">
        <f>Returns!A39</f>
        <v>0</v>
      </c>
      <c r="B39" s="1">
        <f>ABS(Portfolios!B39-AVERAGE(Portfolios!$B$2:$B$894))</f>
        <v>0</v>
      </c>
    </row>
    <row r="40" spans="1:2">
      <c r="A40" s="11">
        <f>Returns!A40</f>
        <v>0</v>
      </c>
      <c r="B40" s="1">
        <f>ABS(Portfolios!B40-AVERAGE(Portfolios!$B$2:$B$894))</f>
        <v>0</v>
      </c>
    </row>
    <row r="41" spans="1:2">
      <c r="A41" s="11">
        <f>Returns!A41</f>
        <v>0</v>
      </c>
      <c r="B41" s="1">
        <f>ABS(Portfolios!B41-AVERAGE(Portfolios!$B$2:$B$894))</f>
        <v>0</v>
      </c>
    </row>
    <row r="42" spans="1:2">
      <c r="A42" s="11">
        <f>Returns!A42</f>
        <v>0</v>
      </c>
      <c r="B42" s="1">
        <f>ABS(Portfolios!B42-AVERAGE(Portfolios!$B$2:$B$894))</f>
        <v>0</v>
      </c>
    </row>
    <row r="43" spans="1:2">
      <c r="A43" s="11">
        <f>Returns!A43</f>
        <v>0</v>
      </c>
      <c r="B43" s="1">
        <f>ABS(Portfolios!B43-AVERAGE(Portfolios!$B$2:$B$894))</f>
        <v>0</v>
      </c>
    </row>
    <row r="44" spans="1:2">
      <c r="A44" s="11">
        <f>Returns!A44</f>
        <v>0</v>
      </c>
      <c r="B44" s="1">
        <f>ABS(Portfolios!B44-AVERAGE(Portfolios!$B$2:$B$894))</f>
        <v>0</v>
      </c>
    </row>
    <row r="45" spans="1:2">
      <c r="A45" s="11">
        <f>Returns!A45</f>
        <v>0</v>
      </c>
      <c r="B45" s="1">
        <f>ABS(Portfolios!B45-AVERAGE(Portfolios!$B$2:$B$894))</f>
        <v>0</v>
      </c>
    </row>
    <row r="46" spans="1:2">
      <c r="A46" s="11">
        <f>Returns!A46</f>
        <v>0</v>
      </c>
      <c r="B46" s="1">
        <f>ABS(Portfolios!B46-AVERAGE(Portfolios!$B$2:$B$894))</f>
        <v>0</v>
      </c>
    </row>
    <row r="47" spans="1:2">
      <c r="A47" s="11">
        <f>Returns!A47</f>
        <v>0</v>
      </c>
      <c r="B47" s="1">
        <f>ABS(Portfolios!B47-AVERAGE(Portfolios!$B$2:$B$894))</f>
        <v>0</v>
      </c>
    </row>
    <row r="48" spans="1:2">
      <c r="A48" s="11">
        <f>Returns!A48</f>
        <v>0</v>
      </c>
      <c r="B48" s="1">
        <f>ABS(Portfolios!B48-AVERAGE(Portfolios!$B$2:$B$894))</f>
        <v>0</v>
      </c>
    </row>
    <row r="49" spans="1:2">
      <c r="A49" s="11">
        <f>Returns!A49</f>
        <v>0</v>
      </c>
      <c r="B49" s="1">
        <f>ABS(Portfolios!B49-AVERAGE(Portfolios!$B$2:$B$894))</f>
        <v>0</v>
      </c>
    </row>
    <row r="50" spans="1:2">
      <c r="A50" s="11">
        <f>Returns!A50</f>
        <v>0</v>
      </c>
      <c r="B50" s="1">
        <f>ABS(Portfolios!B50-AVERAGE(Portfolios!$B$2:$B$894))</f>
        <v>0</v>
      </c>
    </row>
    <row r="51" spans="1:2">
      <c r="A51" s="11">
        <f>Returns!A51</f>
        <v>0</v>
      </c>
      <c r="B51" s="1">
        <f>ABS(Portfolios!B51-AVERAGE(Portfolios!$B$2:$B$894))</f>
        <v>0</v>
      </c>
    </row>
    <row r="52" spans="1:2">
      <c r="A52" s="11">
        <f>Returns!A52</f>
        <v>0</v>
      </c>
      <c r="B52" s="1">
        <f>ABS(Portfolios!B52-AVERAGE(Portfolios!$B$2:$B$894))</f>
        <v>0</v>
      </c>
    </row>
    <row r="53" spans="1:2">
      <c r="A53" s="11">
        <f>Returns!A53</f>
        <v>0</v>
      </c>
      <c r="B53" s="1">
        <f>ABS(Portfolios!B53-AVERAGE(Portfolios!$B$2:$B$894))</f>
        <v>0</v>
      </c>
    </row>
    <row r="54" spans="1:2">
      <c r="A54" s="11">
        <f>Returns!A54</f>
        <v>0</v>
      </c>
      <c r="B54" s="1">
        <f>ABS(Portfolios!B54-AVERAGE(Portfolios!$B$2:$B$894))</f>
        <v>0</v>
      </c>
    </row>
    <row r="55" spans="1:2">
      <c r="A55" s="11">
        <f>Returns!A55</f>
        <v>0</v>
      </c>
      <c r="B55" s="1">
        <f>ABS(Portfolios!B55-AVERAGE(Portfolios!$B$2:$B$894))</f>
        <v>0</v>
      </c>
    </row>
    <row r="56" spans="1:2">
      <c r="A56" s="11">
        <f>Returns!A56</f>
        <v>0</v>
      </c>
      <c r="B56" s="1">
        <f>ABS(Portfolios!B56-AVERAGE(Portfolios!$B$2:$B$894))</f>
        <v>0</v>
      </c>
    </row>
    <row r="57" spans="1:2">
      <c r="A57" s="11">
        <f>Returns!A57</f>
        <v>0</v>
      </c>
      <c r="B57" s="1">
        <f>ABS(Portfolios!B57-AVERAGE(Portfolios!$B$2:$B$894))</f>
        <v>0</v>
      </c>
    </row>
    <row r="58" spans="1:2">
      <c r="A58" s="11">
        <f>Returns!A58</f>
        <v>0</v>
      </c>
      <c r="B58" s="1">
        <f>ABS(Portfolios!B58-AVERAGE(Portfolios!$B$2:$B$894))</f>
        <v>0</v>
      </c>
    </row>
    <row r="59" spans="1:2">
      <c r="A59" s="11">
        <f>Returns!A59</f>
        <v>0</v>
      </c>
      <c r="B59" s="1">
        <f>ABS(Portfolios!B59-AVERAGE(Portfolios!$B$2:$B$894))</f>
        <v>0</v>
      </c>
    </row>
    <row r="60" spans="1:2">
      <c r="A60" s="11">
        <f>Returns!A60</f>
        <v>0</v>
      </c>
      <c r="B60" s="1">
        <f>ABS(Portfolios!B60-AVERAGE(Portfolios!$B$2:$B$894))</f>
        <v>0</v>
      </c>
    </row>
    <row r="61" spans="1:2">
      <c r="A61" s="11">
        <f>Returns!A61</f>
        <v>0</v>
      </c>
      <c r="B61" s="1">
        <f>ABS(Portfolios!B61-AVERAGE(Portfolios!$B$2:$B$894))</f>
        <v>0</v>
      </c>
    </row>
    <row r="62" spans="1:2">
      <c r="A62" s="11">
        <f>Returns!A62</f>
        <v>0</v>
      </c>
      <c r="B62" s="1">
        <f>ABS(Portfolios!B62-AVERAGE(Portfolios!$B$2:$B$894))</f>
        <v>0</v>
      </c>
    </row>
    <row r="63" spans="1:2">
      <c r="A63" s="11">
        <f>Returns!A63</f>
        <v>0</v>
      </c>
      <c r="B63" s="1">
        <f>ABS(Portfolios!B63-AVERAGE(Portfolios!$B$2:$B$894))</f>
        <v>0</v>
      </c>
    </row>
    <row r="64" spans="1:2">
      <c r="A64" s="11">
        <f>Returns!A64</f>
        <v>0</v>
      </c>
      <c r="B64" s="1">
        <f>ABS(Portfolios!B64-AVERAGE(Portfolios!$B$2:$B$894))</f>
        <v>0</v>
      </c>
    </row>
    <row r="65" spans="1:2">
      <c r="A65" s="11">
        <f>Returns!A65</f>
        <v>0</v>
      </c>
      <c r="B65" s="1">
        <f>ABS(Portfolios!B65-AVERAGE(Portfolios!$B$2:$B$894))</f>
        <v>0</v>
      </c>
    </row>
    <row r="66" spans="1:2">
      <c r="A66" s="11">
        <f>Returns!A66</f>
        <v>0</v>
      </c>
      <c r="B66" s="1">
        <f>ABS(Portfolios!B66-AVERAGE(Portfolios!$B$2:$B$894))</f>
        <v>0</v>
      </c>
    </row>
    <row r="67" spans="1:2">
      <c r="A67" s="11">
        <f>Returns!A67</f>
        <v>0</v>
      </c>
      <c r="B67" s="1">
        <f>ABS(Portfolios!B67-AVERAGE(Portfolios!$B$2:$B$894))</f>
        <v>0</v>
      </c>
    </row>
    <row r="68" spans="1:2">
      <c r="A68" s="11">
        <f>Returns!A68</f>
        <v>0</v>
      </c>
      <c r="B68" s="1">
        <f>ABS(Portfolios!B68-AVERAGE(Portfolios!$B$2:$B$894))</f>
        <v>0</v>
      </c>
    </row>
    <row r="69" spans="1:2">
      <c r="A69" s="11">
        <f>Returns!A69</f>
        <v>0</v>
      </c>
      <c r="B69" s="1">
        <f>ABS(Portfolios!B69-AVERAGE(Portfolios!$B$2:$B$894))</f>
        <v>0</v>
      </c>
    </row>
    <row r="70" spans="1:2">
      <c r="A70" s="11">
        <f>Returns!A70</f>
        <v>0</v>
      </c>
      <c r="B70" s="1">
        <f>ABS(Portfolios!B70-AVERAGE(Portfolios!$B$2:$B$894))</f>
        <v>0</v>
      </c>
    </row>
    <row r="71" spans="1:2">
      <c r="A71" s="11">
        <f>Returns!A71</f>
        <v>0</v>
      </c>
      <c r="B71" s="1">
        <f>ABS(Portfolios!B71-AVERAGE(Portfolios!$B$2:$B$894))</f>
        <v>0</v>
      </c>
    </row>
    <row r="72" spans="1:2">
      <c r="A72" s="11">
        <f>Returns!A72</f>
        <v>0</v>
      </c>
      <c r="B72" s="1">
        <f>ABS(Portfolios!B72-AVERAGE(Portfolios!$B$2:$B$894))</f>
        <v>0</v>
      </c>
    </row>
    <row r="73" spans="1:2">
      <c r="A73" s="11">
        <f>Returns!A73</f>
        <v>0</v>
      </c>
      <c r="B73" s="1">
        <f>ABS(Portfolios!B73-AVERAGE(Portfolios!$B$2:$B$894))</f>
        <v>0</v>
      </c>
    </row>
    <row r="74" spans="1:2">
      <c r="A74" s="11">
        <f>Returns!A74</f>
        <v>0</v>
      </c>
      <c r="B74" s="1">
        <f>ABS(Portfolios!B74-AVERAGE(Portfolios!$B$2:$B$894))</f>
        <v>0</v>
      </c>
    </row>
    <row r="75" spans="1:2">
      <c r="A75" s="11">
        <f>Returns!A75</f>
        <v>0</v>
      </c>
      <c r="B75" s="1">
        <f>ABS(Portfolios!B75-AVERAGE(Portfolios!$B$2:$B$894))</f>
        <v>0</v>
      </c>
    </row>
    <row r="76" spans="1:2">
      <c r="A76" s="11">
        <f>Returns!A76</f>
        <v>0</v>
      </c>
      <c r="B76" s="1">
        <f>ABS(Portfolios!B76-AVERAGE(Portfolios!$B$2:$B$894))</f>
        <v>0</v>
      </c>
    </row>
    <row r="77" spans="1:2">
      <c r="A77" s="11">
        <f>Returns!A77</f>
        <v>0</v>
      </c>
      <c r="B77" s="1">
        <f>ABS(Portfolios!B77-AVERAGE(Portfolios!$B$2:$B$894))</f>
        <v>0</v>
      </c>
    </row>
    <row r="78" spans="1:2">
      <c r="A78" s="11">
        <f>Returns!A78</f>
        <v>0</v>
      </c>
      <c r="B78" s="1">
        <f>ABS(Portfolios!B78-AVERAGE(Portfolios!$B$2:$B$894))</f>
        <v>0</v>
      </c>
    </row>
    <row r="79" spans="1:2">
      <c r="A79" s="11">
        <f>Returns!A79</f>
        <v>0</v>
      </c>
      <c r="B79" s="1">
        <f>ABS(Portfolios!B79-AVERAGE(Portfolios!$B$2:$B$894))</f>
        <v>0</v>
      </c>
    </row>
    <row r="80" spans="1:2">
      <c r="A80" s="11">
        <f>Returns!A80</f>
        <v>0</v>
      </c>
      <c r="B80" s="1">
        <f>ABS(Portfolios!B80-AVERAGE(Portfolios!$B$2:$B$894))</f>
        <v>0</v>
      </c>
    </row>
    <row r="81" spans="1:2">
      <c r="A81" s="11">
        <f>Returns!A81</f>
        <v>0</v>
      </c>
      <c r="B81" s="1">
        <f>ABS(Portfolios!B81-AVERAGE(Portfolios!$B$2:$B$894))</f>
        <v>0</v>
      </c>
    </row>
    <row r="82" spans="1:2">
      <c r="A82" s="11">
        <f>Returns!A82</f>
        <v>0</v>
      </c>
      <c r="B82" s="1">
        <f>ABS(Portfolios!B82-AVERAGE(Portfolios!$B$2:$B$894))</f>
        <v>0</v>
      </c>
    </row>
    <row r="83" spans="1:2">
      <c r="A83" s="11">
        <f>Returns!A83</f>
        <v>0</v>
      </c>
      <c r="B83" s="1">
        <f>ABS(Portfolios!B83-AVERAGE(Portfolios!$B$2:$B$894))</f>
        <v>0</v>
      </c>
    </row>
    <row r="84" spans="1:2">
      <c r="A84" s="11">
        <f>Returns!A84</f>
        <v>0</v>
      </c>
      <c r="B84" s="1">
        <f>ABS(Portfolios!B84-AVERAGE(Portfolios!$B$2:$B$894))</f>
        <v>0</v>
      </c>
    </row>
    <row r="85" spans="1:2">
      <c r="A85" s="11">
        <f>Returns!A85</f>
        <v>0</v>
      </c>
      <c r="B85" s="1">
        <f>ABS(Portfolios!B85-AVERAGE(Portfolios!$B$2:$B$894))</f>
        <v>0</v>
      </c>
    </row>
    <row r="86" spans="1:2">
      <c r="A86" s="11">
        <f>Returns!A86</f>
        <v>0</v>
      </c>
      <c r="B86" s="1">
        <f>ABS(Portfolios!B86-AVERAGE(Portfolios!$B$2:$B$894))</f>
        <v>0</v>
      </c>
    </row>
    <row r="87" spans="1:2">
      <c r="A87" s="11">
        <f>Returns!A87</f>
        <v>0</v>
      </c>
      <c r="B87" s="1">
        <f>ABS(Portfolios!B87-AVERAGE(Portfolios!$B$2:$B$894))</f>
        <v>0</v>
      </c>
    </row>
    <row r="88" spans="1:2">
      <c r="A88" s="11">
        <f>Returns!A88</f>
        <v>0</v>
      </c>
      <c r="B88" s="1">
        <f>ABS(Portfolios!B88-AVERAGE(Portfolios!$B$2:$B$894))</f>
        <v>0</v>
      </c>
    </row>
    <row r="89" spans="1:2">
      <c r="A89" s="11">
        <f>Returns!A89</f>
        <v>0</v>
      </c>
      <c r="B89" s="1">
        <f>ABS(Portfolios!B89-AVERAGE(Portfolios!$B$2:$B$894))</f>
        <v>0</v>
      </c>
    </row>
    <row r="90" spans="1:2">
      <c r="A90" s="11">
        <f>Returns!A90</f>
        <v>0</v>
      </c>
      <c r="B90" s="1">
        <f>ABS(Portfolios!B90-AVERAGE(Portfolios!$B$2:$B$894))</f>
        <v>0</v>
      </c>
    </row>
    <row r="91" spans="1:2">
      <c r="A91" s="11">
        <f>Returns!A91</f>
        <v>0</v>
      </c>
      <c r="B91" s="1">
        <f>ABS(Portfolios!B91-AVERAGE(Portfolios!$B$2:$B$894))</f>
        <v>0</v>
      </c>
    </row>
    <row r="92" spans="1:2">
      <c r="A92" s="11">
        <f>Returns!A92</f>
        <v>0</v>
      </c>
      <c r="B92" s="1">
        <f>ABS(Portfolios!B92-AVERAGE(Portfolios!$B$2:$B$894))</f>
        <v>0</v>
      </c>
    </row>
    <row r="93" spans="1:2">
      <c r="A93" s="11">
        <f>Returns!A93</f>
        <v>0</v>
      </c>
      <c r="B93" s="1">
        <f>ABS(Portfolios!B93-AVERAGE(Portfolios!$B$2:$B$894))</f>
        <v>0</v>
      </c>
    </row>
    <row r="94" spans="1:2">
      <c r="A94" s="11">
        <f>Returns!A94</f>
        <v>0</v>
      </c>
      <c r="B94" s="1">
        <f>ABS(Portfolios!B94-AVERAGE(Portfolios!$B$2:$B$894))</f>
        <v>0</v>
      </c>
    </row>
    <row r="95" spans="1:2">
      <c r="A95" s="11">
        <f>Returns!A95</f>
        <v>0</v>
      </c>
      <c r="B95" s="1">
        <f>ABS(Portfolios!B95-AVERAGE(Portfolios!$B$2:$B$894))</f>
        <v>0</v>
      </c>
    </row>
    <row r="96" spans="1:2">
      <c r="A96" s="11">
        <f>Returns!A96</f>
        <v>0</v>
      </c>
      <c r="B96" s="1">
        <f>ABS(Portfolios!B96-AVERAGE(Portfolios!$B$2:$B$894))</f>
        <v>0</v>
      </c>
    </row>
    <row r="97" spans="1:2">
      <c r="A97" s="11">
        <f>Returns!A97</f>
        <v>0</v>
      </c>
      <c r="B97" s="1">
        <f>ABS(Portfolios!B97-AVERAGE(Portfolios!$B$2:$B$894))</f>
        <v>0</v>
      </c>
    </row>
    <row r="98" spans="1:2">
      <c r="A98" s="11">
        <f>Returns!A98</f>
        <v>0</v>
      </c>
      <c r="B98" s="1">
        <f>ABS(Portfolios!B98-AVERAGE(Portfolios!$B$2:$B$894))</f>
        <v>0</v>
      </c>
    </row>
    <row r="99" spans="1:2">
      <c r="A99" s="11">
        <f>Returns!A99</f>
        <v>0</v>
      </c>
      <c r="B99" s="1">
        <f>ABS(Portfolios!B99-AVERAGE(Portfolios!$B$2:$B$894))</f>
        <v>0</v>
      </c>
    </row>
    <row r="100" spans="1:2">
      <c r="A100" s="11">
        <f>Returns!A100</f>
        <v>0</v>
      </c>
      <c r="B100" s="1">
        <f>ABS(Portfolios!B100-AVERAGE(Portfolios!$B$2:$B$894))</f>
        <v>0</v>
      </c>
    </row>
    <row r="101" spans="1:2">
      <c r="A101" s="11">
        <f>Returns!A101</f>
        <v>0</v>
      </c>
      <c r="B101" s="1">
        <f>ABS(Portfolios!B101-AVERAGE(Portfolios!$B$2:$B$894))</f>
        <v>0</v>
      </c>
    </row>
    <row r="102" spans="1:2">
      <c r="A102" s="11">
        <f>Returns!A102</f>
        <v>0</v>
      </c>
      <c r="B102" s="1">
        <f>ABS(Portfolios!B102-AVERAGE(Portfolios!$B$2:$B$894))</f>
        <v>0</v>
      </c>
    </row>
    <row r="103" spans="1:2">
      <c r="A103" s="11">
        <f>Returns!A103</f>
        <v>0</v>
      </c>
      <c r="B103" s="1">
        <f>ABS(Portfolios!B103-AVERAGE(Portfolios!$B$2:$B$894))</f>
        <v>0</v>
      </c>
    </row>
    <row r="104" spans="1:2">
      <c r="A104" s="11">
        <f>Returns!A104</f>
        <v>0</v>
      </c>
      <c r="B104" s="1">
        <f>ABS(Portfolios!B104-AVERAGE(Portfolios!$B$2:$B$894))</f>
        <v>0</v>
      </c>
    </row>
    <row r="105" spans="1:2">
      <c r="A105" s="11">
        <f>Returns!A105</f>
        <v>0</v>
      </c>
      <c r="B105" s="1">
        <f>ABS(Portfolios!B105-AVERAGE(Portfolios!$B$2:$B$894))</f>
        <v>0</v>
      </c>
    </row>
    <row r="106" spans="1:2">
      <c r="A106" s="11">
        <f>Returns!A106</f>
        <v>0</v>
      </c>
      <c r="B106" s="1">
        <f>ABS(Portfolios!B106-AVERAGE(Portfolios!$B$2:$B$894))</f>
        <v>0</v>
      </c>
    </row>
    <row r="107" spans="1:2">
      <c r="A107" s="11">
        <f>Returns!A107</f>
        <v>0</v>
      </c>
      <c r="B107" s="1">
        <f>ABS(Portfolios!B107-AVERAGE(Portfolios!$B$2:$B$894))</f>
        <v>0</v>
      </c>
    </row>
    <row r="108" spans="1:2">
      <c r="A108" s="11">
        <f>Returns!A108</f>
        <v>0</v>
      </c>
      <c r="B108" s="1">
        <f>ABS(Portfolios!B108-AVERAGE(Portfolios!$B$2:$B$894))</f>
        <v>0</v>
      </c>
    </row>
    <row r="109" spans="1:2">
      <c r="A109" s="11">
        <f>Returns!A109</f>
        <v>0</v>
      </c>
      <c r="B109" s="1">
        <f>ABS(Portfolios!B109-AVERAGE(Portfolios!$B$2:$B$894))</f>
        <v>0</v>
      </c>
    </row>
    <row r="110" spans="1:2">
      <c r="A110" s="11">
        <f>Returns!A110</f>
        <v>0</v>
      </c>
      <c r="B110" s="1">
        <f>ABS(Portfolios!B110-AVERAGE(Portfolios!$B$2:$B$894))</f>
        <v>0</v>
      </c>
    </row>
    <row r="111" spans="1:2">
      <c r="A111" s="11">
        <f>Returns!A111</f>
        <v>0</v>
      </c>
      <c r="B111" s="1">
        <f>ABS(Portfolios!B111-AVERAGE(Portfolios!$B$2:$B$894))</f>
        <v>0</v>
      </c>
    </row>
    <row r="112" spans="1:2">
      <c r="A112" s="11">
        <f>Returns!A112</f>
        <v>0</v>
      </c>
      <c r="B112" s="1">
        <f>ABS(Portfolios!B112-AVERAGE(Portfolios!$B$2:$B$894))</f>
        <v>0</v>
      </c>
    </row>
    <row r="113" spans="1:2">
      <c r="A113" s="11">
        <f>Returns!A113</f>
        <v>0</v>
      </c>
      <c r="B113" s="1">
        <f>ABS(Portfolios!B113-AVERAGE(Portfolios!$B$2:$B$894))</f>
        <v>0</v>
      </c>
    </row>
    <row r="114" spans="1:2">
      <c r="A114" s="11">
        <f>Returns!A114</f>
        <v>0</v>
      </c>
      <c r="B114" s="1">
        <f>ABS(Portfolios!B114-AVERAGE(Portfolios!$B$2:$B$894))</f>
        <v>0</v>
      </c>
    </row>
    <row r="115" spans="1:2">
      <c r="A115" s="11">
        <f>Returns!A115</f>
        <v>0</v>
      </c>
      <c r="B115" s="1">
        <f>ABS(Portfolios!B115-AVERAGE(Portfolios!$B$2:$B$894))</f>
        <v>0</v>
      </c>
    </row>
    <row r="116" spans="1:2">
      <c r="A116" s="11">
        <f>Returns!A116</f>
        <v>0</v>
      </c>
      <c r="B116" s="1">
        <f>ABS(Portfolios!B116-AVERAGE(Portfolios!$B$2:$B$894))</f>
        <v>0</v>
      </c>
    </row>
    <row r="117" spans="1:2">
      <c r="A117" s="11">
        <f>Returns!A117</f>
        <v>0</v>
      </c>
      <c r="B117" s="1">
        <f>ABS(Portfolios!B117-AVERAGE(Portfolios!$B$2:$B$894))</f>
        <v>0</v>
      </c>
    </row>
    <row r="118" spans="1:2">
      <c r="A118" s="11">
        <f>Returns!A118</f>
        <v>0</v>
      </c>
      <c r="B118" s="1">
        <f>ABS(Portfolios!B118-AVERAGE(Portfolios!$B$2:$B$894))</f>
        <v>0</v>
      </c>
    </row>
    <row r="119" spans="1:2">
      <c r="A119" s="11">
        <f>Returns!A119</f>
        <v>0</v>
      </c>
      <c r="B119" s="1">
        <f>ABS(Portfolios!B119-AVERAGE(Portfolios!$B$2:$B$894))</f>
        <v>0</v>
      </c>
    </row>
    <row r="120" spans="1:2">
      <c r="A120" s="11">
        <f>Returns!A120</f>
        <v>0</v>
      </c>
      <c r="B120" s="1">
        <f>ABS(Portfolios!B120-AVERAGE(Portfolios!$B$2:$B$894))</f>
        <v>0</v>
      </c>
    </row>
    <row r="121" spans="1:2">
      <c r="A121" s="11">
        <f>Returns!A121</f>
        <v>0</v>
      </c>
      <c r="B121" s="1">
        <f>ABS(Portfolios!B121-AVERAGE(Portfolios!$B$2:$B$894))</f>
        <v>0</v>
      </c>
    </row>
    <row r="122" spans="1:2">
      <c r="A122" s="11">
        <f>Returns!A122</f>
        <v>0</v>
      </c>
      <c r="B122" s="1">
        <f>ABS(Portfolios!B122-AVERAGE(Portfolios!$B$2:$B$894))</f>
        <v>0</v>
      </c>
    </row>
    <row r="123" spans="1:2">
      <c r="A123" s="11">
        <f>Returns!A123</f>
        <v>0</v>
      </c>
      <c r="B123" s="1">
        <f>ABS(Portfolios!B123-AVERAGE(Portfolios!$B$2:$B$894))</f>
        <v>0</v>
      </c>
    </row>
    <row r="124" spans="1:2">
      <c r="A124" s="11">
        <f>Returns!A124</f>
        <v>0</v>
      </c>
      <c r="B124" s="1">
        <f>ABS(Portfolios!B124-AVERAGE(Portfolios!$B$2:$B$894))</f>
        <v>0</v>
      </c>
    </row>
    <row r="125" spans="1:2">
      <c r="A125" s="11">
        <f>Returns!A125</f>
        <v>0</v>
      </c>
      <c r="B125" s="1">
        <f>ABS(Portfolios!B125-AVERAGE(Portfolios!$B$2:$B$894))</f>
        <v>0</v>
      </c>
    </row>
    <row r="126" spans="1:2">
      <c r="A126" s="11">
        <f>Returns!A126</f>
        <v>0</v>
      </c>
      <c r="B126" s="1">
        <f>ABS(Portfolios!B126-AVERAGE(Portfolios!$B$2:$B$894))</f>
        <v>0</v>
      </c>
    </row>
    <row r="127" spans="1:2">
      <c r="A127" s="11">
        <f>Returns!A127</f>
        <v>0</v>
      </c>
      <c r="B127" s="1">
        <f>ABS(Portfolios!B127-AVERAGE(Portfolios!$B$2:$B$894))</f>
        <v>0</v>
      </c>
    </row>
    <row r="128" spans="1:2">
      <c r="A128" s="11">
        <f>Returns!A128</f>
        <v>0</v>
      </c>
      <c r="B128" s="1">
        <f>ABS(Portfolios!B128-AVERAGE(Portfolios!$B$2:$B$894))</f>
        <v>0</v>
      </c>
    </row>
    <row r="129" spans="1:2">
      <c r="A129" s="11">
        <f>Returns!A129</f>
        <v>0</v>
      </c>
      <c r="B129" s="1">
        <f>ABS(Portfolios!B129-AVERAGE(Portfolios!$B$2:$B$894))</f>
        <v>0</v>
      </c>
    </row>
    <row r="130" spans="1:2">
      <c r="A130" s="11">
        <f>Returns!A130</f>
        <v>0</v>
      </c>
      <c r="B130" s="1">
        <f>ABS(Portfolios!B130-AVERAGE(Portfolios!$B$2:$B$894))</f>
        <v>0</v>
      </c>
    </row>
    <row r="131" spans="1:2">
      <c r="A131" s="11">
        <f>Returns!A131</f>
        <v>0</v>
      </c>
      <c r="B131" s="1">
        <f>ABS(Portfolios!B131-AVERAGE(Portfolios!$B$2:$B$894))</f>
        <v>0</v>
      </c>
    </row>
    <row r="132" spans="1:2">
      <c r="A132" s="11">
        <f>Returns!A132</f>
        <v>0</v>
      </c>
      <c r="B132" s="1">
        <f>ABS(Portfolios!B132-AVERAGE(Portfolios!$B$2:$B$894))</f>
        <v>0</v>
      </c>
    </row>
    <row r="133" spans="1:2">
      <c r="A133" s="11">
        <f>Returns!A133</f>
        <v>0</v>
      </c>
      <c r="B133" s="1">
        <f>ABS(Portfolios!B133-AVERAGE(Portfolios!$B$2:$B$894))</f>
        <v>0</v>
      </c>
    </row>
    <row r="134" spans="1:2">
      <c r="A134" s="11">
        <f>Returns!A134</f>
        <v>0</v>
      </c>
      <c r="B134" s="1">
        <f>ABS(Portfolios!B134-AVERAGE(Portfolios!$B$2:$B$894))</f>
        <v>0</v>
      </c>
    </row>
    <row r="135" spans="1:2">
      <c r="A135" s="11">
        <f>Returns!A135</f>
        <v>0</v>
      </c>
      <c r="B135" s="1">
        <f>ABS(Portfolios!B135-AVERAGE(Portfolios!$B$2:$B$894))</f>
        <v>0</v>
      </c>
    </row>
    <row r="136" spans="1:2">
      <c r="A136" s="11">
        <f>Returns!A136</f>
        <v>0</v>
      </c>
      <c r="B136" s="1">
        <f>ABS(Portfolios!B136-AVERAGE(Portfolios!$B$2:$B$894))</f>
        <v>0</v>
      </c>
    </row>
    <row r="137" spans="1:2">
      <c r="A137" s="11">
        <f>Returns!A137</f>
        <v>0</v>
      </c>
      <c r="B137" s="1">
        <f>ABS(Portfolios!B137-AVERAGE(Portfolios!$B$2:$B$894))</f>
        <v>0</v>
      </c>
    </row>
    <row r="138" spans="1:2">
      <c r="A138" s="11">
        <f>Returns!A138</f>
        <v>0</v>
      </c>
      <c r="B138" s="1">
        <f>ABS(Portfolios!B138-AVERAGE(Portfolios!$B$2:$B$894))</f>
        <v>0</v>
      </c>
    </row>
    <row r="139" spans="1:2">
      <c r="A139" s="11">
        <f>Returns!A139</f>
        <v>0</v>
      </c>
      <c r="B139" s="1">
        <f>ABS(Portfolios!B139-AVERAGE(Portfolios!$B$2:$B$894))</f>
        <v>0</v>
      </c>
    </row>
    <row r="140" spans="1:2">
      <c r="A140" s="11">
        <f>Returns!A140</f>
        <v>0</v>
      </c>
      <c r="B140" s="1">
        <f>ABS(Portfolios!B140-AVERAGE(Portfolios!$B$2:$B$894))</f>
        <v>0</v>
      </c>
    </row>
    <row r="141" spans="1:2">
      <c r="A141" s="11">
        <f>Returns!A141</f>
        <v>0</v>
      </c>
      <c r="B141" s="1">
        <f>ABS(Portfolios!B141-AVERAGE(Portfolios!$B$2:$B$894))</f>
        <v>0</v>
      </c>
    </row>
    <row r="142" spans="1:2">
      <c r="A142" s="11">
        <f>Returns!A142</f>
        <v>0</v>
      </c>
      <c r="B142" s="1">
        <f>ABS(Portfolios!B142-AVERAGE(Portfolios!$B$2:$B$894))</f>
        <v>0</v>
      </c>
    </row>
    <row r="143" spans="1:2">
      <c r="A143" s="11">
        <f>Returns!A143</f>
        <v>0</v>
      </c>
      <c r="B143" s="1">
        <f>ABS(Portfolios!B143-AVERAGE(Portfolios!$B$2:$B$894))</f>
        <v>0</v>
      </c>
    </row>
    <row r="144" spans="1:2">
      <c r="A144" s="11">
        <f>Returns!A144</f>
        <v>0</v>
      </c>
      <c r="B144" s="1">
        <f>ABS(Portfolios!B144-AVERAGE(Portfolios!$B$2:$B$894))</f>
        <v>0</v>
      </c>
    </row>
    <row r="145" spans="1:2">
      <c r="A145" s="11">
        <f>Returns!A145</f>
        <v>0</v>
      </c>
      <c r="B145" s="1">
        <f>ABS(Portfolios!B145-AVERAGE(Portfolios!$B$2:$B$894))</f>
        <v>0</v>
      </c>
    </row>
    <row r="146" spans="1:2">
      <c r="A146" s="11">
        <f>Returns!A146</f>
        <v>0</v>
      </c>
      <c r="B146" s="1">
        <f>ABS(Portfolios!B146-AVERAGE(Portfolios!$B$2:$B$894))</f>
        <v>0</v>
      </c>
    </row>
    <row r="147" spans="1:2">
      <c r="A147" s="11">
        <f>Returns!A147</f>
        <v>0</v>
      </c>
      <c r="B147" s="1">
        <f>ABS(Portfolios!B147-AVERAGE(Portfolios!$B$2:$B$894))</f>
        <v>0</v>
      </c>
    </row>
    <row r="148" spans="1:2">
      <c r="A148" s="11">
        <f>Returns!A148</f>
        <v>0</v>
      </c>
      <c r="B148" s="1">
        <f>ABS(Portfolios!B148-AVERAGE(Portfolios!$B$2:$B$894))</f>
        <v>0</v>
      </c>
    </row>
    <row r="149" spans="1:2">
      <c r="A149" s="11">
        <f>Returns!A149</f>
        <v>0</v>
      </c>
      <c r="B149" s="1">
        <f>ABS(Portfolios!B149-AVERAGE(Portfolios!$B$2:$B$894))</f>
        <v>0</v>
      </c>
    </row>
    <row r="150" spans="1:2">
      <c r="A150" s="11">
        <f>Returns!A150</f>
        <v>0</v>
      </c>
      <c r="B150" s="1">
        <f>ABS(Portfolios!B150-AVERAGE(Portfolios!$B$2:$B$894))</f>
        <v>0</v>
      </c>
    </row>
    <row r="151" spans="1:2">
      <c r="A151" s="11">
        <f>Returns!A151</f>
        <v>0</v>
      </c>
      <c r="B151" s="1">
        <f>ABS(Portfolios!B151-AVERAGE(Portfolios!$B$2:$B$894))</f>
        <v>0</v>
      </c>
    </row>
    <row r="152" spans="1:2">
      <c r="A152" s="11">
        <f>Returns!A152</f>
        <v>0</v>
      </c>
      <c r="B152" s="1">
        <f>ABS(Portfolios!B152-AVERAGE(Portfolios!$B$2:$B$894))</f>
        <v>0</v>
      </c>
    </row>
    <row r="153" spans="1:2">
      <c r="A153" s="11">
        <f>Returns!A153</f>
        <v>0</v>
      </c>
      <c r="B153" s="1">
        <f>ABS(Portfolios!B153-AVERAGE(Portfolios!$B$2:$B$894))</f>
        <v>0</v>
      </c>
    </row>
    <row r="154" spans="1:2">
      <c r="A154" s="11">
        <f>Returns!A154</f>
        <v>0</v>
      </c>
      <c r="B154" s="1">
        <f>ABS(Portfolios!B154-AVERAGE(Portfolios!$B$2:$B$894))</f>
        <v>0</v>
      </c>
    </row>
    <row r="155" spans="1:2">
      <c r="A155" s="11">
        <f>Returns!A155</f>
        <v>0</v>
      </c>
      <c r="B155" s="1">
        <f>ABS(Portfolios!B155-AVERAGE(Portfolios!$B$2:$B$894))</f>
        <v>0</v>
      </c>
    </row>
    <row r="156" spans="1:2">
      <c r="A156" s="11">
        <f>Returns!A156</f>
        <v>0</v>
      </c>
      <c r="B156" s="1">
        <f>ABS(Portfolios!B156-AVERAGE(Portfolios!$B$2:$B$894))</f>
        <v>0</v>
      </c>
    </row>
    <row r="157" spans="1:2">
      <c r="A157" s="11">
        <f>Returns!A157</f>
        <v>0</v>
      </c>
      <c r="B157" s="1">
        <f>ABS(Portfolios!B157-AVERAGE(Portfolios!$B$2:$B$894))</f>
        <v>0</v>
      </c>
    </row>
    <row r="158" spans="1:2">
      <c r="A158" s="11">
        <f>Returns!A158</f>
        <v>0</v>
      </c>
      <c r="B158" s="1">
        <f>ABS(Portfolios!B158-AVERAGE(Portfolios!$B$2:$B$894))</f>
        <v>0</v>
      </c>
    </row>
    <row r="159" spans="1:2">
      <c r="A159" s="11">
        <f>Returns!A159</f>
        <v>0</v>
      </c>
      <c r="B159" s="1">
        <f>ABS(Portfolios!B159-AVERAGE(Portfolios!$B$2:$B$894))</f>
        <v>0</v>
      </c>
    </row>
    <row r="160" spans="1:2">
      <c r="A160" s="11">
        <f>Returns!A160</f>
        <v>0</v>
      </c>
      <c r="B160" s="1">
        <f>ABS(Portfolios!B160-AVERAGE(Portfolios!$B$2:$B$894))</f>
        <v>0</v>
      </c>
    </row>
    <row r="161" spans="1:2">
      <c r="A161" s="11">
        <f>Returns!A161</f>
        <v>0</v>
      </c>
      <c r="B161" s="1">
        <f>ABS(Portfolios!B161-AVERAGE(Portfolios!$B$2:$B$894))</f>
        <v>0</v>
      </c>
    </row>
    <row r="162" spans="1:2">
      <c r="A162" s="11">
        <f>Returns!A162</f>
        <v>0</v>
      </c>
      <c r="B162" s="1">
        <f>ABS(Portfolios!B162-AVERAGE(Portfolios!$B$2:$B$894))</f>
        <v>0</v>
      </c>
    </row>
    <row r="163" spans="1:2">
      <c r="A163" s="11">
        <f>Returns!A163</f>
        <v>0</v>
      </c>
      <c r="B163" s="1">
        <f>ABS(Portfolios!B163-AVERAGE(Portfolios!$B$2:$B$894))</f>
        <v>0</v>
      </c>
    </row>
    <row r="164" spans="1:2">
      <c r="A164" s="11">
        <f>Returns!A164</f>
        <v>0</v>
      </c>
      <c r="B164" s="1">
        <f>ABS(Portfolios!B164-AVERAGE(Portfolios!$B$2:$B$894))</f>
        <v>0</v>
      </c>
    </row>
    <row r="165" spans="1:2">
      <c r="A165" s="11">
        <f>Returns!A165</f>
        <v>0</v>
      </c>
      <c r="B165" s="1">
        <f>ABS(Portfolios!B165-AVERAGE(Portfolios!$B$2:$B$894))</f>
        <v>0</v>
      </c>
    </row>
    <row r="166" spans="1:2">
      <c r="A166" s="11">
        <f>Returns!A166</f>
        <v>0</v>
      </c>
      <c r="B166" s="1">
        <f>ABS(Portfolios!B166-AVERAGE(Portfolios!$B$2:$B$894))</f>
        <v>0</v>
      </c>
    </row>
    <row r="167" spans="1:2">
      <c r="A167" s="11">
        <f>Returns!A167</f>
        <v>0</v>
      </c>
      <c r="B167" s="1">
        <f>ABS(Portfolios!B167-AVERAGE(Portfolios!$B$2:$B$894))</f>
        <v>0</v>
      </c>
    </row>
    <row r="168" spans="1:2">
      <c r="A168" s="11">
        <f>Returns!A168</f>
        <v>0</v>
      </c>
      <c r="B168" s="1">
        <f>ABS(Portfolios!B168-AVERAGE(Portfolios!$B$2:$B$894))</f>
        <v>0</v>
      </c>
    </row>
    <row r="169" spans="1:2">
      <c r="A169" s="11">
        <f>Returns!A169</f>
        <v>0</v>
      </c>
      <c r="B169" s="1">
        <f>ABS(Portfolios!B169-AVERAGE(Portfolios!$B$2:$B$894))</f>
        <v>0</v>
      </c>
    </row>
    <row r="170" spans="1:2">
      <c r="A170" s="11">
        <f>Returns!A170</f>
        <v>0</v>
      </c>
      <c r="B170" s="1">
        <f>ABS(Portfolios!B170-AVERAGE(Portfolios!$B$2:$B$894))</f>
        <v>0</v>
      </c>
    </row>
    <row r="171" spans="1:2">
      <c r="A171" s="11">
        <f>Returns!A171</f>
        <v>0</v>
      </c>
      <c r="B171" s="1">
        <f>ABS(Portfolios!B171-AVERAGE(Portfolios!$B$2:$B$894))</f>
        <v>0</v>
      </c>
    </row>
    <row r="172" spans="1:2">
      <c r="A172" s="11">
        <f>Returns!A172</f>
        <v>0</v>
      </c>
      <c r="B172" s="1">
        <f>ABS(Portfolios!B172-AVERAGE(Portfolios!$B$2:$B$894))</f>
        <v>0</v>
      </c>
    </row>
    <row r="173" spans="1:2">
      <c r="A173" s="11">
        <f>Returns!A173</f>
        <v>0</v>
      </c>
      <c r="B173" s="1">
        <f>ABS(Portfolios!B173-AVERAGE(Portfolios!$B$2:$B$894))</f>
        <v>0</v>
      </c>
    </row>
    <row r="174" spans="1:2">
      <c r="A174" s="11">
        <f>Returns!A174</f>
        <v>0</v>
      </c>
      <c r="B174" s="1">
        <f>ABS(Portfolios!B174-AVERAGE(Portfolios!$B$2:$B$894))</f>
        <v>0</v>
      </c>
    </row>
    <row r="175" spans="1:2">
      <c r="A175" s="11">
        <f>Returns!A175</f>
        <v>0</v>
      </c>
      <c r="B175" s="1">
        <f>ABS(Portfolios!B175-AVERAGE(Portfolios!$B$2:$B$894))</f>
        <v>0</v>
      </c>
    </row>
    <row r="176" spans="1:2">
      <c r="A176" s="11">
        <f>Returns!A176</f>
        <v>0</v>
      </c>
      <c r="B176" s="1">
        <f>ABS(Portfolios!B176-AVERAGE(Portfolios!$B$2:$B$894))</f>
        <v>0</v>
      </c>
    </row>
    <row r="177" spans="1:2">
      <c r="A177" s="11">
        <f>Returns!A177</f>
        <v>0</v>
      </c>
      <c r="B177" s="1">
        <f>ABS(Portfolios!B177-AVERAGE(Portfolios!$B$2:$B$894))</f>
        <v>0</v>
      </c>
    </row>
    <row r="178" spans="1:2">
      <c r="A178" s="11">
        <f>Returns!A178</f>
        <v>0</v>
      </c>
      <c r="B178" s="1">
        <f>ABS(Portfolios!B178-AVERAGE(Portfolios!$B$2:$B$894))</f>
        <v>0</v>
      </c>
    </row>
    <row r="179" spans="1:2">
      <c r="A179" s="11">
        <f>Returns!A179</f>
        <v>0</v>
      </c>
      <c r="B179" s="1">
        <f>ABS(Portfolios!B179-AVERAGE(Portfolios!$B$2:$B$894))</f>
        <v>0</v>
      </c>
    </row>
    <row r="180" spans="1:2">
      <c r="A180" s="11">
        <f>Returns!A180</f>
        <v>0</v>
      </c>
      <c r="B180" s="1">
        <f>ABS(Portfolios!B180-AVERAGE(Portfolios!$B$2:$B$894))</f>
        <v>0</v>
      </c>
    </row>
    <row r="181" spans="1:2">
      <c r="A181" s="11">
        <f>Returns!A181</f>
        <v>0</v>
      </c>
      <c r="B181" s="1">
        <f>ABS(Portfolios!B181-AVERAGE(Portfolios!$B$2:$B$894))</f>
        <v>0</v>
      </c>
    </row>
    <row r="182" spans="1:2">
      <c r="A182" s="11">
        <f>Returns!A182</f>
        <v>0</v>
      </c>
      <c r="B182" s="1">
        <f>ABS(Portfolios!B182-AVERAGE(Portfolios!$B$2:$B$894))</f>
        <v>0</v>
      </c>
    </row>
    <row r="183" spans="1:2">
      <c r="A183" s="11">
        <f>Returns!A183</f>
        <v>0</v>
      </c>
      <c r="B183" s="1">
        <f>ABS(Portfolios!B183-AVERAGE(Portfolios!$B$2:$B$894))</f>
        <v>0</v>
      </c>
    </row>
    <row r="184" spans="1:2">
      <c r="A184" s="11">
        <f>Returns!A184</f>
        <v>0</v>
      </c>
      <c r="B184" s="1">
        <f>ABS(Portfolios!B184-AVERAGE(Portfolios!$B$2:$B$894))</f>
        <v>0</v>
      </c>
    </row>
    <row r="185" spans="1:2">
      <c r="A185" s="11">
        <f>Returns!A185</f>
        <v>0</v>
      </c>
      <c r="B185" s="1">
        <f>ABS(Portfolios!B185-AVERAGE(Portfolios!$B$2:$B$894))</f>
        <v>0</v>
      </c>
    </row>
    <row r="186" spans="1:2">
      <c r="A186" s="11">
        <f>Returns!A186</f>
        <v>0</v>
      </c>
      <c r="B186" s="1">
        <f>ABS(Portfolios!B186-AVERAGE(Portfolios!$B$2:$B$894))</f>
        <v>0</v>
      </c>
    </row>
    <row r="187" spans="1:2">
      <c r="A187" s="11">
        <f>Returns!A187</f>
        <v>0</v>
      </c>
      <c r="B187" s="1">
        <f>ABS(Portfolios!B187-AVERAGE(Portfolios!$B$2:$B$894))</f>
        <v>0</v>
      </c>
    </row>
    <row r="188" spans="1:2">
      <c r="A188" s="11">
        <f>Returns!A188</f>
        <v>0</v>
      </c>
      <c r="B188" s="1">
        <f>ABS(Portfolios!B188-AVERAGE(Portfolios!$B$2:$B$894))</f>
        <v>0</v>
      </c>
    </row>
    <row r="189" spans="1:2">
      <c r="A189" s="11">
        <f>Returns!A189</f>
        <v>0</v>
      </c>
      <c r="B189" s="1">
        <f>ABS(Portfolios!B189-AVERAGE(Portfolios!$B$2:$B$894))</f>
        <v>0</v>
      </c>
    </row>
    <row r="190" spans="1:2">
      <c r="A190" s="11">
        <f>Returns!A190</f>
        <v>0</v>
      </c>
      <c r="B190" s="1">
        <f>ABS(Portfolios!B190-AVERAGE(Portfolios!$B$2:$B$894))</f>
        <v>0</v>
      </c>
    </row>
    <row r="191" spans="1:2">
      <c r="A191" s="11">
        <f>Returns!A191</f>
        <v>0</v>
      </c>
      <c r="B191" s="1">
        <f>ABS(Portfolios!B191-AVERAGE(Portfolios!$B$2:$B$894))</f>
        <v>0</v>
      </c>
    </row>
    <row r="192" spans="1:2">
      <c r="A192" s="11">
        <f>Returns!A192</f>
        <v>0</v>
      </c>
      <c r="B192" s="1">
        <f>ABS(Portfolios!B192-AVERAGE(Portfolios!$B$2:$B$894))</f>
        <v>0</v>
      </c>
    </row>
    <row r="193" spans="1:2">
      <c r="A193" s="11">
        <f>Returns!A193</f>
        <v>0</v>
      </c>
      <c r="B193" s="1">
        <f>ABS(Portfolios!B193-AVERAGE(Portfolios!$B$2:$B$894))</f>
        <v>0</v>
      </c>
    </row>
    <row r="194" spans="1:2">
      <c r="A194" s="11">
        <f>Returns!A194</f>
        <v>0</v>
      </c>
      <c r="B194" s="1">
        <f>ABS(Portfolios!B194-AVERAGE(Portfolios!$B$2:$B$894))</f>
        <v>0</v>
      </c>
    </row>
    <row r="195" spans="1:2">
      <c r="A195" s="11">
        <f>Returns!A195</f>
        <v>0</v>
      </c>
      <c r="B195" s="1">
        <f>ABS(Portfolios!B195-AVERAGE(Portfolios!$B$2:$B$894))</f>
        <v>0</v>
      </c>
    </row>
    <row r="196" spans="1:2">
      <c r="A196" s="11">
        <f>Returns!A196</f>
        <v>0</v>
      </c>
      <c r="B196" s="1">
        <f>ABS(Portfolios!B196-AVERAGE(Portfolios!$B$2:$B$894))</f>
        <v>0</v>
      </c>
    </row>
    <row r="197" spans="1:2">
      <c r="A197" s="11">
        <f>Returns!A197</f>
        <v>0</v>
      </c>
      <c r="B197" s="1">
        <f>ABS(Portfolios!B197-AVERAGE(Portfolios!$B$2:$B$894))</f>
        <v>0</v>
      </c>
    </row>
    <row r="198" spans="1:2">
      <c r="A198" s="11">
        <f>Returns!A198</f>
        <v>0</v>
      </c>
      <c r="B198" s="1">
        <f>ABS(Portfolios!B198-AVERAGE(Portfolios!$B$2:$B$894))</f>
        <v>0</v>
      </c>
    </row>
    <row r="199" spans="1:2">
      <c r="A199" s="11">
        <f>Returns!A199</f>
        <v>0</v>
      </c>
      <c r="B199" s="1">
        <f>ABS(Portfolios!B199-AVERAGE(Portfolios!$B$2:$B$894))</f>
        <v>0</v>
      </c>
    </row>
    <row r="200" spans="1:2">
      <c r="A200" s="11">
        <f>Returns!A200</f>
        <v>0</v>
      </c>
      <c r="B200" s="1">
        <f>ABS(Portfolios!B200-AVERAGE(Portfolios!$B$2:$B$894))</f>
        <v>0</v>
      </c>
    </row>
    <row r="201" spans="1:2">
      <c r="A201" s="11">
        <f>Returns!A201</f>
        <v>0</v>
      </c>
      <c r="B201" s="1">
        <f>ABS(Portfolios!B201-AVERAGE(Portfolios!$B$2:$B$894))</f>
        <v>0</v>
      </c>
    </row>
    <row r="202" spans="1:2">
      <c r="A202" s="11">
        <f>Returns!A202</f>
        <v>0</v>
      </c>
      <c r="B202" s="1">
        <f>ABS(Portfolios!B202-AVERAGE(Portfolios!$B$2:$B$894))</f>
        <v>0</v>
      </c>
    </row>
    <row r="203" spans="1:2">
      <c r="A203" s="11">
        <f>Returns!A203</f>
        <v>0</v>
      </c>
      <c r="B203" s="1">
        <f>ABS(Portfolios!B203-AVERAGE(Portfolios!$B$2:$B$894))</f>
        <v>0</v>
      </c>
    </row>
    <row r="204" spans="1:2">
      <c r="A204" s="11">
        <f>Returns!A204</f>
        <v>0</v>
      </c>
      <c r="B204" s="1">
        <f>ABS(Portfolios!B204-AVERAGE(Portfolios!$B$2:$B$894))</f>
        <v>0</v>
      </c>
    </row>
    <row r="205" spans="1:2">
      <c r="A205" s="11">
        <f>Returns!A205</f>
        <v>0</v>
      </c>
      <c r="B205" s="1">
        <f>ABS(Portfolios!B205-AVERAGE(Portfolios!$B$2:$B$894))</f>
        <v>0</v>
      </c>
    </row>
    <row r="206" spans="1:2">
      <c r="A206" s="11">
        <f>Returns!A206</f>
        <v>0</v>
      </c>
      <c r="B206" s="1">
        <f>ABS(Portfolios!B206-AVERAGE(Portfolios!$B$2:$B$894))</f>
        <v>0</v>
      </c>
    </row>
    <row r="207" spans="1:2">
      <c r="A207" s="11">
        <f>Returns!A207</f>
        <v>0</v>
      </c>
      <c r="B207" s="1">
        <f>ABS(Portfolios!B207-AVERAGE(Portfolios!$B$2:$B$894))</f>
        <v>0</v>
      </c>
    </row>
    <row r="208" spans="1:2">
      <c r="A208" s="11">
        <f>Returns!A208</f>
        <v>0</v>
      </c>
      <c r="B208" s="1">
        <f>ABS(Portfolios!B208-AVERAGE(Portfolios!$B$2:$B$894))</f>
        <v>0</v>
      </c>
    </row>
    <row r="209" spans="1:2">
      <c r="A209" s="11">
        <f>Returns!A209</f>
        <v>0</v>
      </c>
      <c r="B209" s="1">
        <f>ABS(Portfolios!B209-AVERAGE(Portfolios!$B$2:$B$894))</f>
        <v>0</v>
      </c>
    </row>
    <row r="210" spans="1:2">
      <c r="A210" s="11">
        <f>Returns!A210</f>
        <v>0</v>
      </c>
      <c r="B210" s="1">
        <f>ABS(Portfolios!B210-AVERAGE(Portfolios!$B$2:$B$894))</f>
        <v>0</v>
      </c>
    </row>
    <row r="211" spans="1:2">
      <c r="A211" s="11">
        <f>Returns!A211</f>
        <v>0</v>
      </c>
      <c r="B211" s="1">
        <f>ABS(Portfolios!B211-AVERAGE(Portfolios!$B$2:$B$894))</f>
        <v>0</v>
      </c>
    </row>
    <row r="212" spans="1:2">
      <c r="A212" s="11">
        <f>Returns!A212</f>
        <v>0</v>
      </c>
      <c r="B212" s="1">
        <f>ABS(Portfolios!B212-AVERAGE(Portfolios!$B$2:$B$894))</f>
        <v>0</v>
      </c>
    </row>
    <row r="213" spans="1:2">
      <c r="A213" s="11">
        <f>Returns!A213</f>
        <v>0</v>
      </c>
      <c r="B213" s="1">
        <f>ABS(Portfolios!B213-AVERAGE(Portfolios!$B$2:$B$894))</f>
        <v>0</v>
      </c>
    </row>
    <row r="214" spans="1:2">
      <c r="A214" s="11">
        <f>Returns!A214</f>
        <v>0</v>
      </c>
      <c r="B214" s="1">
        <f>ABS(Portfolios!B214-AVERAGE(Portfolios!$B$2:$B$894))</f>
        <v>0</v>
      </c>
    </row>
    <row r="215" spans="1:2">
      <c r="A215" s="11">
        <f>Returns!A215</f>
        <v>0</v>
      </c>
      <c r="B215" s="1">
        <f>ABS(Portfolios!B215-AVERAGE(Portfolios!$B$2:$B$894))</f>
        <v>0</v>
      </c>
    </row>
    <row r="216" spans="1:2">
      <c r="A216" s="11">
        <f>Returns!A216</f>
        <v>0</v>
      </c>
      <c r="B216" s="1">
        <f>ABS(Portfolios!B216-AVERAGE(Portfolios!$B$2:$B$894))</f>
        <v>0</v>
      </c>
    </row>
    <row r="217" spans="1:2">
      <c r="A217" s="11">
        <f>Returns!A217</f>
        <v>0</v>
      </c>
      <c r="B217" s="1">
        <f>ABS(Portfolios!B217-AVERAGE(Portfolios!$B$2:$B$894))</f>
        <v>0</v>
      </c>
    </row>
    <row r="218" spans="1:2">
      <c r="A218" s="11">
        <f>Returns!A218</f>
        <v>0</v>
      </c>
      <c r="B218" s="1">
        <f>ABS(Portfolios!B218-AVERAGE(Portfolios!$B$2:$B$894))</f>
        <v>0</v>
      </c>
    </row>
    <row r="219" spans="1:2">
      <c r="A219" s="11">
        <f>Returns!A219</f>
        <v>0</v>
      </c>
      <c r="B219" s="1">
        <f>ABS(Portfolios!B219-AVERAGE(Portfolios!$B$2:$B$894))</f>
        <v>0</v>
      </c>
    </row>
    <row r="220" spans="1:2">
      <c r="A220" s="11">
        <f>Returns!A220</f>
        <v>0</v>
      </c>
      <c r="B220" s="1">
        <f>ABS(Portfolios!B220-AVERAGE(Portfolios!$B$2:$B$894))</f>
        <v>0</v>
      </c>
    </row>
    <row r="221" spans="1:2">
      <c r="A221" s="11">
        <f>Returns!A221</f>
        <v>0</v>
      </c>
      <c r="B221" s="1">
        <f>ABS(Portfolios!B221-AVERAGE(Portfolios!$B$2:$B$894))</f>
        <v>0</v>
      </c>
    </row>
    <row r="222" spans="1:2">
      <c r="A222" s="11">
        <f>Returns!A222</f>
        <v>0</v>
      </c>
      <c r="B222" s="1">
        <f>ABS(Portfolios!B222-AVERAGE(Portfolios!$B$2:$B$894))</f>
        <v>0</v>
      </c>
    </row>
    <row r="223" spans="1:2">
      <c r="A223" s="11">
        <f>Returns!A223</f>
        <v>0</v>
      </c>
      <c r="B223" s="1">
        <f>ABS(Portfolios!B223-AVERAGE(Portfolios!$B$2:$B$894))</f>
        <v>0</v>
      </c>
    </row>
    <row r="224" spans="1:2">
      <c r="A224" s="11">
        <f>Returns!A224</f>
        <v>0</v>
      </c>
      <c r="B224" s="1">
        <f>ABS(Portfolios!B224-AVERAGE(Portfolios!$B$2:$B$894))</f>
        <v>0</v>
      </c>
    </row>
    <row r="225" spans="1:2">
      <c r="A225" s="11">
        <f>Returns!A225</f>
        <v>0</v>
      </c>
      <c r="B225" s="1">
        <f>ABS(Portfolios!B225-AVERAGE(Portfolios!$B$2:$B$894))</f>
        <v>0</v>
      </c>
    </row>
    <row r="226" spans="1:2">
      <c r="A226" s="11">
        <f>Returns!A226</f>
        <v>0</v>
      </c>
      <c r="B226" s="1">
        <f>ABS(Portfolios!B226-AVERAGE(Portfolios!$B$2:$B$894))</f>
        <v>0</v>
      </c>
    </row>
    <row r="227" spans="1:2">
      <c r="A227" s="11">
        <f>Returns!A227</f>
        <v>0</v>
      </c>
      <c r="B227" s="1">
        <f>ABS(Portfolios!B227-AVERAGE(Portfolios!$B$2:$B$894))</f>
        <v>0</v>
      </c>
    </row>
    <row r="228" spans="1:2">
      <c r="A228" s="11">
        <f>Returns!A228</f>
        <v>0</v>
      </c>
      <c r="B228" s="1">
        <f>ABS(Portfolios!B228-AVERAGE(Portfolios!$B$2:$B$894))</f>
        <v>0</v>
      </c>
    </row>
    <row r="229" spans="1:2">
      <c r="A229" s="11">
        <f>Returns!A229</f>
        <v>0</v>
      </c>
      <c r="B229" s="1">
        <f>ABS(Portfolios!B229-AVERAGE(Portfolios!$B$2:$B$894))</f>
        <v>0</v>
      </c>
    </row>
    <row r="230" spans="1:2">
      <c r="A230" s="11">
        <f>Returns!A230</f>
        <v>0</v>
      </c>
      <c r="B230" s="1">
        <f>ABS(Portfolios!B230-AVERAGE(Portfolios!$B$2:$B$894))</f>
        <v>0</v>
      </c>
    </row>
    <row r="231" spans="1:2">
      <c r="A231" s="11">
        <f>Returns!A231</f>
        <v>0</v>
      </c>
      <c r="B231" s="1">
        <f>ABS(Portfolios!B231-AVERAGE(Portfolios!$B$2:$B$894))</f>
        <v>0</v>
      </c>
    </row>
    <row r="232" spans="1:2">
      <c r="A232" s="11">
        <f>Returns!A232</f>
        <v>0</v>
      </c>
      <c r="B232" s="1">
        <f>ABS(Portfolios!B232-AVERAGE(Portfolios!$B$2:$B$894))</f>
        <v>0</v>
      </c>
    </row>
    <row r="233" spans="1:2">
      <c r="A233" s="11">
        <f>Returns!A233</f>
        <v>0</v>
      </c>
      <c r="B233" s="1">
        <f>ABS(Portfolios!B233-AVERAGE(Portfolios!$B$2:$B$894))</f>
        <v>0</v>
      </c>
    </row>
    <row r="234" spans="1:2">
      <c r="A234" s="11">
        <f>Returns!A234</f>
        <v>0</v>
      </c>
      <c r="B234" s="1">
        <f>ABS(Portfolios!B234-AVERAGE(Portfolios!$B$2:$B$894))</f>
        <v>0</v>
      </c>
    </row>
    <row r="235" spans="1:2">
      <c r="A235" s="11">
        <f>Returns!A235</f>
        <v>0</v>
      </c>
      <c r="B235" s="1">
        <f>ABS(Portfolios!B235-AVERAGE(Portfolios!$B$2:$B$894))</f>
        <v>0</v>
      </c>
    </row>
    <row r="236" spans="1:2">
      <c r="A236" s="11">
        <f>Returns!A236</f>
        <v>0</v>
      </c>
      <c r="B236" s="1">
        <f>ABS(Portfolios!B236-AVERAGE(Portfolios!$B$2:$B$894))</f>
        <v>0</v>
      </c>
    </row>
    <row r="237" spans="1:2">
      <c r="A237" s="11">
        <f>Returns!A237</f>
        <v>0</v>
      </c>
      <c r="B237" s="1">
        <f>ABS(Portfolios!B237-AVERAGE(Portfolios!$B$2:$B$894))</f>
        <v>0</v>
      </c>
    </row>
    <row r="238" spans="1:2">
      <c r="A238" s="11">
        <f>Returns!A238</f>
        <v>0</v>
      </c>
      <c r="B238" s="1">
        <f>ABS(Portfolios!B238-AVERAGE(Portfolios!$B$2:$B$894))</f>
        <v>0</v>
      </c>
    </row>
    <row r="239" spans="1:2">
      <c r="A239" s="11">
        <f>Returns!A239</f>
        <v>0</v>
      </c>
      <c r="B239" s="1">
        <f>ABS(Portfolios!B239-AVERAGE(Portfolios!$B$2:$B$894))</f>
        <v>0</v>
      </c>
    </row>
    <row r="240" spans="1:2">
      <c r="A240" s="11">
        <f>Returns!A240</f>
        <v>0</v>
      </c>
      <c r="B240" s="1">
        <f>ABS(Portfolios!B240-AVERAGE(Portfolios!$B$2:$B$894))</f>
        <v>0</v>
      </c>
    </row>
    <row r="241" spans="1:2">
      <c r="A241" s="11">
        <f>Returns!A241</f>
        <v>0</v>
      </c>
      <c r="B241" s="1">
        <f>ABS(Portfolios!B241-AVERAGE(Portfolios!$B$2:$B$894))</f>
        <v>0</v>
      </c>
    </row>
    <row r="242" spans="1:2">
      <c r="A242" s="11">
        <f>Returns!A242</f>
        <v>0</v>
      </c>
      <c r="B242" s="1">
        <f>ABS(Portfolios!B242-AVERAGE(Portfolios!$B$2:$B$894))</f>
        <v>0</v>
      </c>
    </row>
    <row r="243" spans="1:2">
      <c r="A243" s="11">
        <f>Returns!A243</f>
        <v>0</v>
      </c>
      <c r="B243" s="1">
        <f>ABS(Portfolios!B243-AVERAGE(Portfolios!$B$2:$B$894))</f>
        <v>0</v>
      </c>
    </row>
    <row r="244" spans="1:2">
      <c r="A244" s="11">
        <f>Returns!A244</f>
        <v>0</v>
      </c>
      <c r="B244" s="1">
        <f>ABS(Portfolios!B244-AVERAGE(Portfolios!$B$2:$B$894))</f>
        <v>0</v>
      </c>
    </row>
    <row r="245" spans="1:2">
      <c r="A245" s="11">
        <f>Returns!A245</f>
        <v>0</v>
      </c>
      <c r="B245" s="1">
        <f>ABS(Portfolios!B245-AVERAGE(Portfolios!$B$2:$B$894))</f>
        <v>0</v>
      </c>
    </row>
    <row r="246" spans="1:2">
      <c r="A246" s="11">
        <f>Returns!A246</f>
        <v>0</v>
      </c>
      <c r="B246" s="1">
        <f>ABS(Portfolios!B246-AVERAGE(Portfolios!$B$2:$B$894))</f>
        <v>0</v>
      </c>
    </row>
    <row r="247" spans="1:2">
      <c r="A247" s="11">
        <f>Returns!A247</f>
        <v>0</v>
      </c>
      <c r="B247" s="1">
        <f>ABS(Portfolios!B247-AVERAGE(Portfolios!$B$2:$B$894))</f>
        <v>0</v>
      </c>
    </row>
    <row r="248" spans="1:2">
      <c r="A248" s="11">
        <f>Returns!A248</f>
        <v>0</v>
      </c>
      <c r="B248" s="1">
        <f>ABS(Portfolios!B248-AVERAGE(Portfolios!$B$2:$B$894))</f>
        <v>0</v>
      </c>
    </row>
    <row r="249" spans="1:2">
      <c r="A249" s="11">
        <f>Returns!A249</f>
        <v>0</v>
      </c>
      <c r="B249" s="1">
        <f>ABS(Portfolios!B249-AVERAGE(Portfolios!$B$2:$B$894))</f>
        <v>0</v>
      </c>
    </row>
    <row r="250" spans="1:2">
      <c r="A250" s="11">
        <f>Returns!A250</f>
        <v>0</v>
      </c>
      <c r="B250" s="1">
        <f>ABS(Portfolios!B250-AVERAGE(Portfolios!$B$2:$B$894))</f>
        <v>0</v>
      </c>
    </row>
    <row r="251" spans="1:2">
      <c r="A251" s="11">
        <f>Returns!A251</f>
        <v>0</v>
      </c>
      <c r="B251" s="1">
        <f>ABS(Portfolios!B251-AVERAGE(Portfolios!$B$2:$B$894))</f>
        <v>0</v>
      </c>
    </row>
    <row r="252" spans="1:2">
      <c r="A252" s="11">
        <f>Returns!A252</f>
        <v>0</v>
      </c>
      <c r="B252" s="1">
        <f>ABS(Portfolios!B252-AVERAGE(Portfolios!$B$2:$B$894))</f>
        <v>0</v>
      </c>
    </row>
    <row r="253" spans="1:2">
      <c r="A253" s="11">
        <f>Returns!A253</f>
        <v>0</v>
      </c>
      <c r="B253" s="1">
        <f>ABS(Portfolios!B253-AVERAGE(Portfolios!$B$2:$B$894))</f>
        <v>0</v>
      </c>
    </row>
    <row r="254" spans="1:2">
      <c r="A254" s="11">
        <f>Returns!A254</f>
        <v>0</v>
      </c>
      <c r="B254" s="1">
        <f>ABS(Portfolios!B254-AVERAGE(Portfolios!$B$2:$B$894))</f>
        <v>0</v>
      </c>
    </row>
    <row r="255" spans="1:2">
      <c r="A255" s="11">
        <f>Returns!A255</f>
        <v>0</v>
      </c>
      <c r="B255" s="1">
        <f>ABS(Portfolios!B255-AVERAGE(Portfolios!$B$2:$B$894))</f>
        <v>0</v>
      </c>
    </row>
    <row r="256" spans="1:2">
      <c r="A256" s="11">
        <f>Returns!A256</f>
        <v>0</v>
      </c>
      <c r="B256" s="1">
        <f>ABS(Portfolios!B256-AVERAGE(Portfolios!$B$2:$B$894))</f>
        <v>0</v>
      </c>
    </row>
    <row r="257" spans="1:2">
      <c r="A257" s="11">
        <f>Returns!A257</f>
        <v>0</v>
      </c>
      <c r="B257" s="1">
        <f>ABS(Portfolios!B257-AVERAGE(Portfolios!$B$2:$B$894))</f>
        <v>0</v>
      </c>
    </row>
    <row r="258" spans="1:2">
      <c r="A258" s="11">
        <f>Returns!A258</f>
        <v>0</v>
      </c>
      <c r="B258" s="1">
        <f>ABS(Portfolios!B258-AVERAGE(Portfolios!$B$2:$B$894))</f>
        <v>0</v>
      </c>
    </row>
    <row r="259" spans="1:2">
      <c r="A259" s="11">
        <f>Returns!A259</f>
        <v>0</v>
      </c>
      <c r="B259" s="1">
        <f>ABS(Portfolios!B259-AVERAGE(Portfolios!$B$2:$B$894))</f>
        <v>0</v>
      </c>
    </row>
    <row r="260" spans="1:2">
      <c r="A260" s="11">
        <f>Returns!A260</f>
        <v>0</v>
      </c>
      <c r="B260" s="1">
        <f>ABS(Portfolios!B260-AVERAGE(Portfolios!$B$2:$B$894))</f>
        <v>0</v>
      </c>
    </row>
    <row r="261" spans="1:2">
      <c r="A261" s="11">
        <f>Returns!A261</f>
        <v>0</v>
      </c>
      <c r="B261" s="1">
        <f>ABS(Portfolios!B261-AVERAGE(Portfolios!$B$2:$B$894))</f>
        <v>0</v>
      </c>
    </row>
    <row r="262" spans="1:2">
      <c r="A262" s="11">
        <f>Returns!A262</f>
        <v>0</v>
      </c>
      <c r="B262" s="1">
        <f>ABS(Portfolios!B262-AVERAGE(Portfolios!$B$2:$B$894))</f>
        <v>0</v>
      </c>
    </row>
    <row r="263" spans="1:2">
      <c r="A263" s="11">
        <f>Returns!A263</f>
        <v>0</v>
      </c>
      <c r="B263" s="1">
        <f>ABS(Portfolios!B263-AVERAGE(Portfolios!$B$2:$B$894))</f>
        <v>0</v>
      </c>
    </row>
    <row r="264" spans="1:2">
      <c r="A264" s="11">
        <f>Returns!A264</f>
        <v>0</v>
      </c>
      <c r="B264" s="1">
        <f>ABS(Portfolios!B264-AVERAGE(Portfolios!$B$2:$B$894))</f>
        <v>0</v>
      </c>
    </row>
    <row r="265" spans="1:2">
      <c r="A265" s="11">
        <f>Returns!A265</f>
        <v>0</v>
      </c>
      <c r="B265" s="1">
        <f>ABS(Portfolios!B265-AVERAGE(Portfolios!$B$2:$B$894))</f>
        <v>0</v>
      </c>
    </row>
    <row r="266" spans="1:2">
      <c r="A266" s="11">
        <f>Returns!A266</f>
        <v>0</v>
      </c>
      <c r="B266" s="1">
        <f>ABS(Portfolios!B266-AVERAGE(Portfolios!$B$2:$B$894))</f>
        <v>0</v>
      </c>
    </row>
    <row r="267" spans="1:2">
      <c r="A267" s="11">
        <f>Returns!A267</f>
        <v>0</v>
      </c>
      <c r="B267" s="1">
        <f>ABS(Portfolios!B267-AVERAGE(Portfolios!$B$2:$B$894))</f>
        <v>0</v>
      </c>
    </row>
    <row r="268" spans="1:2">
      <c r="A268" s="11">
        <f>Returns!A268</f>
        <v>0</v>
      </c>
      <c r="B268" s="1">
        <f>ABS(Portfolios!B268-AVERAGE(Portfolios!$B$2:$B$894))</f>
        <v>0</v>
      </c>
    </row>
    <row r="269" spans="1:2">
      <c r="A269" s="11">
        <f>Returns!A269</f>
        <v>0</v>
      </c>
      <c r="B269" s="1">
        <f>ABS(Portfolios!B269-AVERAGE(Portfolios!$B$2:$B$894))</f>
        <v>0</v>
      </c>
    </row>
    <row r="270" spans="1:2">
      <c r="A270" s="11">
        <f>Returns!A270</f>
        <v>0</v>
      </c>
      <c r="B270" s="1">
        <f>ABS(Portfolios!B270-AVERAGE(Portfolios!$B$2:$B$894))</f>
        <v>0</v>
      </c>
    </row>
    <row r="271" spans="1:2">
      <c r="A271" s="11">
        <f>Returns!A271</f>
        <v>0</v>
      </c>
      <c r="B271" s="1">
        <f>ABS(Portfolios!B271-AVERAGE(Portfolios!$B$2:$B$894))</f>
        <v>0</v>
      </c>
    </row>
    <row r="272" spans="1:2">
      <c r="A272" s="11">
        <f>Returns!A272</f>
        <v>0</v>
      </c>
      <c r="B272" s="1">
        <f>ABS(Portfolios!B272-AVERAGE(Portfolios!$B$2:$B$894))</f>
        <v>0</v>
      </c>
    </row>
    <row r="273" spans="1:2">
      <c r="A273" s="11">
        <f>Returns!A273</f>
        <v>0</v>
      </c>
      <c r="B273" s="1">
        <f>ABS(Portfolios!B273-AVERAGE(Portfolios!$B$2:$B$894))</f>
        <v>0</v>
      </c>
    </row>
    <row r="274" spans="1:2">
      <c r="A274" s="11">
        <f>Returns!A274</f>
        <v>0</v>
      </c>
      <c r="B274" s="1">
        <f>ABS(Portfolios!B274-AVERAGE(Portfolios!$B$2:$B$894))</f>
        <v>0</v>
      </c>
    </row>
    <row r="275" spans="1:2">
      <c r="A275" s="11">
        <f>Returns!A275</f>
        <v>0</v>
      </c>
      <c r="B275" s="1">
        <f>ABS(Portfolios!B275-AVERAGE(Portfolios!$B$2:$B$894))</f>
        <v>0</v>
      </c>
    </row>
    <row r="276" spans="1:2">
      <c r="A276" s="11">
        <f>Returns!A276</f>
        <v>0</v>
      </c>
      <c r="B276" s="1">
        <f>ABS(Portfolios!B276-AVERAGE(Portfolios!$B$2:$B$894))</f>
        <v>0</v>
      </c>
    </row>
    <row r="277" spans="1:2">
      <c r="A277" s="11">
        <f>Returns!A277</f>
        <v>0</v>
      </c>
      <c r="B277" s="1">
        <f>ABS(Portfolios!B277-AVERAGE(Portfolios!$B$2:$B$894))</f>
        <v>0</v>
      </c>
    </row>
    <row r="278" spans="1:2">
      <c r="A278" s="11">
        <f>Returns!A278</f>
        <v>0</v>
      </c>
      <c r="B278" s="1">
        <f>ABS(Portfolios!B278-AVERAGE(Portfolios!$B$2:$B$894))</f>
        <v>0</v>
      </c>
    </row>
    <row r="279" spans="1:2">
      <c r="A279" s="11">
        <f>Returns!A279</f>
        <v>0</v>
      </c>
      <c r="B279" s="1">
        <f>ABS(Portfolios!B279-AVERAGE(Portfolios!$B$2:$B$894))</f>
        <v>0</v>
      </c>
    </row>
    <row r="280" spans="1:2">
      <c r="A280" s="11">
        <f>Returns!A280</f>
        <v>0</v>
      </c>
      <c r="B280" s="1">
        <f>ABS(Portfolios!B280-AVERAGE(Portfolios!$B$2:$B$894))</f>
        <v>0</v>
      </c>
    </row>
    <row r="281" spans="1:2">
      <c r="A281" s="11">
        <f>Returns!A281</f>
        <v>0</v>
      </c>
      <c r="B281" s="1">
        <f>ABS(Portfolios!B281-AVERAGE(Portfolios!$B$2:$B$894))</f>
        <v>0</v>
      </c>
    </row>
    <row r="282" spans="1:2">
      <c r="A282" s="11">
        <f>Returns!A282</f>
        <v>0</v>
      </c>
      <c r="B282" s="1">
        <f>ABS(Portfolios!B282-AVERAGE(Portfolios!$B$2:$B$894))</f>
        <v>0</v>
      </c>
    </row>
    <row r="283" spans="1:2">
      <c r="A283" s="11">
        <f>Returns!A283</f>
        <v>0</v>
      </c>
      <c r="B283" s="1">
        <f>ABS(Portfolios!B283-AVERAGE(Portfolios!$B$2:$B$894))</f>
        <v>0</v>
      </c>
    </row>
    <row r="284" spans="1:2">
      <c r="A284" s="11">
        <f>Returns!A284</f>
        <v>0</v>
      </c>
      <c r="B284" s="1">
        <f>ABS(Portfolios!B284-AVERAGE(Portfolios!$B$2:$B$894))</f>
        <v>0</v>
      </c>
    </row>
    <row r="285" spans="1:2">
      <c r="A285" s="11">
        <f>Returns!A285</f>
        <v>0</v>
      </c>
      <c r="B285" s="1">
        <f>ABS(Portfolios!B285-AVERAGE(Portfolios!$B$2:$B$894))</f>
        <v>0</v>
      </c>
    </row>
    <row r="286" spans="1:2">
      <c r="A286" s="11">
        <f>Returns!A286</f>
        <v>0</v>
      </c>
      <c r="B286" s="1">
        <f>ABS(Portfolios!B286-AVERAGE(Portfolios!$B$2:$B$894))</f>
        <v>0</v>
      </c>
    </row>
    <row r="287" spans="1:2">
      <c r="A287" s="11">
        <f>Returns!A287</f>
        <v>0</v>
      </c>
      <c r="B287" s="1">
        <f>ABS(Portfolios!B287-AVERAGE(Portfolios!$B$2:$B$894))</f>
        <v>0</v>
      </c>
    </row>
    <row r="288" spans="1:2">
      <c r="A288" s="11">
        <f>Returns!A288</f>
        <v>0</v>
      </c>
      <c r="B288" s="1">
        <f>ABS(Portfolios!B288-AVERAGE(Portfolios!$B$2:$B$894))</f>
        <v>0</v>
      </c>
    </row>
    <row r="289" spans="1:2">
      <c r="A289" s="11">
        <f>Returns!A289</f>
        <v>0</v>
      </c>
      <c r="B289" s="1">
        <f>ABS(Portfolios!B289-AVERAGE(Portfolios!$B$2:$B$894))</f>
        <v>0</v>
      </c>
    </row>
    <row r="290" spans="1:2">
      <c r="A290" s="11">
        <f>Returns!A290</f>
        <v>0</v>
      </c>
      <c r="B290" s="1">
        <f>ABS(Portfolios!B290-AVERAGE(Portfolios!$B$2:$B$894))</f>
        <v>0</v>
      </c>
    </row>
    <row r="291" spans="1:2">
      <c r="A291" s="11">
        <f>Returns!A291</f>
        <v>0</v>
      </c>
      <c r="B291" s="1">
        <f>ABS(Portfolios!B291-AVERAGE(Portfolios!$B$2:$B$894))</f>
        <v>0</v>
      </c>
    </row>
    <row r="292" spans="1:2">
      <c r="A292" s="11">
        <f>Returns!A292</f>
        <v>0</v>
      </c>
      <c r="B292" s="1">
        <f>ABS(Portfolios!B292-AVERAGE(Portfolios!$B$2:$B$894))</f>
        <v>0</v>
      </c>
    </row>
    <row r="293" spans="1:2">
      <c r="A293" s="11">
        <f>Returns!A293</f>
        <v>0</v>
      </c>
      <c r="B293" s="1">
        <f>ABS(Portfolios!B293-AVERAGE(Portfolios!$B$2:$B$894))</f>
        <v>0</v>
      </c>
    </row>
    <row r="294" spans="1:2">
      <c r="A294" s="11">
        <f>Returns!A294</f>
        <v>0</v>
      </c>
      <c r="B294" s="1">
        <f>ABS(Portfolios!B294-AVERAGE(Portfolios!$B$2:$B$894))</f>
        <v>0</v>
      </c>
    </row>
    <row r="295" spans="1:2">
      <c r="A295" s="11">
        <f>Returns!A295</f>
        <v>0</v>
      </c>
      <c r="B295" s="1">
        <f>ABS(Portfolios!B295-AVERAGE(Portfolios!$B$2:$B$894))</f>
        <v>0</v>
      </c>
    </row>
    <row r="296" spans="1:2">
      <c r="A296" s="11">
        <f>Returns!A296</f>
        <v>0</v>
      </c>
      <c r="B296" s="1">
        <f>ABS(Portfolios!B296-AVERAGE(Portfolios!$B$2:$B$894))</f>
        <v>0</v>
      </c>
    </row>
    <row r="297" spans="1:2">
      <c r="A297" s="11">
        <f>Returns!A297</f>
        <v>0</v>
      </c>
      <c r="B297" s="1">
        <f>ABS(Portfolios!B297-AVERAGE(Portfolios!$B$2:$B$894))</f>
        <v>0</v>
      </c>
    </row>
    <row r="298" spans="1:2">
      <c r="A298" s="11">
        <f>Returns!A298</f>
        <v>0</v>
      </c>
      <c r="B298" s="1">
        <f>ABS(Portfolios!B298-AVERAGE(Portfolios!$B$2:$B$894))</f>
        <v>0</v>
      </c>
    </row>
    <row r="299" spans="1:2">
      <c r="A299" s="11">
        <f>Returns!A299</f>
        <v>0</v>
      </c>
      <c r="B299" s="1">
        <f>ABS(Portfolios!B299-AVERAGE(Portfolios!$B$2:$B$894))</f>
        <v>0</v>
      </c>
    </row>
    <row r="300" spans="1:2">
      <c r="A300" s="11">
        <f>Returns!A300</f>
        <v>0</v>
      </c>
      <c r="B300" s="1">
        <f>ABS(Portfolios!B300-AVERAGE(Portfolios!$B$2:$B$894))</f>
        <v>0</v>
      </c>
    </row>
    <row r="301" spans="1:2">
      <c r="A301" s="11">
        <f>Returns!A301</f>
        <v>0</v>
      </c>
      <c r="B301" s="1">
        <f>ABS(Portfolios!B301-AVERAGE(Portfolios!$B$2:$B$894))</f>
        <v>0</v>
      </c>
    </row>
    <row r="302" spans="1:2">
      <c r="A302" s="11">
        <f>Returns!A302</f>
        <v>0</v>
      </c>
      <c r="B302" s="1">
        <f>ABS(Portfolios!B302-AVERAGE(Portfolios!$B$2:$B$894))</f>
        <v>0</v>
      </c>
    </row>
    <row r="303" spans="1:2">
      <c r="A303" s="11">
        <f>Returns!A303</f>
        <v>0</v>
      </c>
      <c r="B303" s="1">
        <f>ABS(Portfolios!B303-AVERAGE(Portfolios!$B$2:$B$894))</f>
        <v>0</v>
      </c>
    </row>
    <row r="304" spans="1:2">
      <c r="A304" s="11">
        <f>Returns!A304</f>
        <v>0</v>
      </c>
      <c r="B304" s="1">
        <f>ABS(Portfolios!B304-AVERAGE(Portfolios!$B$2:$B$894))</f>
        <v>0</v>
      </c>
    </row>
    <row r="305" spans="1:2">
      <c r="A305" s="11">
        <f>Returns!A305</f>
        <v>0</v>
      </c>
      <c r="B305" s="1">
        <f>ABS(Portfolios!B305-AVERAGE(Portfolios!$B$2:$B$894))</f>
        <v>0</v>
      </c>
    </row>
    <row r="306" spans="1:2">
      <c r="A306" s="11">
        <f>Returns!A306</f>
        <v>0</v>
      </c>
      <c r="B306" s="1">
        <f>ABS(Portfolios!B306-AVERAGE(Portfolios!$B$2:$B$894))</f>
        <v>0</v>
      </c>
    </row>
    <row r="307" spans="1:2">
      <c r="A307" s="11">
        <f>Returns!A307</f>
        <v>0</v>
      </c>
      <c r="B307" s="1">
        <f>ABS(Portfolios!B307-AVERAGE(Portfolios!$B$2:$B$894))</f>
        <v>0</v>
      </c>
    </row>
    <row r="308" spans="1:2">
      <c r="A308" s="11">
        <f>Returns!A308</f>
        <v>0</v>
      </c>
      <c r="B308" s="1">
        <f>ABS(Portfolios!B308-AVERAGE(Portfolios!$B$2:$B$894))</f>
        <v>0</v>
      </c>
    </row>
    <row r="309" spans="1:2">
      <c r="A309" s="11">
        <f>Returns!A309</f>
        <v>0</v>
      </c>
      <c r="B309" s="1">
        <f>ABS(Portfolios!B309-AVERAGE(Portfolios!$B$2:$B$894))</f>
        <v>0</v>
      </c>
    </row>
    <row r="310" spans="1:2">
      <c r="A310" s="11">
        <f>Returns!A310</f>
        <v>0</v>
      </c>
      <c r="B310" s="1">
        <f>ABS(Portfolios!B310-AVERAGE(Portfolios!$B$2:$B$894))</f>
        <v>0</v>
      </c>
    </row>
    <row r="311" spans="1:2">
      <c r="A311" s="11">
        <f>Returns!A311</f>
        <v>0</v>
      </c>
      <c r="B311" s="1">
        <f>ABS(Portfolios!B311-AVERAGE(Portfolios!$B$2:$B$894))</f>
        <v>0</v>
      </c>
    </row>
    <row r="312" spans="1:2">
      <c r="A312" s="11">
        <f>Returns!A312</f>
        <v>0</v>
      </c>
      <c r="B312" s="1">
        <f>ABS(Portfolios!B312-AVERAGE(Portfolios!$B$2:$B$894))</f>
        <v>0</v>
      </c>
    </row>
    <row r="313" spans="1:2">
      <c r="A313" s="11">
        <f>Returns!A313</f>
        <v>0</v>
      </c>
      <c r="B313" s="1">
        <f>ABS(Portfolios!B313-AVERAGE(Portfolios!$B$2:$B$894))</f>
        <v>0</v>
      </c>
    </row>
    <row r="314" spans="1:2">
      <c r="A314" s="11">
        <f>Returns!A314</f>
        <v>0</v>
      </c>
      <c r="B314" s="1">
        <f>ABS(Portfolios!B314-AVERAGE(Portfolios!$B$2:$B$894))</f>
        <v>0</v>
      </c>
    </row>
    <row r="315" spans="1:2">
      <c r="A315" s="11">
        <f>Returns!A315</f>
        <v>0</v>
      </c>
      <c r="B315" s="1">
        <f>ABS(Portfolios!B315-AVERAGE(Portfolios!$B$2:$B$894))</f>
        <v>0</v>
      </c>
    </row>
    <row r="316" spans="1:2">
      <c r="A316" s="11">
        <f>Returns!A316</f>
        <v>0</v>
      </c>
      <c r="B316" s="1">
        <f>ABS(Portfolios!B316-AVERAGE(Portfolios!$B$2:$B$894))</f>
        <v>0</v>
      </c>
    </row>
    <row r="317" spans="1:2">
      <c r="A317" s="11">
        <f>Returns!A317</f>
        <v>0</v>
      </c>
      <c r="B317" s="1">
        <f>ABS(Portfolios!B317-AVERAGE(Portfolios!$B$2:$B$894))</f>
        <v>0</v>
      </c>
    </row>
    <row r="318" spans="1:2">
      <c r="A318" s="11">
        <f>Returns!A318</f>
        <v>0</v>
      </c>
      <c r="B318" s="1">
        <f>ABS(Portfolios!B318-AVERAGE(Portfolios!$B$2:$B$894))</f>
        <v>0</v>
      </c>
    </row>
    <row r="319" spans="1:2">
      <c r="A319" s="11">
        <f>Returns!A319</f>
        <v>0</v>
      </c>
      <c r="B319" s="1">
        <f>ABS(Portfolios!B319-AVERAGE(Portfolios!$B$2:$B$894))</f>
        <v>0</v>
      </c>
    </row>
    <row r="320" spans="1:2">
      <c r="A320" s="11">
        <f>Returns!A320</f>
        <v>0</v>
      </c>
      <c r="B320" s="1">
        <f>ABS(Portfolios!B320-AVERAGE(Portfolios!$B$2:$B$894))</f>
        <v>0</v>
      </c>
    </row>
    <row r="321" spans="1:2">
      <c r="A321" s="11">
        <f>Returns!A321</f>
        <v>0</v>
      </c>
      <c r="B321" s="1">
        <f>ABS(Portfolios!B321-AVERAGE(Portfolios!$B$2:$B$894))</f>
        <v>0</v>
      </c>
    </row>
    <row r="322" spans="1:2">
      <c r="A322" s="11">
        <f>Returns!A322</f>
        <v>0</v>
      </c>
      <c r="B322" s="1">
        <f>ABS(Portfolios!B322-AVERAGE(Portfolios!$B$2:$B$894))</f>
        <v>0</v>
      </c>
    </row>
    <row r="323" spans="1:2">
      <c r="A323" s="11">
        <f>Returns!A323</f>
        <v>0</v>
      </c>
      <c r="B323" s="1">
        <f>ABS(Portfolios!B323-AVERAGE(Portfolios!$B$2:$B$894))</f>
        <v>0</v>
      </c>
    </row>
    <row r="324" spans="1:2">
      <c r="A324" s="11">
        <f>Returns!A324</f>
        <v>0</v>
      </c>
      <c r="B324" s="1">
        <f>ABS(Portfolios!B324-AVERAGE(Portfolios!$B$2:$B$894))</f>
        <v>0</v>
      </c>
    </row>
    <row r="325" spans="1:2">
      <c r="A325" s="11">
        <f>Returns!A325</f>
        <v>0</v>
      </c>
      <c r="B325" s="1">
        <f>ABS(Portfolios!B325-AVERAGE(Portfolios!$B$2:$B$894))</f>
        <v>0</v>
      </c>
    </row>
    <row r="326" spans="1:2">
      <c r="A326" s="11">
        <f>Returns!A326</f>
        <v>0</v>
      </c>
      <c r="B326" s="1">
        <f>ABS(Portfolios!B326-AVERAGE(Portfolios!$B$2:$B$894))</f>
        <v>0</v>
      </c>
    </row>
    <row r="327" spans="1:2">
      <c r="A327" s="11">
        <f>Returns!A327</f>
        <v>0</v>
      </c>
      <c r="B327" s="1">
        <f>ABS(Portfolios!B327-AVERAGE(Portfolios!$B$2:$B$894))</f>
        <v>0</v>
      </c>
    </row>
    <row r="328" spans="1:2">
      <c r="A328" s="11">
        <f>Returns!A328</f>
        <v>0</v>
      </c>
      <c r="B328" s="1">
        <f>ABS(Portfolios!B328-AVERAGE(Portfolios!$B$2:$B$894))</f>
        <v>0</v>
      </c>
    </row>
    <row r="329" spans="1:2">
      <c r="A329" s="11">
        <f>Returns!A329</f>
        <v>0</v>
      </c>
      <c r="B329" s="1">
        <f>ABS(Portfolios!B329-AVERAGE(Portfolios!$B$2:$B$894))</f>
        <v>0</v>
      </c>
    </row>
    <row r="330" spans="1:2">
      <c r="A330" s="11">
        <f>Returns!A330</f>
        <v>0</v>
      </c>
      <c r="B330" s="1">
        <f>ABS(Portfolios!B330-AVERAGE(Portfolios!$B$2:$B$894))</f>
        <v>0</v>
      </c>
    </row>
    <row r="331" spans="1:2">
      <c r="A331" s="11">
        <f>Returns!A331</f>
        <v>0</v>
      </c>
      <c r="B331" s="1">
        <f>ABS(Portfolios!B331-AVERAGE(Portfolios!$B$2:$B$894))</f>
        <v>0</v>
      </c>
    </row>
    <row r="332" spans="1:2">
      <c r="A332" s="11">
        <f>Returns!A332</f>
        <v>0</v>
      </c>
      <c r="B332" s="1">
        <f>ABS(Portfolios!B332-AVERAGE(Portfolios!$B$2:$B$894))</f>
        <v>0</v>
      </c>
    </row>
    <row r="333" spans="1:2">
      <c r="A333" s="11">
        <f>Returns!A333</f>
        <v>0</v>
      </c>
      <c r="B333" s="1">
        <f>ABS(Portfolios!B333-AVERAGE(Portfolios!$B$2:$B$894))</f>
        <v>0</v>
      </c>
    </row>
    <row r="334" spans="1:2">
      <c r="A334" s="11">
        <f>Returns!A334</f>
        <v>0</v>
      </c>
      <c r="B334" s="1">
        <f>ABS(Portfolios!B334-AVERAGE(Portfolios!$B$2:$B$894))</f>
        <v>0</v>
      </c>
    </row>
    <row r="335" spans="1:2">
      <c r="A335" s="11">
        <f>Returns!A335</f>
        <v>0</v>
      </c>
      <c r="B335" s="1">
        <f>ABS(Portfolios!B335-AVERAGE(Portfolios!$B$2:$B$894))</f>
        <v>0</v>
      </c>
    </row>
    <row r="336" spans="1:2">
      <c r="A336" s="11">
        <f>Returns!A336</f>
        <v>0</v>
      </c>
      <c r="B336" s="1">
        <f>ABS(Portfolios!B336-AVERAGE(Portfolios!$B$2:$B$894))</f>
        <v>0</v>
      </c>
    </row>
    <row r="337" spans="1:2">
      <c r="A337" s="11">
        <f>Returns!A337</f>
        <v>0</v>
      </c>
      <c r="B337" s="1">
        <f>ABS(Portfolios!B337-AVERAGE(Portfolios!$B$2:$B$894))</f>
        <v>0</v>
      </c>
    </row>
    <row r="338" spans="1:2">
      <c r="A338" s="11">
        <f>Returns!A338</f>
        <v>0</v>
      </c>
      <c r="B338" s="1">
        <f>ABS(Portfolios!B338-AVERAGE(Portfolios!$B$2:$B$894))</f>
        <v>0</v>
      </c>
    </row>
    <row r="339" spans="1:2">
      <c r="A339" s="11">
        <f>Returns!A339</f>
        <v>0</v>
      </c>
      <c r="B339" s="1">
        <f>ABS(Portfolios!B339-AVERAGE(Portfolios!$B$2:$B$894))</f>
        <v>0</v>
      </c>
    </row>
    <row r="340" spans="1:2">
      <c r="A340" s="11">
        <f>Returns!A340</f>
        <v>0</v>
      </c>
      <c r="B340" s="1">
        <f>ABS(Portfolios!B340-AVERAGE(Portfolios!$B$2:$B$894))</f>
        <v>0</v>
      </c>
    </row>
    <row r="341" spans="1:2">
      <c r="A341" s="11">
        <f>Returns!A341</f>
        <v>0</v>
      </c>
      <c r="B341" s="1">
        <f>ABS(Portfolios!B341-AVERAGE(Portfolios!$B$2:$B$894))</f>
        <v>0</v>
      </c>
    </row>
    <row r="342" spans="1:2">
      <c r="A342" s="11">
        <f>Returns!A342</f>
        <v>0</v>
      </c>
      <c r="B342" s="1">
        <f>ABS(Portfolios!B342-AVERAGE(Portfolios!$B$2:$B$894))</f>
        <v>0</v>
      </c>
    </row>
    <row r="343" spans="1:2">
      <c r="A343" s="11">
        <f>Returns!A343</f>
        <v>0</v>
      </c>
      <c r="B343" s="1">
        <f>ABS(Portfolios!B343-AVERAGE(Portfolios!$B$2:$B$894))</f>
        <v>0</v>
      </c>
    </row>
    <row r="344" spans="1:2">
      <c r="A344" s="11">
        <f>Returns!A344</f>
        <v>0</v>
      </c>
      <c r="B344" s="1">
        <f>ABS(Portfolios!B344-AVERAGE(Portfolios!$B$2:$B$894))</f>
        <v>0</v>
      </c>
    </row>
    <row r="345" spans="1:2">
      <c r="A345" s="11">
        <f>Returns!A345</f>
        <v>0</v>
      </c>
      <c r="B345" s="1">
        <f>ABS(Portfolios!B345-AVERAGE(Portfolios!$B$2:$B$894))</f>
        <v>0</v>
      </c>
    </row>
    <row r="346" spans="1:2">
      <c r="A346" s="11">
        <f>Returns!A346</f>
        <v>0</v>
      </c>
      <c r="B346" s="1">
        <f>ABS(Portfolios!B346-AVERAGE(Portfolios!$B$2:$B$894))</f>
        <v>0</v>
      </c>
    </row>
    <row r="347" spans="1:2">
      <c r="A347" s="11">
        <f>Returns!A347</f>
        <v>0</v>
      </c>
      <c r="B347" s="1">
        <f>ABS(Portfolios!B347-AVERAGE(Portfolios!$B$2:$B$894))</f>
        <v>0</v>
      </c>
    </row>
    <row r="348" spans="1:2">
      <c r="A348" s="11">
        <f>Returns!A348</f>
        <v>0</v>
      </c>
      <c r="B348" s="1">
        <f>ABS(Portfolios!B348-AVERAGE(Portfolios!$B$2:$B$894))</f>
        <v>0</v>
      </c>
    </row>
    <row r="349" spans="1:2">
      <c r="A349" s="11">
        <f>Returns!A349</f>
        <v>0</v>
      </c>
      <c r="B349" s="1">
        <f>ABS(Portfolios!B349-AVERAGE(Portfolios!$B$2:$B$894))</f>
        <v>0</v>
      </c>
    </row>
    <row r="350" spans="1:2">
      <c r="A350" s="11">
        <f>Returns!A350</f>
        <v>0</v>
      </c>
      <c r="B350" s="1">
        <f>ABS(Portfolios!B350-AVERAGE(Portfolios!$B$2:$B$894))</f>
        <v>0</v>
      </c>
    </row>
    <row r="351" spans="1:2">
      <c r="A351" s="11">
        <f>Returns!A351</f>
        <v>0</v>
      </c>
      <c r="B351" s="1">
        <f>ABS(Portfolios!B351-AVERAGE(Portfolios!$B$2:$B$894))</f>
        <v>0</v>
      </c>
    </row>
    <row r="352" spans="1:2">
      <c r="A352" s="11">
        <f>Returns!A352</f>
        <v>0</v>
      </c>
      <c r="B352" s="1">
        <f>ABS(Portfolios!B352-AVERAGE(Portfolios!$B$2:$B$894))</f>
        <v>0</v>
      </c>
    </row>
    <row r="353" spans="1:2">
      <c r="A353" s="11">
        <f>Returns!A353</f>
        <v>0</v>
      </c>
      <c r="B353" s="1">
        <f>ABS(Portfolios!B353-AVERAGE(Portfolios!$B$2:$B$894))</f>
        <v>0</v>
      </c>
    </row>
    <row r="354" spans="1:2">
      <c r="A354" s="11">
        <f>Returns!A354</f>
        <v>0</v>
      </c>
      <c r="B354" s="1">
        <f>ABS(Portfolios!B354-AVERAGE(Portfolios!$B$2:$B$894))</f>
        <v>0</v>
      </c>
    </row>
    <row r="355" spans="1:2">
      <c r="A355" s="11">
        <f>Returns!A355</f>
        <v>0</v>
      </c>
      <c r="B355" s="1">
        <f>ABS(Portfolios!B355-AVERAGE(Portfolios!$B$2:$B$894))</f>
        <v>0</v>
      </c>
    </row>
    <row r="356" spans="1:2">
      <c r="A356" s="11">
        <f>Returns!A356</f>
        <v>0</v>
      </c>
      <c r="B356" s="1">
        <f>ABS(Portfolios!B356-AVERAGE(Portfolios!$B$2:$B$894))</f>
        <v>0</v>
      </c>
    </row>
    <row r="357" spans="1:2">
      <c r="A357" s="11">
        <f>Returns!A357</f>
        <v>0</v>
      </c>
      <c r="B357" s="1">
        <f>ABS(Portfolios!B357-AVERAGE(Portfolios!$B$2:$B$894))</f>
        <v>0</v>
      </c>
    </row>
    <row r="358" spans="1:2">
      <c r="A358" s="11">
        <f>Returns!A358</f>
        <v>0</v>
      </c>
      <c r="B358" s="1">
        <f>ABS(Portfolios!B358-AVERAGE(Portfolios!$B$2:$B$894))</f>
        <v>0</v>
      </c>
    </row>
    <row r="359" spans="1:2">
      <c r="A359" s="11">
        <f>Returns!A359</f>
        <v>0</v>
      </c>
      <c r="B359" s="1">
        <f>ABS(Portfolios!B359-AVERAGE(Portfolios!$B$2:$B$894))</f>
        <v>0</v>
      </c>
    </row>
    <row r="360" spans="1:2">
      <c r="A360" s="11">
        <f>Returns!A360</f>
        <v>0</v>
      </c>
      <c r="B360" s="1">
        <f>ABS(Portfolios!B360-AVERAGE(Portfolios!$B$2:$B$894))</f>
        <v>0</v>
      </c>
    </row>
    <row r="361" spans="1:2">
      <c r="A361" s="11">
        <f>Returns!A361</f>
        <v>0</v>
      </c>
      <c r="B361" s="1">
        <f>ABS(Portfolios!B361-AVERAGE(Portfolios!$B$2:$B$894))</f>
        <v>0</v>
      </c>
    </row>
    <row r="362" spans="1:2">
      <c r="A362" s="11">
        <f>Returns!A362</f>
        <v>0</v>
      </c>
      <c r="B362" s="1">
        <f>ABS(Portfolios!B362-AVERAGE(Portfolios!$B$2:$B$894))</f>
        <v>0</v>
      </c>
    </row>
    <row r="363" spans="1:2">
      <c r="A363" s="11">
        <f>Returns!A363</f>
        <v>0</v>
      </c>
      <c r="B363" s="1">
        <f>ABS(Portfolios!B363-AVERAGE(Portfolios!$B$2:$B$894))</f>
        <v>0</v>
      </c>
    </row>
    <row r="364" spans="1:2">
      <c r="A364" s="11">
        <f>Returns!A364</f>
        <v>0</v>
      </c>
      <c r="B364" s="1">
        <f>ABS(Portfolios!B364-AVERAGE(Portfolios!$B$2:$B$894))</f>
        <v>0</v>
      </c>
    </row>
    <row r="365" spans="1:2">
      <c r="A365" s="11">
        <f>Returns!A365</f>
        <v>0</v>
      </c>
      <c r="B365" s="1">
        <f>ABS(Portfolios!B365-AVERAGE(Portfolios!$B$2:$B$894))</f>
        <v>0</v>
      </c>
    </row>
    <row r="366" spans="1:2">
      <c r="A366" s="11">
        <f>Returns!A366</f>
        <v>0</v>
      </c>
      <c r="B366" s="1">
        <f>ABS(Portfolios!B366-AVERAGE(Portfolios!$B$2:$B$894))</f>
        <v>0</v>
      </c>
    </row>
    <row r="367" spans="1:2">
      <c r="A367" s="11">
        <f>Returns!A367</f>
        <v>0</v>
      </c>
      <c r="B367" s="1">
        <f>ABS(Portfolios!B367-AVERAGE(Portfolios!$B$2:$B$894))</f>
        <v>0</v>
      </c>
    </row>
    <row r="368" spans="1:2">
      <c r="A368" s="11">
        <f>Returns!A368</f>
        <v>0</v>
      </c>
      <c r="B368" s="1">
        <f>ABS(Portfolios!B368-AVERAGE(Portfolios!$B$2:$B$894))</f>
        <v>0</v>
      </c>
    </row>
    <row r="369" spans="1:2">
      <c r="A369" s="11">
        <f>Returns!A369</f>
        <v>0</v>
      </c>
      <c r="B369" s="1">
        <f>ABS(Portfolios!B369-AVERAGE(Portfolios!$B$2:$B$894))</f>
        <v>0</v>
      </c>
    </row>
    <row r="370" spans="1:2">
      <c r="A370" s="11">
        <f>Returns!A370</f>
        <v>0</v>
      </c>
      <c r="B370" s="1">
        <f>ABS(Portfolios!B370-AVERAGE(Portfolios!$B$2:$B$894))</f>
        <v>0</v>
      </c>
    </row>
    <row r="371" spans="1:2">
      <c r="A371" s="11">
        <f>Returns!A371</f>
        <v>0</v>
      </c>
      <c r="B371" s="1">
        <f>ABS(Portfolios!B371-AVERAGE(Portfolios!$B$2:$B$894))</f>
        <v>0</v>
      </c>
    </row>
    <row r="372" spans="1:2">
      <c r="A372" s="11">
        <f>Returns!A372</f>
        <v>0</v>
      </c>
      <c r="B372" s="1">
        <f>ABS(Portfolios!B372-AVERAGE(Portfolios!$B$2:$B$894))</f>
        <v>0</v>
      </c>
    </row>
    <row r="373" spans="1:2">
      <c r="A373" s="11">
        <f>Returns!A373</f>
        <v>0</v>
      </c>
      <c r="B373" s="1">
        <f>ABS(Portfolios!B373-AVERAGE(Portfolios!$B$2:$B$894))</f>
        <v>0</v>
      </c>
    </row>
    <row r="374" spans="1:2">
      <c r="A374" s="11">
        <f>Returns!A374</f>
        <v>0</v>
      </c>
      <c r="B374" s="1">
        <f>ABS(Portfolios!B374-AVERAGE(Portfolios!$B$2:$B$894))</f>
        <v>0</v>
      </c>
    </row>
    <row r="375" spans="1:2">
      <c r="A375" s="11">
        <f>Returns!A375</f>
        <v>0</v>
      </c>
      <c r="B375" s="1">
        <f>ABS(Portfolios!B375-AVERAGE(Portfolios!$B$2:$B$894))</f>
        <v>0</v>
      </c>
    </row>
    <row r="376" spans="1:2">
      <c r="A376" s="11">
        <f>Returns!A376</f>
        <v>0</v>
      </c>
      <c r="B376" s="1">
        <f>ABS(Portfolios!B376-AVERAGE(Portfolios!$B$2:$B$894))</f>
        <v>0</v>
      </c>
    </row>
    <row r="377" spans="1:2">
      <c r="A377" s="11">
        <f>Returns!A377</f>
        <v>0</v>
      </c>
      <c r="B377" s="1">
        <f>ABS(Portfolios!B377-AVERAGE(Portfolios!$B$2:$B$894))</f>
        <v>0</v>
      </c>
    </row>
    <row r="378" spans="1:2">
      <c r="A378" s="11">
        <f>Returns!A378</f>
        <v>0</v>
      </c>
      <c r="B378" s="1">
        <f>ABS(Portfolios!B378-AVERAGE(Portfolios!$B$2:$B$894))</f>
        <v>0</v>
      </c>
    </row>
    <row r="379" spans="1:2">
      <c r="A379" s="11">
        <f>Returns!A379</f>
        <v>0</v>
      </c>
      <c r="B379" s="1">
        <f>ABS(Portfolios!B379-AVERAGE(Portfolios!$B$2:$B$894))</f>
        <v>0</v>
      </c>
    </row>
    <row r="380" spans="1:2">
      <c r="A380" s="11">
        <f>Returns!A380</f>
        <v>0</v>
      </c>
      <c r="B380" s="1">
        <f>ABS(Portfolios!B380-AVERAGE(Portfolios!$B$2:$B$894))</f>
        <v>0</v>
      </c>
    </row>
    <row r="381" spans="1:2">
      <c r="A381" s="11">
        <f>Returns!A381</f>
        <v>0</v>
      </c>
      <c r="B381" s="1">
        <f>ABS(Portfolios!B381-AVERAGE(Portfolios!$B$2:$B$894))</f>
        <v>0</v>
      </c>
    </row>
    <row r="382" spans="1:2">
      <c r="A382" s="11">
        <f>Returns!A382</f>
        <v>0</v>
      </c>
      <c r="B382" s="1">
        <f>ABS(Portfolios!B382-AVERAGE(Portfolios!$B$2:$B$894))</f>
        <v>0</v>
      </c>
    </row>
    <row r="383" spans="1:2">
      <c r="A383" s="11">
        <f>Returns!A383</f>
        <v>0</v>
      </c>
      <c r="B383" s="1">
        <f>ABS(Portfolios!B383-AVERAGE(Portfolios!$B$2:$B$894))</f>
        <v>0</v>
      </c>
    </row>
    <row r="384" spans="1:2">
      <c r="A384" s="11">
        <f>Returns!A384</f>
        <v>0</v>
      </c>
      <c r="B384" s="1">
        <f>ABS(Portfolios!B384-AVERAGE(Portfolios!$B$2:$B$894))</f>
        <v>0</v>
      </c>
    </row>
    <row r="385" spans="1:2">
      <c r="A385" s="11">
        <f>Returns!A385</f>
        <v>0</v>
      </c>
      <c r="B385" s="1">
        <f>ABS(Portfolios!B385-AVERAGE(Portfolios!$B$2:$B$894))</f>
        <v>0</v>
      </c>
    </row>
    <row r="386" spans="1:2">
      <c r="A386" s="11">
        <f>Returns!A386</f>
        <v>0</v>
      </c>
      <c r="B386" s="1">
        <f>ABS(Portfolios!B386-AVERAGE(Portfolios!$B$2:$B$894))</f>
        <v>0</v>
      </c>
    </row>
    <row r="387" spans="1:2">
      <c r="A387" s="11">
        <f>Returns!A387</f>
        <v>0</v>
      </c>
      <c r="B387" s="1">
        <f>ABS(Portfolios!B387-AVERAGE(Portfolios!$B$2:$B$894))</f>
        <v>0</v>
      </c>
    </row>
    <row r="388" spans="1:2">
      <c r="A388" s="11">
        <f>Returns!A388</f>
        <v>0</v>
      </c>
      <c r="B388" s="1">
        <f>ABS(Portfolios!B388-AVERAGE(Portfolios!$B$2:$B$894))</f>
        <v>0</v>
      </c>
    </row>
    <row r="389" spans="1:2">
      <c r="A389" s="11">
        <f>Returns!A389</f>
        <v>0</v>
      </c>
      <c r="B389" s="1">
        <f>ABS(Portfolios!B389-AVERAGE(Portfolios!$B$2:$B$894))</f>
        <v>0</v>
      </c>
    </row>
    <row r="390" spans="1:2">
      <c r="A390" s="11">
        <f>Returns!A390</f>
        <v>0</v>
      </c>
      <c r="B390" s="1">
        <f>ABS(Portfolios!B390-AVERAGE(Portfolios!$B$2:$B$894))</f>
        <v>0</v>
      </c>
    </row>
    <row r="391" spans="1:2">
      <c r="A391" s="11">
        <f>Returns!A391</f>
        <v>0</v>
      </c>
      <c r="B391" s="1">
        <f>ABS(Portfolios!B391-AVERAGE(Portfolios!$B$2:$B$894))</f>
        <v>0</v>
      </c>
    </row>
    <row r="392" spans="1:2">
      <c r="A392" s="11">
        <f>Returns!A392</f>
        <v>0</v>
      </c>
      <c r="B392" s="1">
        <f>ABS(Portfolios!B392-AVERAGE(Portfolios!$B$2:$B$894))</f>
        <v>0</v>
      </c>
    </row>
    <row r="393" spans="1:2">
      <c r="A393" s="11">
        <f>Returns!A393</f>
        <v>0</v>
      </c>
      <c r="B393" s="1">
        <f>ABS(Portfolios!B393-AVERAGE(Portfolios!$B$2:$B$894))</f>
        <v>0</v>
      </c>
    </row>
    <row r="394" spans="1:2">
      <c r="A394" s="11">
        <f>Returns!A394</f>
        <v>0</v>
      </c>
      <c r="B394" s="1">
        <f>ABS(Portfolios!B394-AVERAGE(Portfolios!$B$2:$B$894))</f>
        <v>0</v>
      </c>
    </row>
    <row r="395" spans="1:2">
      <c r="A395" s="11">
        <f>Returns!A395</f>
        <v>0</v>
      </c>
      <c r="B395" s="1">
        <f>ABS(Portfolios!B395-AVERAGE(Portfolios!$B$2:$B$894))</f>
        <v>0</v>
      </c>
    </row>
    <row r="396" spans="1:2">
      <c r="A396" s="11">
        <f>Returns!A396</f>
        <v>0</v>
      </c>
      <c r="B396" s="1">
        <f>ABS(Portfolios!B396-AVERAGE(Portfolios!$B$2:$B$894))</f>
        <v>0</v>
      </c>
    </row>
    <row r="397" spans="1:2">
      <c r="A397" s="11">
        <f>Returns!A397</f>
        <v>0</v>
      </c>
      <c r="B397" s="1">
        <f>ABS(Portfolios!B397-AVERAGE(Portfolios!$B$2:$B$894))</f>
        <v>0</v>
      </c>
    </row>
    <row r="398" spans="1:2">
      <c r="A398" s="11">
        <f>Returns!A398</f>
        <v>0</v>
      </c>
      <c r="B398" s="1">
        <f>ABS(Portfolios!B398-AVERAGE(Portfolios!$B$2:$B$894))</f>
        <v>0</v>
      </c>
    </row>
    <row r="399" spans="1:2">
      <c r="A399" s="11">
        <f>Returns!A399</f>
        <v>0</v>
      </c>
      <c r="B399" s="1">
        <f>ABS(Portfolios!B399-AVERAGE(Portfolios!$B$2:$B$894))</f>
        <v>0</v>
      </c>
    </row>
    <row r="400" spans="1:2">
      <c r="A400" s="11">
        <f>Returns!A400</f>
        <v>0</v>
      </c>
      <c r="B400" s="1">
        <f>ABS(Portfolios!B400-AVERAGE(Portfolios!$B$2:$B$894))</f>
        <v>0</v>
      </c>
    </row>
    <row r="401" spans="1:2">
      <c r="A401" s="11">
        <f>Returns!A401</f>
        <v>0</v>
      </c>
      <c r="B401" s="1">
        <f>ABS(Portfolios!B401-AVERAGE(Portfolios!$B$2:$B$894))</f>
        <v>0</v>
      </c>
    </row>
    <row r="402" spans="1:2">
      <c r="A402" s="11">
        <f>Returns!A402</f>
        <v>0</v>
      </c>
      <c r="B402" s="1">
        <f>ABS(Portfolios!B402-AVERAGE(Portfolios!$B$2:$B$894))</f>
        <v>0</v>
      </c>
    </row>
    <row r="403" spans="1:2">
      <c r="A403" s="11">
        <f>Returns!A403</f>
        <v>0</v>
      </c>
      <c r="B403" s="1">
        <f>ABS(Portfolios!B403-AVERAGE(Portfolios!$B$2:$B$894))</f>
        <v>0</v>
      </c>
    </row>
    <row r="404" spans="1:2">
      <c r="A404" s="11">
        <f>Returns!A404</f>
        <v>0</v>
      </c>
      <c r="B404" s="1">
        <f>ABS(Portfolios!B404-AVERAGE(Portfolios!$B$2:$B$894))</f>
        <v>0</v>
      </c>
    </row>
    <row r="405" spans="1:2">
      <c r="A405" s="11">
        <f>Returns!A405</f>
        <v>0</v>
      </c>
      <c r="B405" s="1">
        <f>ABS(Portfolios!B405-AVERAGE(Portfolios!$B$2:$B$894))</f>
        <v>0</v>
      </c>
    </row>
    <row r="406" spans="1:2">
      <c r="A406" s="11">
        <f>Returns!A406</f>
        <v>0</v>
      </c>
      <c r="B406" s="1">
        <f>ABS(Portfolios!B406-AVERAGE(Portfolios!$B$2:$B$894))</f>
        <v>0</v>
      </c>
    </row>
    <row r="407" spans="1:2">
      <c r="A407" s="11">
        <f>Returns!A407</f>
        <v>0</v>
      </c>
      <c r="B407" s="1">
        <f>ABS(Portfolios!B407-AVERAGE(Portfolios!$B$2:$B$894))</f>
        <v>0</v>
      </c>
    </row>
    <row r="408" spans="1:2">
      <c r="A408" s="11">
        <f>Returns!A408</f>
        <v>0</v>
      </c>
      <c r="B408" s="1">
        <f>ABS(Portfolios!B408-AVERAGE(Portfolios!$B$2:$B$894))</f>
        <v>0</v>
      </c>
    </row>
    <row r="409" spans="1:2">
      <c r="A409" s="11">
        <f>Returns!A409</f>
        <v>0</v>
      </c>
      <c r="B409" s="1">
        <f>ABS(Portfolios!B409-AVERAGE(Portfolios!$B$2:$B$894))</f>
        <v>0</v>
      </c>
    </row>
    <row r="410" spans="1:2">
      <c r="A410" s="11">
        <f>Returns!A410</f>
        <v>0</v>
      </c>
      <c r="B410" s="1">
        <f>ABS(Portfolios!B410-AVERAGE(Portfolios!$B$2:$B$894))</f>
        <v>0</v>
      </c>
    </row>
    <row r="411" spans="1:2">
      <c r="A411" s="11">
        <f>Returns!A411</f>
        <v>0</v>
      </c>
      <c r="B411" s="1">
        <f>ABS(Portfolios!B411-AVERAGE(Portfolios!$B$2:$B$894))</f>
        <v>0</v>
      </c>
    </row>
    <row r="412" spans="1:2">
      <c r="A412" s="11">
        <f>Returns!A412</f>
        <v>0</v>
      </c>
      <c r="B412" s="1">
        <f>ABS(Portfolios!B412-AVERAGE(Portfolios!$B$2:$B$894))</f>
        <v>0</v>
      </c>
    </row>
    <row r="413" spans="1:2">
      <c r="A413" s="11">
        <f>Returns!A413</f>
        <v>0</v>
      </c>
      <c r="B413" s="1">
        <f>ABS(Portfolios!B413-AVERAGE(Portfolios!$B$2:$B$894))</f>
        <v>0</v>
      </c>
    </row>
    <row r="414" spans="1:2">
      <c r="A414" s="11">
        <f>Returns!A414</f>
        <v>0</v>
      </c>
      <c r="B414" s="1">
        <f>ABS(Portfolios!B414-AVERAGE(Portfolios!$B$2:$B$894))</f>
        <v>0</v>
      </c>
    </row>
    <row r="415" spans="1:2">
      <c r="A415" s="11">
        <f>Returns!A415</f>
        <v>0</v>
      </c>
      <c r="B415" s="1">
        <f>ABS(Portfolios!B415-AVERAGE(Portfolios!$B$2:$B$894))</f>
        <v>0</v>
      </c>
    </row>
    <row r="416" spans="1:2">
      <c r="A416" s="11">
        <f>Returns!A416</f>
        <v>0</v>
      </c>
      <c r="B416" s="1">
        <f>ABS(Portfolios!B416-AVERAGE(Portfolios!$B$2:$B$894))</f>
        <v>0</v>
      </c>
    </row>
    <row r="417" spans="1:2">
      <c r="A417" s="11">
        <f>Returns!A417</f>
        <v>0</v>
      </c>
      <c r="B417" s="1">
        <f>ABS(Portfolios!B417-AVERAGE(Portfolios!$B$2:$B$894))</f>
        <v>0</v>
      </c>
    </row>
    <row r="418" spans="1:2">
      <c r="A418" s="11">
        <f>Returns!A418</f>
        <v>0</v>
      </c>
      <c r="B418" s="1">
        <f>ABS(Portfolios!B418-AVERAGE(Portfolios!$B$2:$B$894))</f>
        <v>0</v>
      </c>
    </row>
    <row r="419" spans="1:2">
      <c r="A419" s="11">
        <f>Returns!A419</f>
        <v>0</v>
      </c>
      <c r="B419" s="1">
        <f>ABS(Portfolios!B419-AVERAGE(Portfolios!$B$2:$B$894))</f>
        <v>0</v>
      </c>
    </row>
    <row r="420" spans="1:2">
      <c r="A420" s="11">
        <f>Returns!A420</f>
        <v>0</v>
      </c>
      <c r="B420" s="1">
        <f>ABS(Portfolios!B420-AVERAGE(Portfolios!$B$2:$B$894))</f>
        <v>0</v>
      </c>
    </row>
    <row r="421" spans="1:2">
      <c r="A421" s="11">
        <f>Returns!A421</f>
        <v>0</v>
      </c>
      <c r="B421" s="1">
        <f>ABS(Portfolios!B421-AVERAGE(Portfolios!$B$2:$B$894))</f>
        <v>0</v>
      </c>
    </row>
    <row r="422" spans="1:2">
      <c r="A422" s="11">
        <f>Returns!A422</f>
        <v>0</v>
      </c>
      <c r="B422" s="1">
        <f>ABS(Portfolios!B422-AVERAGE(Portfolios!$B$2:$B$894))</f>
        <v>0</v>
      </c>
    </row>
    <row r="423" spans="1:2">
      <c r="A423" s="11">
        <f>Returns!A423</f>
        <v>0</v>
      </c>
      <c r="B423" s="1">
        <f>ABS(Portfolios!B423-AVERAGE(Portfolios!$B$2:$B$894))</f>
        <v>0</v>
      </c>
    </row>
    <row r="424" spans="1:2">
      <c r="A424" s="11">
        <f>Returns!A424</f>
        <v>0</v>
      </c>
      <c r="B424" s="1">
        <f>ABS(Portfolios!B424-AVERAGE(Portfolios!$B$2:$B$894))</f>
        <v>0</v>
      </c>
    </row>
    <row r="425" spans="1:2">
      <c r="A425" s="11">
        <f>Returns!A425</f>
        <v>0</v>
      </c>
      <c r="B425" s="1">
        <f>ABS(Portfolios!B425-AVERAGE(Portfolios!$B$2:$B$894))</f>
        <v>0</v>
      </c>
    </row>
    <row r="426" spans="1:2">
      <c r="A426" s="11">
        <f>Returns!A426</f>
        <v>0</v>
      </c>
      <c r="B426" s="1">
        <f>ABS(Portfolios!B426-AVERAGE(Portfolios!$B$2:$B$894))</f>
        <v>0</v>
      </c>
    </row>
    <row r="427" spans="1:2">
      <c r="A427" s="11">
        <f>Returns!A427</f>
        <v>0</v>
      </c>
      <c r="B427" s="1">
        <f>ABS(Portfolios!B427-AVERAGE(Portfolios!$B$2:$B$894))</f>
        <v>0</v>
      </c>
    </row>
    <row r="428" spans="1:2">
      <c r="A428" s="11">
        <f>Returns!A428</f>
        <v>0</v>
      </c>
      <c r="B428" s="1">
        <f>ABS(Portfolios!B428-AVERAGE(Portfolios!$B$2:$B$894))</f>
        <v>0</v>
      </c>
    </row>
    <row r="429" spans="1:2">
      <c r="A429" s="11">
        <f>Returns!A429</f>
        <v>0</v>
      </c>
      <c r="B429" s="1">
        <f>ABS(Portfolios!B429-AVERAGE(Portfolios!$B$2:$B$894))</f>
        <v>0</v>
      </c>
    </row>
    <row r="430" spans="1:2">
      <c r="A430" s="11">
        <f>Returns!A430</f>
        <v>0</v>
      </c>
      <c r="B430" s="1">
        <f>ABS(Portfolios!B430-AVERAGE(Portfolios!$B$2:$B$894))</f>
        <v>0</v>
      </c>
    </row>
    <row r="431" spans="1:2">
      <c r="A431" s="11">
        <f>Returns!A431</f>
        <v>0</v>
      </c>
      <c r="B431" s="1">
        <f>ABS(Portfolios!B431-AVERAGE(Portfolios!$B$2:$B$894))</f>
        <v>0</v>
      </c>
    </row>
    <row r="432" spans="1:2">
      <c r="A432" s="11">
        <f>Returns!A432</f>
        <v>0</v>
      </c>
      <c r="B432" s="1">
        <f>ABS(Portfolios!B432-AVERAGE(Portfolios!$B$2:$B$894))</f>
        <v>0</v>
      </c>
    </row>
    <row r="433" spans="1:2">
      <c r="A433" s="11">
        <f>Returns!A433</f>
        <v>0</v>
      </c>
      <c r="B433" s="1">
        <f>ABS(Portfolios!B433-AVERAGE(Portfolios!$B$2:$B$894))</f>
        <v>0</v>
      </c>
    </row>
    <row r="434" spans="1:2">
      <c r="A434" s="11">
        <f>Returns!A434</f>
        <v>0</v>
      </c>
      <c r="B434" s="1">
        <f>ABS(Portfolios!B434-AVERAGE(Portfolios!$B$2:$B$894))</f>
        <v>0</v>
      </c>
    </row>
    <row r="435" spans="1:2">
      <c r="A435" s="11">
        <f>Returns!A435</f>
        <v>0</v>
      </c>
      <c r="B435" s="1">
        <f>ABS(Portfolios!B435-AVERAGE(Portfolios!$B$2:$B$894))</f>
        <v>0</v>
      </c>
    </row>
    <row r="436" spans="1:2">
      <c r="A436" s="11">
        <f>Returns!A436</f>
        <v>0</v>
      </c>
      <c r="B436" s="1">
        <f>ABS(Portfolios!B436-AVERAGE(Portfolios!$B$2:$B$894))</f>
        <v>0</v>
      </c>
    </row>
    <row r="437" spans="1:2">
      <c r="A437" s="11">
        <f>Returns!A437</f>
        <v>0</v>
      </c>
      <c r="B437" s="1">
        <f>ABS(Portfolios!B437-AVERAGE(Portfolios!$B$2:$B$894))</f>
        <v>0</v>
      </c>
    </row>
    <row r="438" spans="1:2">
      <c r="A438" s="11">
        <f>Returns!A438</f>
        <v>0</v>
      </c>
      <c r="B438" s="1">
        <f>ABS(Portfolios!B438-AVERAGE(Portfolios!$B$2:$B$894))</f>
        <v>0</v>
      </c>
    </row>
    <row r="439" spans="1:2">
      <c r="A439" s="11">
        <f>Returns!A439</f>
        <v>0</v>
      </c>
      <c r="B439" s="1">
        <f>ABS(Portfolios!B439-AVERAGE(Portfolios!$B$2:$B$894))</f>
        <v>0</v>
      </c>
    </row>
    <row r="440" spans="1:2">
      <c r="A440" s="11">
        <f>Returns!A440</f>
        <v>0</v>
      </c>
      <c r="B440" s="1">
        <f>ABS(Portfolios!B440-AVERAGE(Portfolios!$B$2:$B$894))</f>
        <v>0</v>
      </c>
    </row>
    <row r="441" spans="1:2">
      <c r="A441" s="11">
        <f>Returns!A441</f>
        <v>0</v>
      </c>
      <c r="B441" s="1">
        <f>ABS(Portfolios!B441-AVERAGE(Portfolios!$B$2:$B$894))</f>
        <v>0</v>
      </c>
    </row>
    <row r="442" spans="1:2">
      <c r="A442" s="11">
        <f>Returns!A442</f>
        <v>0</v>
      </c>
      <c r="B442" s="1">
        <f>ABS(Portfolios!B442-AVERAGE(Portfolios!$B$2:$B$894))</f>
        <v>0</v>
      </c>
    </row>
    <row r="443" spans="1:2">
      <c r="A443" s="11">
        <f>Returns!A443</f>
        <v>0</v>
      </c>
      <c r="B443" s="1">
        <f>ABS(Portfolios!B443-AVERAGE(Portfolios!$B$2:$B$894))</f>
        <v>0</v>
      </c>
    </row>
    <row r="444" spans="1:2">
      <c r="A444" s="11">
        <f>Returns!A444</f>
        <v>0</v>
      </c>
      <c r="B444" s="1">
        <f>ABS(Portfolios!B444-AVERAGE(Portfolios!$B$2:$B$894))</f>
        <v>0</v>
      </c>
    </row>
    <row r="445" spans="1:2">
      <c r="A445" s="11">
        <f>Returns!A445</f>
        <v>0</v>
      </c>
      <c r="B445" s="1">
        <f>ABS(Portfolios!B445-AVERAGE(Portfolios!$B$2:$B$894))</f>
        <v>0</v>
      </c>
    </row>
    <row r="446" spans="1:2">
      <c r="A446" s="11">
        <f>Returns!A446</f>
        <v>0</v>
      </c>
      <c r="B446" s="1">
        <f>ABS(Portfolios!B446-AVERAGE(Portfolios!$B$2:$B$894))</f>
        <v>0</v>
      </c>
    </row>
    <row r="447" spans="1:2">
      <c r="A447" s="11">
        <f>Returns!A447</f>
        <v>0</v>
      </c>
      <c r="B447" s="1">
        <f>ABS(Portfolios!B447-AVERAGE(Portfolios!$B$2:$B$894))</f>
        <v>0</v>
      </c>
    </row>
    <row r="448" spans="1:2">
      <c r="A448" s="11">
        <f>Returns!A448</f>
        <v>0</v>
      </c>
      <c r="B448" s="1">
        <f>ABS(Portfolios!B448-AVERAGE(Portfolios!$B$2:$B$894))</f>
        <v>0</v>
      </c>
    </row>
    <row r="449" spans="1:2">
      <c r="A449" s="11">
        <f>Returns!A449</f>
        <v>0</v>
      </c>
      <c r="B449" s="1">
        <f>ABS(Portfolios!B449-AVERAGE(Portfolios!$B$2:$B$894))</f>
        <v>0</v>
      </c>
    </row>
    <row r="450" spans="1:2">
      <c r="A450" s="11">
        <f>Returns!A450</f>
        <v>0</v>
      </c>
      <c r="B450" s="1">
        <f>ABS(Portfolios!B450-AVERAGE(Portfolios!$B$2:$B$894))</f>
        <v>0</v>
      </c>
    </row>
    <row r="451" spans="1:2">
      <c r="A451" s="11">
        <f>Returns!A451</f>
        <v>0</v>
      </c>
      <c r="B451" s="1">
        <f>ABS(Portfolios!B451-AVERAGE(Portfolios!$B$2:$B$894))</f>
        <v>0</v>
      </c>
    </row>
    <row r="452" spans="1:2">
      <c r="A452" s="11">
        <f>Returns!A452</f>
        <v>0</v>
      </c>
      <c r="B452" s="1">
        <f>ABS(Portfolios!B452-AVERAGE(Portfolios!$B$2:$B$894))</f>
        <v>0</v>
      </c>
    </row>
    <row r="453" spans="1:2">
      <c r="A453" s="11">
        <f>Returns!A453</f>
        <v>0</v>
      </c>
      <c r="B453" s="1">
        <f>ABS(Portfolios!B453-AVERAGE(Portfolios!$B$2:$B$894))</f>
        <v>0</v>
      </c>
    </row>
    <row r="454" spans="1:2">
      <c r="A454" s="11">
        <f>Returns!A454</f>
        <v>0</v>
      </c>
      <c r="B454" s="1">
        <f>ABS(Portfolios!B454-AVERAGE(Portfolios!$B$2:$B$894))</f>
        <v>0</v>
      </c>
    </row>
    <row r="455" spans="1:2">
      <c r="A455" s="11">
        <f>Returns!A455</f>
        <v>0</v>
      </c>
      <c r="B455" s="1">
        <f>ABS(Portfolios!B455-AVERAGE(Portfolios!$B$2:$B$894))</f>
        <v>0</v>
      </c>
    </row>
    <row r="456" spans="1:2">
      <c r="A456" s="11">
        <f>Returns!A456</f>
        <v>0</v>
      </c>
      <c r="B456" s="1">
        <f>ABS(Portfolios!B456-AVERAGE(Portfolios!$B$2:$B$894))</f>
        <v>0</v>
      </c>
    </row>
    <row r="457" spans="1:2">
      <c r="A457" s="11">
        <f>Returns!A457</f>
        <v>0</v>
      </c>
      <c r="B457" s="1">
        <f>ABS(Portfolios!B457-AVERAGE(Portfolios!$B$2:$B$894))</f>
        <v>0</v>
      </c>
    </row>
    <row r="458" spans="1:2">
      <c r="A458" s="11">
        <f>Returns!A458</f>
        <v>0</v>
      </c>
      <c r="B458" s="1">
        <f>ABS(Portfolios!B458-AVERAGE(Portfolios!$B$2:$B$894))</f>
        <v>0</v>
      </c>
    </row>
    <row r="459" spans="1:2">
      <c r="A459" s="11">
        <f>Returns!A459</f>
        <v>0</v>
      </c>
      <c r="B459" s="1">
        <f>ABS(Portfolios!B459-AVERAGE(Portfolios!$B$2:$B$894))</f>
        <v>0</v>
      </c>
    </row>
    <row r="460" spans="1:2">
      <c r="A460" s="11">
        <f>Returns!A460</f>
        <v>0</v>
      </c>
      <c r="B460" s="1">
        <f>ABS(Portfolios!B460-AVERAGE(Portfolios!$B$2:$B$894))</f>
        <v>0</v>
      </c>
    </row>
    <row r="461" spans="1:2">
      <c r="A461" s="11">
        <f>Returns!A461</f>
        <v>0</v>
      </c>
      <c r="B461" s="1">
        <f>ABS(Portfolios!B461-AVERAGE(Portfolios!$B$2:$B$894))</f>
        <v>0</v>
      </c>
    </row>
    <row r="462" spans="1:2">
      <c r="A462" s="11">
        <f>Returns!A462</f>
        <v>0</v>
      </c>
      <c r="B462" s="1">
        <f>ABS(Portfolios!B462-AVERAGE(Portfolios!$B$2:$B$894))</f>
        <v>0</v>
      </c>
    </row>
    <row r="463" spans="1:2">
      <c r="A463" s="11">
        <f>Returns!A463</f>
        <v>0</v>
      </c>
      <c r="B463" s="1">
        <f>ABS(Portfolios!B463-AVERAGE(Portfolios!$B$2:$B$894))</f>
        <v>0</v>
      </c>
    </row>
    <row r="464" spans="1:2">
      <c r="A464" s="11">
        <f>Returns!A464</f>
        <v>0</v>
      </c>
      <c r="B464" s="1">
        <f>ABS(Portfolios!B464-AVERAGE(Portfolios!$B$2:$B$894))</f>
        <v>0</v>
      </c>
    </row>
    <row r="465" spans="1:2">
      <c r="A465" s="11">
        <f>Returns!A465</f>
        <v>0</v>
      </c>
      <c r="B465" s="1">
        <f>ABS(Portfolios!B465-AVERAGE(Portfolios!$B$2:$B$894))</f>
        <v>0</v>
      </c>
    </row>
    <row r="466" spans="1:2">
      <c r="A466" s="11">
        <f>Returns!A466</f>
        <v>0</v>
      </c>
      <c r="B466" s="1">
        <f>ABS(Portfolios!B466-AVERAGE(Portfolios!$B$2:$B$894))</f>
        <v>0</v>
      </c>
    </row>
    <row r="467" spans="1:2">
      <c r="A467" s="11">
        <f>Returns!A467</f>
        <v>0</v>
      </c>
      <c r="B467" s="1">
        <f>ABS(Portfolios!B467-AVERAGE(Portfolios!$B$2:$B$894))</f>
        <v>0</v>
      </c>
    </row>
    <row r="468" spans="1:2">
      <c r="A468" s="11">
        <f>Returns!A468</f>
        <v>0</v>
      </c>
      <c r="B468" s="1">
        <f>ABS(Portfolios!B468-AVERAGE(Portfolios!$B$2:$B$894))</f>
        <v>0</v>
      </c>
    </row>
    <row r="469" spans="1:2">
      <c r="A469" s="11">
        <f>Returns!A469</f>
        <v>0</v>
      </c>
      <c r="B469" s="1">
        <f>ABS(Portfolios!B469-AVERAGE(Portfolios!$B$2:$B$894))</f>
        <v>0</v>
      </c>
    </row>
    <row r="470" spans="1:2">
      <c r="A470" s="11">
        <f>Returns!A470</f>
        <v>0</v>
      </c>
      <c r="B470" s="1">
        <f>ABS(Portfolios!B470-AVERAGE(Portfolios!$B$2:$B$894))</f>
        <v>0</v>
      </c>
    </row>
    <row r="471" spans="1:2">
      <c r="A471" s="11">
        <f>Returns!A471</f>
        <v>0</v>
      </c>
      <c r="B471" s="1">
        <f>ABS(Portfolios!B471-AVERAGE(Portfolios!$B$2:$B$894))</f>
        <v>0</v>
      </c>
    </row>
    <row r="472" spans="1:2">
      <c r="A472" s="11">
        <f>Returns!A472</f>
        <v>0</v>
      </c>
      <c r="B472" s="1">
        <f>ABS(Portfolios!B472-AVERAGE(Portfolios!$B$2:$B$894))</f>
        <v>0</v>
      </c>
    </row>
    <row r="473" spans="1:2">
      <c r="A473" s="11">
        <f>Returns!A473</f>
        <v>0</v>
      </c>
      <c r="B473" s="1">
        <f>ABS(Portfolios!B473-AVERAGE(Portfolios!$B$2:$B$894))</f>
        <v>0</v>
      </c>
    </row>
    <row r="474" spans="1:2">
      <c r="A474" s="11">
        <f>Returns!A474</f>
        <v>0</v>
      </c>
      <c r="B474" s="1">
        <f>ABS(Portfolios!B474-AVERAGE(Portfolios!$B$2:$B$894))</f>
        <v>0</v>
      </c>
    </row>
    <row r="475" spans="1:2">
      <c r="A475" s="11">
        <f>Returns!A475</f>
        <v>0</v>
      </c>
      <c r="B475" s="1">
        <f>ABS(Portfolios!B475-AVERAGE(Portfolios!$B$2:$B$894))</f>
        <v>0</v>
      </c>
    </row>
    <row r="476" spans="1:2">
      <c r="A476" s="11">
        <f>Returns!A476</f>
        <v>0</v>
      </c>
      <c r="B476" s="1">
        <f>ABS(Portfolios!B476-AVERAGE(Portfolios!$B$2:$B$894))</f>
        <v>0</v>
      </c>
    </row>
    <row r="477" spans="1:2">
      <c r="A477" s="11">
        <f>Returns!A477</f>
        <v>0</v>
      </c>
      <c r="B477" s="1">
        <f>ABS(Portfolios!B477-AVERAGE(Portfolios!$B$2:$B$894))</f>
        <v>0</v>
      </c>
    </row>
    <row r="478" spans="1:2">
      <c r="A478" s="11">
        <f>Returns!A478</f>
        <v>0</v>
      </c>
      <c r="B478" s="1">
        <f>ABS(Portfolios!B478-AVERAGE(Portfolios!$B$2:$B$894))</f>
        <v>0</v>
      </c>
    </row>
    <row r="479" spans="1:2">
      <c r="A479" s="11">
        <f>Returns!A479</f>
        <v>0</v>
      </c>
      <c r="B479" s="1">
        <f>ABS(Portfolios!B479-AVERAGE(Portfolios!$B$2:$B$894))</f>
        <v>0</v>
      </c>
    </row>
    <row r="480" spans="1:2">
      <c r="A480" s="11">
        <f>Returns!A480</f>
        <v>0</v>
      </c>
      <c r="B480" s="1">
        <f>ABS(Portfolios!B480-AVERAGE(Portfolios!$B$2:$B$894))</f>
        <v>0</v>
      </c>
    </row>
    <row r="481" spans="1:2">
      <c r="A481" s="11">
        <f>Returns!A481</f>
        <v>0</v>
      </c>
      <c r="B481" s="1">
        <f>ABS(Portfolios!B481-AVERAGE(Portfolios!$B$2:$B$894))</f>
        <v>0</v>
      </c>
    </row>
    <row r="482" spans="1:2">
      <c r="A482" s="11">
        <f>Returns!A482</f>
        <v>0</v>
      </c>
      <c r="B482" s="1">
        <f>ABS(Portfolios!B482-AVERAGE(Portfolios!$B$2:$B$894))</f>
        <v>0</v>
      </c>
    </row>
    <row r="483" spans="1:2">
      <c r="A483" s="11">
        <f>Returns!A483</f>
        <v>0</v>
      </c>
      <c r="B483" s="1">
        <f>ABS(Portfolios!B483-AVERAGE(Portfolios!$B$2:$B$894))</f>
        <v>0</v>
      </c>
    </row>
    <row r="484" spans="1:2">
      <c r="A484" s="11">
        <f>Returns!A484</f>
        <v>0</v>
      </c>
      <c r="B484" s="1">
        <f>ABS(Portfolios!B484-AVERAGE(Portfolios!$B$2:$B$894))</f>
        <v>0</v>
      </c>
    </row>
    <row r="485" spans="1:2">
      <c r="A485" s="11">
        <f>Returns!A485</f>
        <v>0</v>
      </c>
      <c r="B485" s="1">
        <f>ABS(Portfolios!B485-AVERAGE(Portfolios!$B$2:$B$894))</f>
        <v>0</v>
      </c>
    </row>
    <row r="486" spans="1:2">
      <c r="A486" s="11">
        <f>Returns!A486</f>
        <v>0</v>
      </c>
      <c r="B486" s="1">
        <f>ABS(Portfolios!B486-AVERAGE(Portfolios!$B$2:$B$894))</f>
        <v>0</v>
      </c>
    </row>
    <row r="487" spans="1:2">
      <c r="A487" s="11">
        <f>Returns!A487</f>
        <v>0</v>
      </c>
      <c r="B487" s="1">
        <f>ABS(Portfolios!B487-AVERAGE(Portfolios!$B$2:$B$894))</f>
        <v>0</v>
      </c>
    </row>
    <row r="488" spans="1:2">
      <c r="A488" s="11">
        <f>Returns!A488</f>
        <v>0</v>
      </c>
      <c r="B488" s="1">
        <f>ABS(Portfolios!B488-AVERAGE(Portfolios!$B$2:$B$894))</f>
        <v>0</v>
      </c>
    </row>
    <row r="489" spans="1:2">
      <c r="A489" s="11">
        <f>Returns!A489</f>
        <v>0</v>
      </c>
      <c r="B489" s="1">
        <f>ABS(Portfolios!B489-AVERAGE(Portfolios!$B$2:$B$894))</f>
        <v>0</v>
      </c>
    </row>
    <row r="490" spans="1:2">
      <c r="A490" s="11">
        <f>Returns!A490</f>
        <v>0</v>
      </c>
      <c r="B490" s="1">
        <f>ABS(Portfolios!B490-AVERAGE(Portfolios!$B$2:$B$894))</f>
        <v>0</v>
      </c>
    </row>
    <row r="491" spans="1:2">
      <c r="A491" s="11">
        <f>Returns!A491</f>
        <v>0</v>
      </c>
      <c r="B491" s="1">
        <f>ABS(Portfolios!B491-AVERAGE(Portfolios!$B$2:$B$894))</f>
        <v>0</v>
      </c>
    </row>
    <row r="492" spans="1:2">
      <c r="A492" s="11">
        <f>Returns!A492</f>
        <v>0</v>
      </c>
      <c r="B492" s="1">
        <f>ABS(Portfolios!B492-AVERAGE(Portfolios!$B$2:$B$894))</f>
        <v>0</v>
      </c>
    </row>
    <row r="493" spans="1:2">
      <c r="A493" s="11">
        <f>Returns!A493</f>
        <v>0</v>
      </c>
      <c r="B493" s="1">
        <f>ABS(Portfolios!B493-AVERAGE(Portfolios!$B$2:$B$894))</f>
        <v>0</v>
      </c>
    </row>
    <row r="494" spans="1:2">
      <c r="A494" s="11">
        <f>Returns!A494</f>
        <v>0</v>
      </c>
      <c r="B494" s="1">
        <f>ABS(Portfolios!B494-AVERAGE(Portfolios!$B$2:$B$894))</f>
        <v>0</v>
      </c>
    </row>
    <row r="495" spans="1:2">
      <c r="A495" s="11">
        <f>Returns!A495</f>
        <v>0</v>
      </c>
      <c r="B495" s="1">
        <f>ABS(Portfolios!B495-AVERAGE(Portfolios!$B$2:$B$894))</f>
        <v>0</v>
      </c>
    </row>
    <row r="496" spans="1:2">
      <c r="A496" s="11">
        <f>Returns!A496</f>
        <v>0</v>
      </c>
      <c r="B496" s="1">
        <f>ABS(Portfolios!B496-AVERAGE(Portfolios!$B$2:$B$894))</f>
        <v>0</v>
      </c>
    </row>
    <row r="497" spans="1:2">
      <c r="A497" s="11">
        <f>Returns!A497</f>
        <v>0</v>
      </c>
      <c r="B497" s="1">
        <f>ABS(Portfolios!B497-AVERAGE(Portfolios!$B$2:$B$894))</f>
        <v>0</v>
      </c>
    </row>
    <row r="498" spans="1:2">
      <c r="A498" s="11">
        <f>Returns!A498</f>
        <v>0</v>
      </c>
      <c r="B498" s="1">
        <f>ABS(Portfolios!B498-AVERAGE(Portfolios!$B$2:$B$894))</f>
        <v>0</v>
      </c>
    </row>
    <row r="499" spans="1:2">
      <c r="A499" s="11">
        <f>Returns!A499</f>
        <v>0</v>
      </c>
      <c r="B499" s="1">
        <f>ABS(Portfolios!B499-AVERAGE(Portfolios!$B$2:$B$894))</f>
        <v>0</v>
      </c>
    </row>
    <row r="500" spans="1:2">
      <c r="A500" s="11">
        <f>Returns!A500</f>
        <v>0</v>
      </c>
      <c r="B500" s="1">
        <f>ABS(Portfolios!B500-AVERAGE(Portfolios!$B$2:$B$894))</f>
        <v>0</v>
      </c>
    </row>
    <row r="501" spans="1:2">
      <c r="A501" s="11">
        <f>Returns!A501</f>
        <v>0</v>
      </c>
      <c r="B501" s="1">
        <f>ABS(Portfolios!B501-AVERAGE(Portfolios!$B$2:$B$894))</f>
        <v>0</v>
      </c>
    </row>
    <row r="502" spans="1:2">
      <c r="A502" s="11">
        <f>Returns!A502</f>
        <v>0</v>
      </c>
      <c r="B502" s="1">
        <f>ABS(Portfolios!B502-AVERAGE(Portfolios!$B$2:$B$894))</f>
        <v>0</v>
      </c>
    </row>
    <row r="503" spans="1:2">
      <c r="A503" s="11">
        <f>Returns!A503</f>
        <v>0</v>
      </c>
      <c r="B503" s="1">
        <f>ABS(Portfolios!B503-AVERAGE(Portfolios!$B$2:$B$894))</f>
        <v>0</v>
      </c>
    </row>
    <row r="504" spans="1:2">
      <c r="A504" s="11">
        <f>Returns!A504</f>
        <v>0</v>
      </c>
      <c r="B504" s="1">
        <f>ABS(Portfolios!B504-AVERAGE(Portfolios!$B$2:$B$894))</f>
        <v>0</v>
      </c>
    </row>
    <row r="505" spans="1:2">
      <c r="A505" s="11">
        <f>Returns!A505</f>
        <v>0</v>
      </c>
      <c r="B505" s="1">
        <f>ABS(Portfolios!B505-AVERAGE(Portfolios!$B$2:$B$894))</f>
        <v>0</v>
      </c>
    </row>
    <row r="506" spans="1:2">
      <c r="A506" s="11">
        <f>Returns!A506</f>
        <v>0</v>
      </c>
      <c r="B506" s="1">
        <f>ABS(Portfolios!B506-AVERAGE(Portfolios!$B$2:$B$894))</f>
        <v>0</v>
      </c>
    </row>
    <row r="507" spans="1:2">
      <c r="A507" s="11">
        <f>Returns!A507</f>
        <v>0</v>
      </c>
      <c r="B507" s="1">
        <f>ABS(Portfolios!B507-AVERAGE(Portfolios!$B$2:$B$894))</f>
        <v>0</v>
      </c>
    </row>
    <row r="508" spans="1:2">
      <c r="A508" s="11">
        <f>Returns!A508</f>
        <v>0</v>
      </c>
      <c r="B508" s="1">
        <f>ABS(Portfolios!B508-AVERAGE(Portfolios!$B$2:$B$894))</f>
        <v>0</v>
      </c>
    </row>
    <row r="509" spans="1:2">
      <c r="A509" s="11">
        <f>Returns!A509</f>
        <v>0</v>
      </c>
      <c r="B509" s="1">
        <f>ABS(Portfolios!B509-AVERAGE(Portfolios!$B$2:$B$894))</f>
        <v>0</v>
      </c>
    </row>
    <row r="510" spans="1:2">
      <c r="A510" s="11">
        <f>Returns!A510</f>
        <v>0</v>
      </c>
      <c r="B510" s="1">
        <f>ABS(Portfolios!B510-AVERAGE(Portfolios!$B$2:$B$894))</f>
        <v>0</v>
      </c>
    </row>
    <row r="511" spans="1:2">
      <c r="A511" s="11">
        <f>Returns!A511</f>
        <v>0</v>
      </c>
      <c r="B511" s="1">
        <f>ABS(Portfolios!B511-AVERAGE(Portfolios!$B$2:$B$894))</f>
        <v>0</v>
      </c>
    </row>
    <row r="512" spans="1:2">
      <c r="A512" s="11">
        <f>Returns!A512</f>
        <v>0</v>
      </c>
      <c r="B512" s="1">
        <f>ABS(Portfolios!B512-AVERAGE(Portfolios!$B$2:$B$894))</f>
        <v>0</v>
      </c>
    </row>
    <row r="513" spans="1:2">
      <c r="A513" s="11">
        <f>Returns!A513</f>
        <v>0</v>
      </c>
      <c r="B513" s="1">
        <f>ABS(Portfolios!B513-AVERAGE(Portfolios!$B$2:$B$894))</f>
        <v>0</v>
      </c>
    </row>
    <row r="514" spans="1:2">
      <c r="A514" s="11">
        <f>Returns!A514</f>
        <v>0</v>
      </c>
      <c r="B514" s="1">
        <f>ABS(Portfolios!B514-AVERAGE(Portfolios!$B$2:$B$894))</f>
        <v>0</v>
      </c>
    </row>
    <row r="515" spans="1:2">
      <c r="A515" s="11">
        <f>Returns!A515</f>
        <v>0</v>
      </c>
      <c r="B515" s="1">
        <f>ABS(Portfolios!B515-AVERAGE(Portfolios!$B$2:$B$894))</f>
        <v>0</v>
      </c>
    </row>
    <row r="516" spans="1:2">
      <c r="A516" s="11">
        <f>Returns!A516</f>
        <v>0</v>
      </c>
      <c r="B516" s="1">
        <f>ABS(Portfolios!B516-AVERAGE(Portfolios!$B$2:$B$894))</f>
        <v>0</v>
      </c>
    </row>
    <row r="517" spans="1:2">
      <c r="A517" s="11">
        <f>Returns!A517</f>
        <v>0</v>
      </c>
      <c r="B517" s="1">
        <f>ABS(Portfolios!B517-AVERAGE(Portfolios!$B$2:$B$894))</f>
        <v>0</v>
      </c>
    </row>
    <row r="518" spans="1:2">
      <c r="A518" s="11">
        <f>Returns!A518</f>
        <v>0</v>
      </c>
      <c r="B518" s="1">
        <f>ABS(Portfolios!B518-AVERAGE(Portfolios!$B$2:$B$894))</f>
        <v>0</v>
      </c>
    </row>
    <row r="519" spans="1:2">
      <c r="A519" s="11">
        <f>Returns!A519</f>
        <v>0</v>
      </c>
      <c r="B519" s="1">
        <f>ABS(Portfolios!B519-AVERAGE(Portfolios!$B$2:$B$894))</f>
        <v>0</v>
      </c>
    </row>
    <row r="520" spans="1:2">
      <c r="A520" s="11">
        <f>Returns!A520</f>
        <v>0</v>
      </c>
      <c r="B520" s="1">
        <f>ABS(Portfolios!B520-AVERAGE(Portfolios!$B$2:$B$894))</f>
        <v>0</v>
      </c>
    </row>
    <row r="521" spans="1:2">
      <c r="A521" s="11">
        <f>Returns!A521</f>
        <v>0</v>
      </c>
      <c r="B521" s="1">
        <f>ABS(Portfolios!B521-AVERAGE(Portfolios!$B$2:$B$894))</f>
        <v>0</v>
      </c>
    </row>
    <row r="522" spans="1:2">
      <c r="A522" s="11">
        <f>Returns!A522</f>
        <v>0</v>
      </c>
      <c r="B522" s="1">
        <f>ABS(Portfolios!B522-AVERAGE(Portfolios!$B$2:$B$894))</f>
        <v>0</v>
      </c>
    </row>
    <row r="523" spans="1:2">
      <c r="A523" s="11">
        <f>Returns!A523</f>
        <v>0</v>
      </c>
      <c r="B523" s="1">
        <f>ABS(Portfolios!B523-AVERAGE(Portfolios!$B$2:$B$894))</f>
        <v>0</v>
      </c>
    </row>
    <row r="524" spans="1:2">
      <c r="A524" s="11">
        <f>Returns!A524</f>
        <v>0</v>
      </c>
      <c r="B524" s="1">
        <f>ABS(Portfolios!B524-AVERAGE(Portfolios!$B$2:$B$894))</f>
        <v>0</v>
      </c>
    </row>
    <row r="525" spans="1:2">
      <c r="A525" s="11">
        <f>Returns!A525</f>
        <v>0</v>
      </c>
      <c r="B525" s="1">
        <f>ABS(Portfolios!B525-AVERAGE(Portfolios!$B$2:$B$894))</f>
        <v>0</v>
      </c>
    </row>
    <row r="526" spans="1:2">
      <c r="A526" s="11">
        <f>Returns!A526</f>
        <v>0</v>
      </c>
      <c r="B526" s="1">
        <f>ABS(Portfolios!B526-AVERAGE(Portfolios!$B$2:$B$894))</f>
        <v>0</v>
      </c>
    </row>
    <row r="527" spans="1:2">
      <c r="A527" s="11">
        <f>Returns!A527</f>
        <v>0</v>
      </c>
      <c r="B527" s="1">
        <f>ABS(Portfolios!B527-AVERAGE(Portfolios!$B$2:$B$894))</f>
        <v>0</v>
      </c>
    </row>
    <row r="528" spans="1:2">
      <c r="A528" s="11">
        <f>Returns!A528</f>
        <v>0</v>
      </c>
      <c r="B528" s="1">
        <f>ABS(Portfolios!B528-AVERAGE(Portfolios!$B$2:$B$894))</f>
        <v>0</v>
      </c>
    </row>
    <row r="529" spans="1:2">
      <c r="A529" s="11">
        <f>Returns!A529</f>
        <v>0</v>
      </c>
      <c r="B529" s="1">
        <f>ABS(Portfolios!B529-AVERAGE(Portfolios!$B$2:$B$894))</f>
        <v>0</v>
      </c>
    </row>
    <row r="530" spans="1:2">
      <c r="A530" s="11">
        <f>Returns!A530</f>
        <v>0</v>
      </c>
      <c r="B530" s="1">
        <f>ABS(Portfolios!B530-AVERAGE(Portfolios!$B$2:$B$894))</f>
        <v>0</v>
      </c>
    </row>
    <row r="531" spans="1:2">
      <c r="A531" s="11">
        <f>Returns!A531</f>
        <v>0</v>
      </c>
      <c r="B531" s="1">
        <f>ABS(Portfolios!B531-AVERAGE(Portfolios!$B$2:$B$894))</f>
        <v>0</v>
      </c>
    </row>
    <row r="532" spans="1:2">
      <c r="A532" s="11">
        <f>Returns!A532</f>
        <v>0</v>
      </c>
      <c r="B532" s="1">
        <f>ABS(Portfolios!B532-AVERAGE(Portfolios!$B$2:$B$894))</f>
        <v>0</v>
      </c>
    </row>
    <row r="533" spans="1:2">
      <c r="A533" s="11">
        <f>Returns!A533</f>
        <v>0</v>
      </c>
      <c r="B533" s="1">
        <f>ABS(Portfolios!B533-AVERAGE(Portfolios!$B$2:$B$894))</f>
        <v>0</v>
      </c>
    </row>
    <row r="534" spans="1:2">
      <c r="A534" s="11">
        <f>Returns!A534</f>
        <v>0</v>
      </c>
      <c r="B534" s="1">
        <f>ABS(Portfolios!B534-AVERAGE(Portfolios!$B$2:$B$894))</f>
        <v>0</v>
      </c>
    </row>
    <row r="535" spans="1:2">
      <c r="A535" s="11">
        <f>Returns!A535</f>
        <v>0</v>
      </c>
      <c r="B535" s="1">
        <f>ABS(Portfolios!B535-AVERAGE(Portfolios!$B$2:$B$894))</f>
        <v>0</v>
      </c>
    </row>
    <row r="536" spans="1:2">
      <c r="A536" s="11">
        <f>Returns!A536</f>
        <v>0</v>
      </c>
      <c r="B536" s="1">
        <f>ABS(Portfolios!B536-AVERAGE(Portfolios!$B$2:$B$894))</f>
        <v>0</v>
      </c>
    </row>
    <row r="537" spans="1:2">
      <c r="A537" s="11">
        <f>Returns!A537</f>
        <v>0</v>
      </c>
      <c r="B537" s="1">
        <f>ABS(Portfolios!B537-AVERAGE(Portfolios!$B$2:$B$894))</f>
        <v>0</v>
      </c>
    </row>
    <row r="538" spans="1:2">
      <c r="A538" s="11">
        <f>Returns!A538</f>
        <v>0</v>
      </c>
      <c r="B538" s="1">
        <f>ABS(Portfolios!B538-AVERAGE(Portfolios!$B$2:$B$894))</f>
        <v>0</v>
      </c>
    </row>
    <row r="539" spans="1:2">
      <c r="A539" s="11">
        <f>Returns!A539</f>
        <v>0</v>
      </c>
      <c r="B539" s="1">
        <f>ABS(Portfolios!B539-AVERAGE(Portfolios!$B$2:$B$894))</f>
        <v>0</v>
      </c>
    </row>
    <row r="540" spans="1:2">
      <c r="A540" s="11">
        <f>Returns!A540</f>
        <v>0</v>
      </c>
      <c r="B540" s="1">
        <f>ABS(Portfolios!B540-AVERAGE(Portfolios!$B$2:$B$894))</f>
        <v>0</v>
      </c>
    </row>
    <row r="541" spans="1:2">
      <c r="A541" s="11">
        <f>Returns!A541</f>
        <v>0</v>
      </c>
      <c r="B541" s="1">
        <f>ABS(Portfolios!B541-AVERAGE(Portfolios!$B$2:$B$894))</f>
        <v>0</v>
      </c>
    </row>
    <row r="542" spans="1:2">
      <c r="A542" s="11">
        <f>Returns!A542</f>
        <v>0</v>
      </c>
      <c r="B542" s="1">
        <f>ABS(Portfolios!B542-AVERAGE(Portfolios!$B$2:$B$894))</f>
        <v>0</v>
      </c>
    </row>
    <row r="543" spans="1:2">
      <c r="A543" s="11">
        <f>Returns!A543</f>
        <v>0</v>
      </c>
      <c r="B543" s="1">
        <f>ABS(Portfolios!B543-AVERAGE(Portfolios!$B$2:$B$894))</f>
        <v>0</v>
      </c>
    </row>
    <row r="544" spans="1:2">
      <c r="A544" s="11">
        <f>Returns!A544</f>
        <v>0</v>
      </c>
      <c r="B544" s="1">
        <f>ABS(Portfolios!B544-AVERAGE(Portfolios!$B$2:$B$894))</f>
        <v>0</v>
      </c>
    </row>
    <row r="545" spans="1:2">
      <c r="A545" s="11">
        <f>Returns!A545</f>
        <v>0</v>
      </c>
      <c r="B545" s="1">
        <f>ABS(Portfolios!B545-AVERAGE(Portfolios!$B$2:$B$894))</f>
        <v>0</v>
      </c>
    </row>
    <row r="546" spans="1:2">
      <c r="A546" s="11">
        <f>Returns!A546</f>
        <v>0</v>
      </c>
      <c r="B546" s="1">
        <f>ABS(Portfolios!B546-AVERAGE(Portfolios!$B$2:$B$894))</f>
        <v>0</v>
      </c>
    </row>
    <row r="547" spans="1:2">
      <c r="A547" s="11">
        <f>Returns!A547</f>
        <v>0</v>
      </c>
      <c r="B547" s="1">
        <f>ABS(Portfolios!B547-AVERAGE(Portfolios!$B$2:$B$894))</f>
        <v>0</v>
      </c>
    </row>
    <row r="548" spans="1:2">
      <c r="A548" s="11">
        <f>Returns!A548</f>
        <v>0</v>
      </c>
      <c r="B548" s="1">
        <f>ABS(Portfolios!B548-AVERAGE(Portfolios!$B$2:$B$894))</f>
        <v>0</v>
      </c>
    </row>
    <row r="549" spans="1:2">
      <c r="A549" s="11">
        <f>Returns!A549</f>
        <v>0</v>
      </c>
      <c r="B549" s="1">
        <f>ABS(Portfolios!B549-AVERAGE(Portfolios!$B$2:$B$894))</f>
        <v>0</v>
      </c>
    </row>
    <row r="550" spans="1:2">
      <c r="A550" s="11">
        <f>Returns!A550</f>
        <v>0</v>
      </c>
      <c r="B550" s="1">
        <f>ABS(Portfolios!B550-AVERAGE(Portfolios!$B$2:$B$894))</f>
        <v>0</v>
      </c>
    </row>
    <row r="551" spans="1:2">
      <c r="A551" s="11">
        <f>Returns!A551</f>
        <v>0</v>
      </c>
      <c r="B551" s="1">
        <f>ABS(Portfolios!B551-AVERAGE(Portfolios!$B$2:$B$894))</f>
        <v>0</v>
      </c>
    </row>
    <row r="552" spans="1:2">
      <c r="A552" s="11">
        <f>Returns!A552</f>
        <v>0</v>
      </c>
      <c r="B552" s="1">
        <f>ABS(Portfolios!B552-AVERAGE(Portfolios!$B$2:$B$894))</f>
        <v>0</v>
      </c>
    </row>
    <row r="553" spans="1:2">
      <c r="A553" s="11">
        <f>Returns!A553</f>
        <v>0</v>
      </c>
      <c r="B553" s="1">
        <f>ABS(Portfolios!B553-AVERAGE(Portfolios!$B$2:$B$894))</f>
        <v>0</v>
      </c>
    </row>
    <row r="554" spans="1:2">
      <c r="A554" s="11">
        <f>Returns!A554</f>
        <v>0</v>
      </c>
      <c r="B554" s="1">
        <f>ABS(Portfolios!B554-AVERAGE(Portfolios!$B$2:$B$894))</f>
        <v>0</v>
      </c>
    </row>
    <row r="555" spans="1:2">
      <c r="A555" s="11">
        <f>Returns!A555</f>
        <v>0</v>
      </c>
      <c r="B555" s="1">
        <f>ABS(Portfolios!B555-AVERAGE(Portfolios!$B$2:$B$894))</f>
        <v>0</v>
      </c>
    </row>
    <row r="556" spans="1:2">
      <c r="A556" s="11">
        <f>Returns!A556</f>
        <v>0</v>
      </c>
      <c r="B556" s="1">
        <f>ABS(Portfolios!B556-AVERAGE(Portfolios!$B$2:$B$894))</f>
        <v>0</v>
      </c>
    </row>
    <row r="557" spans="1:2">
      <c r="A557" s="11">
        <f>Returns!A557</f>
        <v>0</v>
      </c>
      <c r="B557" s="1">
        <f>ABS(Portfolios!B557-AVERAGE(Portfolios!$B$2:$B$894))</f>
        <v>0</v>
      </c>
    </row>
    <row r="558" spans="1:2">
      <c r="A558" s="11">
        <f>Returns!A558</f>
        <v>0</v>
      </c>
      <c r="B558" s="1">
        <f>ABS(Portfolios!B558-AVERAGE(Portfolios!$B$2:$B$894))</f>
        <v>0</v>
      </c>
    </row>
    <row r="559" spans="1:2">
      <c r="A559" s="11">
        <f>Returns!A559</f>
        <v>0</v>
      </c>
      <c r="B559" s="1">
        <f>ABS(Portfolios!B559-AVERAGE(Portfolios!$B$2:$B$894))</f>
        <v>0</v>
      </c>
    </row>
    <row r="560" spans="1:2">
      <c r="A560" s="11">
        <f>Returns!A560</f>
        <v>0</v>
      </c>
      <c r="B560" s="1">
        <f>ABS(Portfolios!B560-AVERAGE(Portfolios!$B$2:$B$894))</f>
        <v>0</v>
      </c>
    </row>
    <row r="561" spans="1:2">
      <c r="A561" s="11">
        <f>Returns!A561</f>
        <v>0</v>
      </c>
      <c r="B561" s="1">
        <f>ABS(Portfolios!B561-AVERAGE(Portfolios!$B$2:$B$894))</f>
        <v>0</v>
      </c>
    </row>
    <row r="562" spans="1:2">
      <c r="A562" s="11">
        <f>Returns!A562</f>
        <v>0</v>
      </c>
      <c r="B562" s="1">
        <f>ABS(Portfolios!B562-AVERAGE(Portfolios!$B$2:$B$894))</f>
        <v>0</v>
      </c>
    </row>
    <row r="563" spans="1:2">
      <c r="A563" s="11">
        <f>Returns!A563</f>
        <v>0</v>
      </c>
      <c r="B563" s="1">
        <f>ABS(Portfolios!B563-AVERAGE(Portfolios!$B$2:$B$894))</f>
        <v>0</v>
      </c>
    </row>
    <row r="564" spans="1:2">
      <c r="A564" s="11">
        <f>Returns!A564</f>
        <v>0</v>
      </c>
      <c r="B564" s="1">
        <f>ABS(Portfolios!B564-AVERAGE(Portfolios!$B$2:$B$894))</f>
        <v>0</v>
      </c>
    </row>
    <row r="565" spans="1:2">
      <c r="A565" s="11">
        <f>Returns!A565</f>
        <v>0</v>
      </c>
      <c r="B565" s="1">
        <f>ABS(Portfolios!B565-AVERAGE(Portfolios!$B$2:$B$894))</f>
        <v>0</v>
      </c>
    </row>
    <row r="566" spans="1:2">
      <c r="A566" s="11">
        <f>Returns!A566</f>
        <v>0</v>
      </c>
      <c r="B566" s="1">
        <f>ABS(Portfolios!B566-AVERAGE(Portfolios!$B$2:$B$894))</f>
        <v>0</v>
      </c>
    </row>
    <row r="567" spans="1:2">
      <c r="A567" s="11">
        <f>Returns!A567</f>
        <v>0</v>
      </c>
      <c r="B567" s="1">
        <f>ABS(Portfolios!B567-AVERAGE(Portfolios!$B$2:$B$894))</f>
        <v>0</v>
      </c>
    </row>
    <row r="568" spans="1:2">
      <c r="A568" s="11">
        <f>Returns!A568</f>
        <v>0</v>
      </c>
      <c r="B568" s="1">
        <f>ABS(Portfolios!B568-AVERAGE(Portfolios!$B$2:$B$894))</f>
        <v>0</v>
      </c>
    </row>
    <row r="569" spans="1:2">
      <c r="A569" s="11">
        <f>Returns!A569</f>
        <v>0</v>
      </c>
      <c r="B569" s="1">
        <f>ABS(Portfolios!B569-AVERAGE(Portfolios!$B$2:$B$894))</f>
        <v>0</v>
      </c>
    </row>
    <row r="570" spans="1:2">
      <c r="A570" s="11">
        <f>Returns!A570</f>
        <v>0</v>
      </c>
      <c r="B570" s="1">
        <f>ABS(Portfolios!B570-AVERAGE(Portfolios!$B$2:$B$894))</f>
        <v>0</v>
      </c>
    </row>
    <row r="571" spans="1:2">
      <c r="A571" s="11">
        <f>Returns!A571</f>
        <v>0</v>
      </c>
      <c r="B571" s="1">
        <f>ABS(Portfolios!B571-AVERAGE(Portfolios!$B$2:$B$894))</f>
        <v>0</v>
      </c>
    </row>
    <row r="572" spans="1:2">
      <c r="A572" s="11">
        <f>Returns!A572</f>
        <v>0</v>
      </c>
      <c r="B572" s="1">
        <f>ABS(Portfolios!B572-AVERAGE(Portfolios!$B$2:$B$894))</f>
        <v>0</v>
      </c>
    </row>
    <row r="573" spans="1:2">
      <c r="A573" s="11">
        <f>Returns!A573</f>
        <v>0</v>
      </c>
      <c r="B573" s="1">
        <f>ABS(Portfolios!B573-AVERAGE(Portfolios!$B$2:$B$894))</f>
        <v>0</v>
      </c>
    </row>
    <row r="574" spans="1:2">
      <c r="A574" s="11">
        <f>Returns!A574</f>
        <v>0</v>
      </c>
      <c r="B574" s="1">
        <f>ABS(Portfolios!B574-AVERAGE(Portfolios!$B$2:$B$894))</f>
        <v>0</v>
      </c>
    </row>
    <row r="575" spans="1:2">
      <c r="A575" s="11">
        <f>Returns!A575</f>
        <v>0</v>
      </c>
      <c r="B575" s="1">
        <f>ABS(Portfolios!B575-AVERAGE(Portfolios!$B$2:$B$894))</f>
        <v>0</v>
      </c>
    </row>
    <row r="576" spans="1:2">
      <c r="A576" s="11">
        <f>Returns!A576</f>
        <v>0</v>
      </c>
      <c r="B576" s="1">
        <f>ABS(Portfolios!B576-AVERAGE(Portfolios!$B$2:$B$894))</f>
        <v>0</v>
      </c>
    </row>
    <row r="577" spans="1:2">
      <c r="A577" s="11">
        <f>Returns!A577</f>
        <v>0</v>
      </c>
      <c r="B577" s="1">
        <f>ABS(Portfolios!B577-AVERAGE(Portfolios!$B$2:$B$894))</f>
        <v>0</v>
      </c>
    </row>
    <row r="578" spans="1:2">
      <c r="A578" s="11">
        <f>Returns!A578</f>
        <v>0</v>
      </c>
      <c r="B578" s="1">
        <f>ABS(Portfolios!B578-AVERAGE(Portfolios!$B$2:$B$894))</f>
        <v>0</v>
      </c>
    </row>
    <row r="579" spans="1:2">
      <c r="A579" s="11">
        <f>Returns!A579</f>
        <v>0</v>
      </c>
      <c r="B579" s="1">
        <f>ABS(Portfolios!B579-AVERAGE(Portfolios!$B$2:$B$894))</f>
        <v>0</v>
      </c>
    </row>
    <row r="580" spans="1:2">
      <c r="A580" s="11">
        <f>Returns!A580</f>
        <v>0</v>
      </c>
      <c r="B580" s="1">
        <f>ABS(Portfolios!B580-AVERAGE(Portfolios!$B$2:$B$894))</f>
        <v>0</v>
      </c>
    </row>
    <row r="581" spans="1:2">
      <c r="A581" s="11">
        <f>Returns!A581</f>
        <v>0</v>
      </c>
      <c r="B581" s="1">
        <f>ABS(Portfolios!B581-AVERAGE(Portfolios!$B$2:$B$894))</f>
        <v>0</v>
      </c>
    </row>
    <row r="582" spans="1:2">
      <c r="A582" s="11">
        <f>Returns!A582</f>
        <v>0</v>
      </c>
      <c r="B582" s="1">
        <f>ABS(Portfolios!B582-AVERAGE(Portfolios!$B$2:$B$894))</f>
        <v>0</v>
      </c>
    </row>
    <row r="583" spans="1:2">
      <c r="A583" s="11">
        <f>Returns!A583</f>
        <v>0</v>
      </c>
      <c r="B583" s="1">
        <f>ABS(Portfolios!B583-AVERAGE(Portfolios!$B$2:$B$894))</f>
        <v>0</v>
      </c>
    </row>
    <row r="584" spans="1:2">
      <c r="A584" s="11">
        <f>Returns!A584</f>
        <v>0</v>
      </c>
      <c r="B584" s="1">
        <f>ABS(Portfolios!B584-AVERAGE(Portfolios!$B$2:$B$894))</f>
        <v>0</v>
      </c>
    </row>
    <row r="585" spans="1:2">
      <c r="A585" s="11">
        <f>Returns!A585</f>
        <v>0</v>
      </c>
      <c r="B585" s="1">
        <f>ABS(Portfolios!B585-AVERAGE(Portfolios!$B$2:$B$894))</f>
        <v>0</v>
      </c>
    </row>
    <row r="586" spans="1:2">
      <c r="A586" s="11">
        <f>Returns!A586</f>
        <v>0</v>
      </c>
      <c r="B586" s="1">
        <f>ABS(Portfolios!B586-AVERAGE(Portfolios!$B$2:$B$894))</f>
        <v>0</v>
      </c>
    </row>
    <row r="587" spans="1:2">
      <c r="A587" s="11">
        <f>Returns!A587</f>
        <v>0</v>
      </c>
      <c r="B587" s="1">
        <f>ABS(Portfolios!B587-AVERAGE(Portfolios!$B$2:$B$894))</f>
        <v>0</v>
      </c>
    </row>
    <row r="588" spans="1:2">
      <c r="A588" s="11">
        <f>Returns!A588</f>
        <v>0</v>
      </c>
      <c r="B588" s="1">
        <f>ABS(Portfolios!B588-AVERAGE(Portfolios!$B$2:$B$894))</f>
        <v>0</v>
      </c>
    </row>
    <row r="589" spans="1:2">
      <c r="A589" s="11">
        <f>Returns!A589</f>
        <v>0</v>
      </c>
      <c r="B589" s="1">
        <f>ABS(Portfolios!B589-AVERAGE(Portfolios!$B$2:$B$894))</f>
        <v>0</v>
      </c>
    </row>
    <row r="590" spans="1:2">
      <c r="A590" s="11">
        <f>Returns!A590</f>
        <v>0</v>
      </c>
      <c r="B590" s="1">
        <f>ABS(Portfolios!B590-AVERAGE(Portfolios!$B$2:$B$894))</f>
        <v>0</v>
      </c>
    </row>
    <row r="591" spans="1:2">
      <c r="A591" s="11">
        <f>Returns!A591</f>
        <v>0</v>
      </c>
      <c r="B591" s="1">
        <f>ABS(Portfolios!B591-AVERAGE(Portfolios!$B$2:$B$894))</f>
        <v>0</v>
      </c>
    </row>
    <row r="592" spans="1:2">
      <c r="A592" s="11">
        <f>Returns!A592</f>
        <v>0</v>
      </c>
      <c r="B592" s="1">
        <f>ABS(Portfolios!B592-AVERAGE(Portfolios!$B$2:$B$894))</f>
        <v>0</v>
      </c>
    </row>
    <row r="593" spans="1:2">
      <c r="A593" s="11">
        <f>Returns!A593</f>
        <v>0</v>
      </c>
      <c r="B593" s="1">
        <f>ABS(Portfolios!B593-AVERAGE(Portfolios!$B$2:$B$894))</f>
        <v>0</v>
      </c>
    </row>
    <row r="594" spans="1:2">
      <c r="A594" s="11">
        <f>Returns!A594</f>
        <v>0</v>
      </c>
      <c r="B594" s="1">
        <f>ABS(Portfolios!B594-AVERAGE(Portfolios!$B$2:$B$894))</f>
        <v>0</v>
      </c>
    </row>
    <row r="595" spans="1:2">
      <c r="A595" s="11">
        <f>Returns!A595</f>
        <v>0</v>
      </c>
      <c r="B595" s="1">
        <f>ABS(Portfolios!B595-AVERAGE(Portfolios!$B$2:$B$894))</f>
        <v>0</v>
      </c>
    </row>
    <row r="596" spans="1:2">
      <c r="A596" s="11">
        <f>Returns!A596</f>
        <v>0</v>
      </c>
      <c r="B596" s="1">
        <f>ABS(Portfolios!B596-AVERAGE(Portfolios!$B$2:$B$894))</f>
        <v>0</v>
      </c>
    </row>
    <row r="597" spans="1:2">
      <c r="A597" s="11">
        <f>Returns!A597</f>
        <v>0</v>
      </c>
      <c r="B597" s="1">
        <f>ABS(Portfolios!B597-AVERAGE(Portfolios!$B$2:$B$894))</f>
        <v>0</v>
      </c>
    </row>
    <row r="598" spans="1:2">
      <c r="A598" s="11">
        <f>Returns!A598</f>
        <v>0</v>
      </c>
      <c r="B598" s="1">
        <f>ABS(Portfolios!B598-AVERAGE(Portfolios!$B$2:$B$894))</f>
        <v>0</v>
      </c>
    </row>
    <row r="599" spans="1:2">
      <c r="A599" s="11">
        <f>Returns!A599</f>
        <v>0</v>
      </c>
      <c r="B599" s="1">
        <f>ABS(Portfolios!B599-AVERAGE(Portfolios!$B$2:$B$894))</f>
        <v>0</v>
      </c>
    </row>
    <row r="600" spans="1:2">
      <c r="A600" s="11">
        <f>Returns!A600</f>
        <v>0</v>
      </c>
      <c r="B600" s="1">
        <f>ABS(Portfolios!B600-AVERAGE(Portfolios!$B$2:$B$894))</f>
        <v>0</v>
      </c>
    </row>
    <row r="601" spans="1:2">
      <c r="A601" s="11">
        <f>Returns!A601</f>
        <v>0</v>
      </c>
      <c r="B601" s="1">
        <f>ABS(Portfolios!B601-AVERAGE(Portfolios!$B$2:$B$894))</f>
        <v>0</v>
      </c>
    </row>
    <row r="602" spans="1:2">
      <c r="A602" s="11">
        <f>Returns!A602</f>
        <v>0</v>
      </c>
      <c r="B602" s="1">
        <f>ABS(Portfolios!B602-AVERAGE(Portfolios!$B$2:$B$894))</f>
        <v>0</v>
      </c>
    </row>
    <row r="603" spans="1:2">
      <c r="A603" s="11">
        <f>Returns!A603</f>
        <v>0</v>
      </c>
      <c r="B603" s="1">
        <f>ABS(Portfolios!B603-AVERAGE(Portfolios!$B$2:$B$894))</f>
        <v>0</v>
      </c>
    </row>
    <row r="604" spans="1:2">
      <c r="A604" s="11">
        <f>Returns!A604</f>
        <v>0</v>
      </c>
      <c r="B604" s="1">
        <f>ABS(Portfolios!B604-AVERAGE(Portfolios!$B$2:$B$894))</f>
        <v>0</v>
      </c>
    </row>
    <row r="605" spans="1:2">
      <c r="A605" s="11">
        <f>Returns!A605</f>
        <v>0</v>
      </c>
      <c r="B605" s="1">
        <f>ABS(Portfolios!B605-AVERAGE(Portfolios!$B$2:$B$894))</f>
        <v>0</v>
      </c>
    </row>
    <row r="606" spans="1:2">
      <c r="A606" s="11">
        <f>Returns!A606</f>
        <v>0</v>
      </c>
      <c r="B606" s="1">
        <f>ABS(Portfolios!B606-AVERAGE(Portfolios!$B$2:$B$894))</f>
        <v>0</v>
      </c>
    </row>
    <row r="607" spans="1:2">
      <c r="A607" s="11">
        <f>Returns!A607</f>
        <v>0</v>
      </c>
      <c r="B607" s="1">
        <f>ABS(Portfolios!B607-AVERAGE(Portfolios!$B$2:$B$894))</f>
        <v>0</v>
      </c>
    </row>
    <row r="608" spans="1:2">
      <c r="A608" s="11">
        <f>Returns!A608</f>
        <v>0</v>
      </c>
      <c r="B608" s="1">
        <f>ABS(Portfolios!B608-AVERAGE(Portfolios!$B$2:$B$894))</f>
        <v>0</v>
      </c>
    </row>
    <row r="609" spans="1:2">
      <c r="A609" s="11">
        <f>Returns!A609</f>
        <v>0</v>
      </c>
      <c r="B609" s="1">
        <f>ABS(Portfolios!B609-AVERAGE(Portfolios!$B$2:$B$894))</f>
        <v>0</v>
      </c>
    </row>
    <row r="610" spans="1:2">
      <c r="A610" s="11">
        <f>Returns!A610</f>
        <v>0</v>
      </c>
      <c r="B610" s="1">
        <f>ABS(Portfolios!B610-AVERAGE(Portfolios!$B$2:$B$894))</f>
        <v>0</v>
      </c>
    </row>
    <row r="611" spans="1:2">
      <c r="A611" s="11">
        <f>Returns!A611</f>
        <v>0</v>
      </c>
      <c r="B611" s="1">
        <f>ABS(Portfolios!B611-AVERAGE(Portfolios!$B$2:$B$894))</f>
        <v>0</v>
      </c>
    </row>
    <row r="612" spans="1:2">
      <c r="A612" s="11">
        <f>Returns!A612</f>
        <v>0</v>
      </c>
      <c r="B612" s="1">
        <f>ABS(Portfolios!B612-AVERAGE(Portfolios!$B$2:$B$894))</f>
        <v>0</v>
      </c>
    </row>
    <row r="613" spans="1:2">
      <c r="A613" s="11">
        <f>Returns!A613</f>
        <v>0</v>
      </c>
      <c r="B613" s="1">
        <f>ABS(Portfolios!B613-AVERAGE(Portfolios!$B$2:$B$894))</f>
        <v>0</v>
      </c>
    </row>
    <row r="614" spans="1:2">
      <c r="A614" s="11">
        <f>Returns!A614</f>
        <v>0</v>
      </c>
      <c r="B614" s="1">
        <f>ABS(Portfolios!B614-AVERAGE(Portfolios!$B$2:$B$894))</f>
        <v>0</v>
      </c>
    </row>
    <row r="615" spans="1:2">
      <c r="A615" s="11">
        <f>Returns!A615</f>
        <v>0</v>
      </c>
      <c r="B615" s="1">
        <f>ABS(Portfolios!B615-AVERAGE(Portfolios!$B$2:$B$894))</f>
        <v>0</v>
      </c>
    </row>
    <row r="616" spans="1:2">
      <c r="A616" s="11">
        <f>Returns!A616</f>
        <v>0</v>
      </c>
      <c r="B616" s="1">
        <f>ABS(Portfolios!B616-AVERAGE(Portfolios!$B$2:$B$894))</f>
        <v>0</v>
      </c>
    </row>
    <row r="617" spans="1:2">
      <c r="A617" s="11">
        <f>Returns!A617</f>
        <v>0</v>
      </c>
      <c r="B617" s="1">
        <f>ABS(Portfolios!B617-AVERAGE(Portfolios!$B$2:$B$894))</f>
        <v>0</v>
      </c>
    </row>
    <row r="618" spans="1:2">
      <c r="A618" s="11">
        <f>Returns!A618</f>
        <v>0</v>
      </c>
      <c r="B618" s="1">
        <f>ABS(Portfolios!B618-AVERAGE(Portfolios!$B$2:$B$894))</f>
        <v>0</v>
      </c>
    </row>
    <row r="619" spans="1:2">
      <c r="A619" s="11">
        <f>Returns!A619</f>
        <v>0</v>
      </c>
      <c r="B619" s="1">
        <f>ABS(Portfolios!B619-AVERAGE(Portfolios!$B$2:$B$894))</f>
        <v>0</v>
      </c>
    </row>
    <row r="620" spans="1:2">
      <c r="A620" s="11">
        <f>Returns!A620</f>
        <v>0</v>
      </c>
      <c r="B620" s="1">
        <f>ABS(Portfolios!B620-AVERAGE(Portfolios!$B$2:$B$894))</f>
        <v>0</v>
      </c>
    </row>
    <row r="621" spans="1:2">
      <c r="A621" s="11">
        <f>Returns!A621</f>
        <v>0</v>
      </c>
      <c r="B621" s="1">
        <f>ABS(Portfolios!B621-AVERAGE(Portfolios!$B$2:$B$894))</f>
        <v>0</v>
      </c>
    </row>
    <row r="622" spans="1:2">
      <c r="A622" s="11">
        <f>Returns!A622</f>
        <v>0</v>
      </c>
      <c r="B622" s="1">
        <f>ABS(Portfolios!B622-AVERAGE(Portfolios!$B$2:$B$894))</f>
        <v>0</v>
      </c>
    </row>
    <row r="623" spans="1:2">
      <c r="A623" s="11">
        <f>Returns!A623</f>
        <v>0</v>
      </c>
      <c r="B623" s="1">
        <f>ABS(Portfolios!B623-AVERAGE(Portfolios!$B$2:$B$894))</f>
        <v>0</v>
      </c>
    </row>
    <row r="624" spans="1:2">
      <c r="A624" s="11">
        <f>Returns!A624</f>
        <v>0</v>
      </c>
      <c r="B624" s="1">
        <f>ABS(Portfolios!B624-AVERAGE(Portfolios!$B$2:$B$894))</f>
        <v>0</v>
      </c>
    </row>
    <row r="625" spans="1:2">
      <c r="A625" s="11">
        <f>Returns!A625</f>
        <v>0</v>
      </c>
      <c r="B625" s="1">
        <f>ABS(Portfolios!B625-AVERAGE(Portfolios!$B$2:$B$894))</f>
        <v>0</v>
      </c>
    </row>
    <row r="626" spans="1:2">
      <c r="A626" s="11">
        <f>Returns!A626</f>
        <v>0</v>
      </c>
      <c r="B626" s="1">
        <f>ABS(Portfolios!B626-AVERAGE(Portfolios!$B$2:$B$894))</f>
        <v>0</v>
      </c>
    </row>
    <row r="627" spans="1:2">
      <c r="A627" s="11">
        <f>Returns!A627</f>
        <v>0</v>
      </c>
      <c r="B627" s="1">
        <f>ABS(Portfolios!B627-AVERAGE(Portfolios!$B$2:$B$894))</f>
        <v>0</v>
      </c>
    </row>
    <row r="628" spans="1:2">
      <c r="A628" s="11">
        <f>Returns!A628</f>
        <v>0</v>
      </c>
      <c r="B628" s="1">
        <f>ABS(Portfolios!B628-AVERAGE(Portfolios!$B$2:$B$894))</f>
        <v>0</v>
      </c>
    </row>
    <row r="629" spans="1:2">
      <c r="A629" s="11">
        <f>Returns!A629</f>
        <v>0</v>
      </c>
      <c r="B629" s="1">
        <f>ABS(Portfolios!B629-AVERAGE(Portfolios!$B$2:$B$894))</f>
        <v>0</v>
      </c>
    </row>
    <row r="630" spans="1:2">
      <c r="A630" s="11">
        <f>Returns!A630</f>
        <v>0</v>
      </c>
      <c r="B630" s="1">
        <f>ABS(Portfolios!B630-AVERAGE(Portfolios!$B$2:$B$894))</f>
        <v>0</v>
      </c>
    </row>
    <row r="631" spans="1:2">
      <c r="A631" s="11">
        <f>Returns!A631</f>
        <v>0</v>
      </c>
      <c r="B631" s="1">
        <f>ABS(Portfolios!B631-AVERAGE(Portfolios!$B$2:$B$894))</f>
        <v>0</v>
      </c>
    </row>
    <row r="632" spans="1:2">
      <c r="A632" s="11">
        <f>Returns!A632</f>
        <v>0</v>
      </c>
      <c r="B632" s="1">
        <f>ABS(Portfolios!B632-AVERAGE(Portfolios!$B$2:$B$894))</f>
        <v>0</v>
      </c>
    </row>
    <row r="633" spans="1:2">
      <c r="A633" s="11">
        <f>Returns!A633</f>
        <v>0</v>
      </c>
      <c r="B633" s="1">
        <f>ABS(Portfolios!B633-AVERAGE(Portfolios!$B$2:$B$894))</f>
        <v>0</v>
      </c>
    </row>
    <row r="634" spans="1:2">
      <c r="A634" s="11">
        <f>Returns!A634</f>
        <v>0</v>
      </c>
      <c r="B634" s="1">
        <f>ABS(Portfolios!B634-AVERAGE(Portfolios!$B$2:$B$894))</f>
        <v>0</v>
      </c>
    </row>
    <row r="635" spans="1:2">
      <c r="A635" s="11">
        <f>Returns!A635</f>
        <v>0</v>
      </c>
      <c r="B635" s="1">
        <f>ABS(Portfolios!B635-AVERAGE(Portfolios!$B$2:$B$894))</f>
        <v>0</v>
      </c>
    </row>
    <row r="636" spans="1:2">
      <c r="A636" s="11">
        <f>Returns!A636</f>
        <v>0</v>
      </c>
      <c r="B636" s="1">
        <f>ABS(Portfolios!B636-AVERAGE(Portfolios!$B$2:$B$894))</f>
        <v>0</v>
      </c>
    </row>
    <row r="637" spans="1:2">
      <c r="A637" s="11">
        <f>Returns!A637</f>
        <v>0</v>
      </c>
      <c r="B637" s="1">
        <f>ABS(Portfolios!B637-AVERAGE(Portfolios!$B$2:$B$894))</f>
        <v>0</v>
      </c>
    </row>
    <row r="638" spans="1:2">
      <c r="A638" s="11">
        <f>Returns!A638</f>
        <v>0</v>
      </c>
      <c r="B638" s="1">
        <f>ABS(Portfolios!B638-AVERAGE(Portfolios!$B$2:$B$894))</f>
        <v>0</v>
      </c>
    </row>
    <row r="639" spans="1:2">
      <c r="A639" s="11">
        <f>Returns!A639</f>
        <v>0</v>
      </c>
      <c r="B639" s="1">
        <f>ABS(Portfolios!B639-AVERAGE(Portfolios!$B$2:$B$894))</f>
        <v>0</v>
      </c>
    </row>
    <row r="640" spans="1:2">
      <c r="A640" s="11">
        <f>Returns!A640</f>
        <v>0</v>
      </c>
      <c r="B640" s="1">
        <f>ABS(Portfolios!B640-AVERAGE(Portfolios!$B$2:$B$894))</f>
        <v>0</v>
      </c>
    </row>
    <row r="641" spans="1:2">
      <c r="A641" s="11">
        <f>Returns!A641</f>
        <v>0</v>
      </c>
      <c r="B641" s="1">
        <f>ABS(Portfolios!B641-AVERAGE(Portfolios!$B$2:$B$894))</f>
        <v>0</v>
      </c>
    </row>
    <row r="642" spans="1:2">
      <c r="A642" s="11">
        <f>Returns!A642</f>
        <v>0</v>
      </c>
      <c r="B642" s="1">
        <f>ABS(Portfolios!B642-AVERAGE(Portfolios!$B$2:$B$894))</f>
        <v>0</v>
      </c>
    </row>
    <row r="643" spans="1:2">
      <c r="A643" s="11">
        <f>Returns!A643</f>
        <v>0</v>
      </c>
      <c r="B643" s="1">
        <f>ABS(Portfolios!B643-AVERAGE(Portfolios!$B$2:$B$894))</f>
        <v>0</v>
      </c>
    </row>
    <row r="644" spans="1:2">
      <c r="A644" s="11">
        <f>Returns!A644</f>
        <v>0</v>
      </c>
      <c r="B644" s="1">
        <f>ABS(Portfolios!B644-AVERAGE(Portfolios!$B$2:$B$894))</f>
        <v>0</v>
      </c>
    </row>
    <row r="645" spans="1:2">
      <c r="A645" s="11">
        <f>Returns!A645</f>
        <v>0</v>
      </c>
      <c r="B645" s="1">
        <f>ABS(Portfolios!B645-AVERAGE(Portfolios!$B$2:$B$894))</f>
        <v>0</v>
      </c>
    </row>
    <row r="646" spans="1:2">
      <c r="A646" s="11">
        <f>Returns!A646</f>
        <v>0</v>
      </c>
      <c r="B646" s="1">
        <f>ABS(Portfolios!B646-AVERAGE(Portfolios!$B$2:$B$894))</f>
        <v>0</v>
      </c>
    </row>
    <row r="647" spans="1:2">
      <c r="A647" s="11">
        <f>Returns!A647</f>
        <v>0</v>
      </c>
      <c r="B647" s="1">
        <f>ABS(Portfolios!B647-AVERAGE(Portfolios!$B$2:$B$894))</f>
        <v>0</v>
      </c>
    </row>
    <row r="648" spans="1:2">
      <c r="A648" s="11">
        <f>Returns!A648</f>
        <v>0</v>
      </c>
      <c r="B648" s="1">
        <f>ABS(Portfolios!B648-AVERAGE(Portfolios!$B$2:$B$894))</f>
        <v>0</v>
      </c>
    </row>
    <row r="649" spans="1:2">
      <c r="A649" s="11">
        <f>Returns!A649</f>
        <v>0</v>
      </c>
      <c r="B649" s="1">
        <f>ABS(Portfolios!B649-AVERAGE(Portfolios!$B$2:$B$894))</f>
        <v>0</v>
      </c>
    </row>
    <row r="650" spans="1:2">
      <c r="A650" s="11">
        <f>Returns!A650</f>
        <v>0</v>
      </c>
      <c r="B650" s="1">
        <f>ABS(Portfolios!B650-AVERAGE(Portfolios!$B$2:$B$894))</f>
        <v>0</v>
      </c>
    </row>
    <row r="651" spans="1:2">
      <c r="A651" s="11">
        <f>Returns!A651</f>
        <v>0</v>
      </c>
      <c r="B651" s="1">
        <f>ABS(Portfolios!B651-AVERAGE(Portfolios!$B$2:$B$894))</f>
        <v>0</v>
      </c>
    </row>
    <row r="652" spans="1:2">
      <c r="A652" s="11">
        <f>Returns!A652</f>
        <v>0</v>
      </c>
      <c r="B652" s="1">
        <f>ABS(Portfolios!B652-AVERAGE(Portfolios!$B$2:$B$894))</f>
        <v>0</v>
      </c>
    </row>
    <row r="653" spans="1:2">
      <c r="A653" s="11">
        <f>Returns!A653</f>
        <v>0</v>
      </c>
      <c r="B653" s="1">
        <f>ABS(Portfolios!B653-AVERAGE(Portfolios!$B$2:$B$894))</f>
        <v>0</v>
      </c>
    </row>
    <row r="654" spans="1:2">
      <c r="A654" s="11">
        <f>Returns!A654</f>
        <v>0</v>
      </c>
      <c r="B654" s="1">
        <f>ABS(Portfolios!B654-AVERAGE(Portfolios!$B$2:$B$894))</f>
        <v>0</v>
      </c>
    </row>
    <row r="655" spans="1:2">
      <c r="A655" s="11">
        <f>Returns!A655</f>
        <v>0</v>
      </c>
      <c r="B655" s="1">
        <f>ABS(Portfolios!B655-AVERAGE(Portfolios!$B$2:$B$894))</f>
        <v>0</v>
      </c>
    </row>
    <row r="656" spans="1:2">
      <c r="A656" s="11">
        <f>Returns!A656</f>
        <v>0</v>
      </c>
      <c r="B656" s="1">
        <f>ABS(Portfolios!B656-AVERAGE(Portfolios!$B$2:$B$894))</f>
        <v>0</v>
      </c>
    </row>
    <row r="657" spans="1:2">
      <c r="A657" s="11">
        <f>Returns!A657</f>
        <v>0</v>
      </c>
      <c r="B657" s="1">
        <f>ABS(Portfolios!B657-AVERAGE(Portfolios!$B$2:$B$894))</f>
        <v>0</v>
      </c>
    </row>
    <row r="658" spans="1:2">
      <c r="A658" s="11">
        <f>Returns!A658</f>
        <v>0</v>
      </c>
      <c r="B658" s="1">
        <f>ABS(Portfolios!B658-AVERAGE(Portfolios!$B$2:$B$894))</f>
        <v>0</v>
      </c>
    </row>
    <row r="659" spans="1:2">
      <c r="A659" s="11">
        <f>Returns!A659</f>
        <v>0</v>
      </c>
      <c r="B659" s="1">
        <f>ABS(Portfolios!B659-AVERAGE(Portfolios!$B$2:$B$894))</f>
        <v>0</v>
      </c>
    </row>
    <row r="660" spans="1:2">
      <c r="A660" s="11">
        <f>Returns!A660</f>
        <v>0</v>
      </c>
      <c r="B660" s="1">
        <f>ABS(Portfolios!B660-AVERAGE(Portfolios!$B$2:$B$894))</f>
        <v>0</v>
      </c>
    </row>
    <row r="661" spans="1:2">
      <c r="A661" s="11">
        <f>Returns!A661</f>
        <v>0</v>
      </c>
      <c r="B661" s="1">
        <f>ABS(Portfolios!B661-AVERAGE(Portfolios!$B$2:$B$894))</f>
        <v>0</v>
      </c>
    </row>
    <row r="662" spans="1:2">
      <c r="A662" s="11">
        <f>Returns!A662</f>
        <v>0</v>
      </c>
      <c r="B662" s="1">
        <f>ABS(Portfolios!B662-AVERAGE(Portfolios!$B$2:$B$894))</f>
        <v>0</v>
      </c>
    </row>
    <row r="663" spans="1:2">
      <c r="A663" s="11">
        <f>Returns!A663</f>
        <v>0</v>
      </c>
      <c r="B663" s="1">
        <f>ABS(Portfolios!B663-AVERAGE(Portfolios!$B$2:$B$894))</f>
        <v>0</v>
      </c>
    </row>
    <row r="664" spans="1:2">
      <c r="A664" s="11">
        <f>Returns!A664</f>
        <v>0</v>
      </c>
      <c r="B664" s="1">
        <f>ABS(Portfolios!B664-AVERAGE(Portfolios!$B$2:$B$894))</f>
        <v>0</v>
      </c>
    </row>
    <row r="665" spans="1:2">
      <c r="A665" s="11">
        <f>Returns!A665</f>
        <v>0</v>
      </c>
      <c r="B665" s="1">
        <f>ABS(Portfolios!B665-AVERAGE(Portfolios!$B$2:$B$894))</f>
        <v>0</v>
      </c>
    </row>
    <row r="666" spans="1:2">
      <c r="A666" s="11">
        <f>Returns!A666</f>
        <v>0</v>
      </c>
      <c r="B666" s="1">
        <f>ABS(Portfolios!B666-AVERAGE(Portfolios!$B$2:$B$894))</f>
        <v>0</v>
      </c>
    </row>
    <row r="667" spans="1:2">
      <c r="A667" s="11">
        <f>Returns!A667</f>
        <v>0</v>
      </c>
      <c r="B667" s="1">
        <f>ABS(Portfolios!B667-AVERAGE(Portfolios!$B$2:$B$894))</f>
        <v>0</v>
      </c>
    </row>
    <row r="668" spans="1:2">
      <c r="A668" s="11">
        <f>Returns!A668</f>
        <v>0</v>
      </c>
      <c r="B668" s="1">
        <f>ABS(Portfolios!B668-AVERAGE(Portfolios!$B$2:$B$894))</f>
        <v>0</v>
      </c>
    </row>
    <row r="669" spans="1:2">
      <c r="A669" s="11">
        <f>Returns!A669</f>
        <v>0</v>
      </c>
      <c r="B669" s="1">
        <f>ABS(Portfolios!B669-AVERAGE(Portfolios!$B$2:$B$894))</f>
        <v>0</v>
      </c>
    </row>
    <row r="670" spans="1:2">
      <c r="A670" s="11">
        <f>Returns!A670</f>
        <v>0</v>
      </c>
      <c r="B670" s="1">
        <f>ABS(Portfolios!B670-AVERAGE(Portfolios!$B$2:$B$894))</f>
        <v>0</v>
      </c>
    </row>
    <row r="671" spans="1:2">
      <c r="A671" s="11">
        <f>Returns!A671</f>
        <v>0</v>
      </c>
      <c r="B671" s="1">
        <f>ABS(Portfolios!B671-AVERAGE(Portfolios!$B$2:$B$894))</f>
        <v>0</v>
      </c>
    </row>
    <row r="672" spans="1:2">
      <c r="A672" s="11">
        <f>Returns!A672</f>
        <v>0</v>
      </c>
      <c r="B672" s="1">
        <f>ABS(Portfolios!B672-AVERAGE(Portfolios!$B$2:$B$894))</f>
        <v>0</v>
      </c>
    </row>
    <row r="673" spans="1:2">
      <c r="A673" s="11">
        <f>Returns!A673</f>
        <v>0</v>
      </c>
      <c r="B673" s="1">
        <f>ABS(Portfolios!B673-AVERAGE(Portfolios!$B$2:$B$894))</f>
        <v>0</v>
      </c>
    </row>
    <row r="674" spans="1:2">
      <c r="A674" s="11">
        <f>Returns!A674</f>
        <v>0</v>
      </c>
      <c r="B674" s="1">
        <f>ABS(Portfolios!B674-AVERAGE(Portfolios!$B$2:$B$894))</f>
        <v>0</v>
      </c>
    </row>
    <row r="675" spans="1:2">
      <c r="A675" s="11">
        <f>Returns!A675</f>
        <v>0</v>
      </c>
      <c r="B675" s="1">
        <f>ABS(Portfolios!B675-AVERAGE(Portfolios!$B$2:$B$894))</f>
        <v>0</v>
      </c>
    </row>
    <row r="676" spans="1:2">
      <c r="A676" s="11">
        <f>Returns!A676</f>
        <v>0</v>
      </c>
      <c r="B676" s="1">
        <f>ABS(Portfolios!B676-AVERAGE(Portfolios!$B$2:$B$894))</f>
        <v>0</v>
      </c>
    </row>
    <row r="677" spans="1:2">
      <c r="A677" s="11">
        <f>Returns!A677</f>
        <v>0</v>
      </c>
      <c r="B677" s="1">
        <f>ABS(Portfolios!B677-AVERAGE(Portfolios!$B$2:$B$894))</f>
        <v>0</v>
      </c>
    </row>
    <row r="678" spans="1:2">
      <c r="A678" s="11">
        <f>Returns!A678</f>
        <v>0</v>
      </c>
      <c r="B678" s="1">
        <f>ABS(Portfolios!B678-AVERAGE(Portfolios!$B$2:$B$894))</f>
        <v>0</v>
      </c>
    </row>
    <row r="679" spans="1:2">
      <c r="A679" s="11">
        <f>Returns!A679</f>
        <v>0</v>
      </c>
      <c r="B679" s="1">
        <f>ABS(Portfolios!B679-AVERAGE(Portfolios!$B$2:$B$894))</f>
        <v>0</v>
      </c>
    </row>
    <row r="680" spans="1:2">
      <c r="A680" s="11">
        <f>Returns!A680</f>
        <v>0</v>
      </c>
      <c r="B680" s="1">
        <f>ABS(Portfolios!B680-AVERAGE(Portfolios!$B$2:$B$894))</f>
        <v>0</v>
      </c>
    </row>
    <row r="681" spans="1:2">
      <c r="A681" s="11">
        <f>Returns!A681</f>
        <v>0</v>
      </c>
      <c r="B681" s="1">
        <f>ABS(Portfolios!B681-AVERAGE(Portfolios!$B$2:$B$894))</f>
        <v>0</v>
      </c>
    </row>
    <row r="682" spans="1:2">
      <c r="A682" s="11">
        <f>Returns!A682</f>
        <v>0</v>
      </c>
      <c r="B682" s="1">
        <f>ABS(Portfolios!B682-AVERAGE(Portfolios!$B$2:$B$894))</f>
        <v>0</v>
      </c>
    </row>
    <row r="683" spans="1:2">
      <c r="A683" s="11">
        <f>Returns!A683</f>
        <v>0</v>
      </c>
      <c r="B683" s="1">
        <f>ABS(Portfolios!B683-AVERAGE(Portfolios!$B$2:$B$894))</f>
        <v>0</v>
      </c>
    </row>
    <row r="684" spans="1:2">
      <c r="A684" s="11">
        <f>Returns!A684</f>
        <v>0</v>
      </c>
      <c r="B684" s="1">
        <f>ABS(Portfolios!B684-AVERAGE(Portfolios!$B$2:$B$894))</f>
        <v>0</v>
      </c>
    </row>
    <row r="685" spans="1:2">
      <c r="A685" s="11">
        <f>Returns!A685</f>
        <v>0</v>
      </c>
      <c r="B685" s="1">
        <f>ABS(Portfolios!B685-AVERAGE(Portfolios!$B$2:$B$894))</f>
        <v>0</v>
      </c>
    </row>
    <row r="686" spans="1:2">
      <c r="A686" s="11">
        <f>Returns!A686</f>
        <v>0</v>
      </c>
      <c r="B686" s="1">
        <f>ABS(Portfolios!B686-AVERAGE(Portfolios!$B$2:$B$894))</f>
        <v>0</v>
      </c>
    </row>
    <row r="687" spans="1:2">
      <c r="A687" s="11">
        <f>Returns!A687</f>
        <v>0</v>
      </c>
      <c r="B687" s="1">
        <f>ABS(Portfolios!B687-AVERAGE(Portfolios!$B$2:$B$894))</f>
        <v>0</v>
      </c>
    </row>
    <row r="688" spans="1:2">
      <c r="A688" s="11">
        <f>Returns!A688</f>
        <v>0</v>
      </c>
      <c r="B688" s="1">
        <f>ABS(Portfolios!B688-AVERAGE(Portfolios!$B$2:$B$894))</f>
        <v>0</v>
      </c>
    </row>
    <row r="689" spans="1:2">
      <c r="A689" s="11">
        <f>Returns!A689</f>
        <v>0</v>
      </c>
      <c r="B689" s="1">
        <f>ABS(Portfolios!B689-AVERAGE(Portfolios!$B$2:$B$894))</f>
        <v>0</v>
      </c>
    </row>
    <row r="690" spans="1:2">
      <c r="A690" s="11">
        <f>Returns!A690</f>
        <v>0</v>
      </c>
      <c r="B690" s="1">
        <f>ABS(Portfolios!B690-AVERAGE(Portfolios!$B$2:$B$894))</f>
        <v>0</v>
      </c>
    </row>
    <row r="691" spans="1:2">
      <c r="A691" s="11">
        <f>Returns!A691</f>
        <v>0</v>
      </c>
      <c r="B691" s="1">
        <f>ABS(Portfolios!B691-AVERAGE(Portfolios!$B$2:$B$894))</f>
        <v>0</v>
      </c>
    </row>
    <row r="692" spans="1:2">
      <c r="A692" s="11">
        <f>Returns!A692</f>
        <v>0</v>
      </c>
      <c r="B692" s="1">
        <f>ABS(Portfolios!B692-AVERAGE(Portfolios!$B$2:$B$894))</f>
        <v>0</v>
      </c>
    </row>
    <row r="693" spans="1:2">
      <c r="A693" s="11">
        <f>Returns!A693</f>
        <v>0</v>
      </c>
      <c r="B693" s="1">
        <f>ABS(Portfolios!B693-AVERAGE(Portfolios!$B$2:$B$894))</f>
        <v>0</v>
      </c>
    </row>
    <row r="694" spans="1:2">
      <c r="A694" s="11">
        <f>Returns!A694</f>
        <v>0</v>
      </c>
      <c r="B694" s="1">
        <f>ABS(Portfolios!B694-AVERAGE(Portfolios!$B$2:$B$894))</f>
        <v>0</v>
      </c>
    </row>
    <row r="695" spans="1:2">
      <c r="A695" s="11">
        <f>Returns!A695</f>
        <v>0</v>
      </c>
      <c r="B695" s="1">
        <f>ABS(Portfolios!B695-AVERAGE(Portfolios!$B$2:$B$894))</f>
        <v>0</v>
      </c>
    </row>
    <row r="696" spans="1:2">
      <c r="A696" s="11">
        <f>Returns!A696</f>
        <v>0</v>
      </c>
      <c r="B696" s="1">
        <f>ABS(Portfolios!B696-AVERAGE(Portfolios!$B$2:$B$894))</f>
        <v>0</v>
      </c>
    </row>
    <row r="697" spans="1:2">
      <c r="A697" s="11">
        <f>Returns!A697</f>
        <v>0</v>
      </c>
      <c r="B697" s="1">
        <f>ABS(Portfolios!B697-AVERAGE(Portfolios!$B$2:$B$894))</f>
        <v>0</v>
      </c>
    </row>
    <row r="698" spans="1:2">
      <c r="A698" s="11">
        <f>Returns!A698</f>
        <v>0</v>
      </c>
      <c r="B698" s="1">
        <f>ABS(Portfolios!B698-AVERAGE(Portfolios!$B$2:$B$894))</f>
        <v>0</v>
      </c>
    </row>
    <row r="699" spans="1:2">
      <c r="A699" s="11">
        <f>Returns!A699</f>
        <v>0</v>
      </c>
      <c r="B699" s="1">
        <f>ABS(Portfolios!B699-AVERAGE(Portfolios!$B$2:$B$894))</f>
        <v>0</v>
      </c>
    </row>
    <row r="700" spans="1:2">
      <c r="A700" s="11">
        <f>Returns!A700</f>
        <v>0</v>
      </c>
      <c r="B700" s="1">
        <f>ABS(Portfolios!B700-AVERAGE(Portfolios!$B$2:$B$894))</f>
        <v>0</v>
      </c>
    </row>
    <row r="701" spans="1:2">
      <c r="A701" s="11">
        <f>Returns!A701</f>
        <v>0</v>
      </c>
      <c r="B701" s="1">
        <f>ABS(Portfolios!B701-AVERAGE(Portfolios!$B$2:$B$894))</f>
        <v>0</v>
      </c>
    </row>
    <row r="702" spans="1:2">
      <c r="A702" s="11">
        <f>Returns!A702</f>
        <v>0</v>
      </c>
      <c r="B702" s="1">
        <f>ABS(Portfolios!B702-AVERAGE(Portfolios!$B$2:$B$894))</f>
        <v>0</v>
      </c>
    </row>
    <row r="703" spans="1:2">
      <c r="A703" s="11">
        <f>Returns!A703</f>
        <v>0</v>
      </c>
      <c r="B703" s="1">
        <f>ABS(Portfolios!B703-AVERAGE(Portfolios!$B$2:$B$894))</f>
        <v>0</v>
      </c>
    </row>
    <row r="704" spans="1:2">
      <c r="A704" s="11">
        <f>Returns!A704</f>
        <v>0</v>
      </c>
      <c r="B704" s="1">
        <f>ABS(Portfolios!B704-AVERAGE(Portfolios!$B$2:$B$894))</f>
        <v>0</v>
      </c>
    </row>
    <row r="705" spans="1:2">
      <c r="A705" s="11">
        <f>Returns!A705</f>
        <v>0</v>
      </c>
      <c r="B705" s="1">
        <f>ABS(Portfolios!B705-AVERAGE(Portfolios!$B$2:$B$894))</f>
        <v>0</v>
      </c>
    </row>
    <row r="706" spans="1:2">
      <c r="A706" s="11">
        <f>Returns!A706</f>
        <v>0</v>
      </c>
      <c r="B706" s="1">
        <f>ABS(Portfolios!B706-AVERAGE(Portfolios!$B$2:$B$894))</f>
        <v>0</v>
      </c>
    </row>
    <row r="707" spans="1:2">
      <c r="A707" s="11">
        <f>Returns!A707</f>
        <v>0</v>
      </c>
      <c r="B707" s="1">
        <f>ABS(Portfolios!B707-AVERAGE(Portfolios!$B$2:$B$894))</f>
        <v>0</v>
      </c>
    </row>
    <row r="708" spans="1:2">
      <c r="A708" s="11">
        <f>Returns!A708</f>
        <v>0</v>
      </c>
      <c r="B708" s="1">
        <f>ABS(Portfolios!B708-AVERAGE(Portfolios!$B$2:$B$894))</f>
        <v>0</v>
      </c>
    </row>
    <row r="709" spans="1:2">
      <c r="A709" s="11">
        <f>Returns!A709</f>
        <v>0</v>
      </c>
      <c r="B709" s="1">
        <f>ABS(Portfolios!B709-AVERAGE(Portfolios!$B$2:$B$894))</f>
        <v>0</v>
      </c>
    </row>
    <row r="710" spans="1:2">
      <c r="A710" s="11">
        <f>Returns!A710</f>
        <v>0</v>
      </c>
      <c r="B710" s="1">
        <f>ABS(Portfolios!B710-AVERAGE(Portfolios!$B$2:$B$894))</f>
        <v>0</v>
      </c>
    </row>
    <row r="711" spans="1:2">
      <c r="A711" s="11">
        <f>Returns!A711</f>
        <v>0</v>
      </c>
      <c r="B711" s="1">
        <f>ABS(Portfolios!B711-AVERAGE(Portfolios!$B$2:$B$894))</f>
        <v>0</v>
      </c>
    </row>
    <row r="712" spans="1:2">
      <c r="A712" s="11">
        <f>Returns!A712</f>
        <v>0</v>
      </c>
      <c r="B712" s="1">
        <f>ABS(Portfolios!B712-AVERAGE(Portfolios!$B$2:$B$894))</f>
        <v>0</v>
      </c>
    </row>
    <row r="713" spans="1:2">
      <c r="A713" s="11">
        <f>Returns!A713</f>
        <v>0</v>
      </c>
      <c r="B713" s="1">
        <f>ABS(Portfolios!B713-AVERAGE(Portfolios!$B$2:$B$894))</f>
        <v>0</v>
      </c>
    </row>
    <row r="714" spans="1:2">
      <c r="A714" s="11">
        <f>Returns!A714</f>
        <v>0</v>
      </c>
      <c r="B714" s="1">
        <f>ABS(Portfolios!B714-AVERAGE(Portfolios!$B$2:$B$894))</f>
        <v>0</v>
      </c>
    </row>
    <row r="715" spans="1:2">
      <c r="A715" s="11">
        <f>Returns!A715</f>
        <v>0</v>
      </c>
      <c r="B715" s="1">
        <f>ABS(Portfolios!B715-AVERAGE(Portfolios!$B$2:$B$894))</f>
        <v>0</v>
      </c>
    </row>
    <row r="716" spans="1:2">
      <c r="A716" s="11">
        <f>Returns!A716</f>
        <v>0</v>
      </c>
      <c r="B716" s="1">
        <f>ABS(Portfolios!B716-AVERAGE(Portfolios!$B$2:$B$894))</f>
        <v>0</v>
      </c>
    </row>
    <row r="717" spans="1:2">
      <c r="A717" s="11">
        <f>Returns!A717</f>
        <v>0</v>
      </c>
      <c r="B717" s="1">
        <f>ABS(Portfolios!B717-AVERAGE(Portfolios!$B$2:$B$894))</f>
        <v>0</v>
      </c>
    </row>
    <row r="718" spans="1:2">
      <c r="A718" s="11">
        <f>Returns!A718</f>
        <v>0</v>
      </c>
      <c r="B718" s="1">
        <f>ABS(Portfolios!B718-AVERAGE(Portfolios!$B$2:$B$894))</f>
        <v>0</v>
      </c>
    </row>
    <row r="719" spans="1:2">
      <c r="A719" s="11">
        <f>Returns!A719</f>
        <v>0</v>
      </c>
      <c r="B719" s="1">
        <f>ABS(Portfolios!B719-AVERAGE(Portfolios!$B$2:$B$894))</f>
        <v>0</v>
      </c>
    </row>
    <row r="720" spans="1:2">
      <c r="A720" s="11">
        <f>Returns!A720</f>
        <v>0</v>
      </c>
      <c r="B720" s="1">
        <f>ABS(Portfolios!B720-AVERAGE(Portfolios!$B$2:$B$894))</f>
        <v>0</v>
      </c>
    </row>
    <row r="721" spans="1:2">
      <c r="A721" s="11">
        <f>Returns!A721</f>
        <v>0</v>
      </c>
      <c r="B721" s="1">
        <f>ABS(Portfolios!B721-AVERAGE(Portfolios!$B$2:$B$894))</f>
        <v>0</v>
      </c>
    </row>
    <row r="722" spans="1:2">
      <c r="A722" s="11">
        <f>Returns!A722</f>
        <v>0</v>
      </c>
      <c r="B722" s="1">
        <f>ABS(Portfolios!B722-AVERAGE(Portfolios!$B$2:$B$894))</f>
        <v>0</v>
      </c>
    </row>
    <row r="723" spans="1:2">
      <c r="A723" s="11">
        <f>Returns!A723</f>
        <v>0</v>
      </c>
      <c r="B723" s="1">
        <f>ABS(Portfolios!B723-AVERAGE(Portfolios!$B$2:$B$894))</f>
        <v>0</v>
      </c>
    </row>
    <row r="724" spans="1:2">
      <c r="A724" s="11">
        <f>Returns!A724</f>
        <v>0</v>
      </c>
      <c r="B724" s="1">
        <f>ABS(Portfolios!B724-AVERAGE(Portfolios!$B$2:$B$894))</f>
        <v>0</v>
      </c>
    </row>
    <row r="725" spans="1:2">
      <c r="A725" s="11">
        <f>Returns!A725</f>
        <v>0</v>
      </c>
      <c r="B725" s="1">
        <f>ABS(Portfolios!B725-AVERAGE(Portfolios!$B$2:$B$894))</f>
        <v>0</v>
      </c>
    </row>
    <row r="726" spans="1:2">
      <c r="A726" s="11">
        <f>Returns!A726</f>
        <v>0</v>
      </c>
      <c r="B726" s="1">
        <f>ABS(Portfolios!B726-AVERAGE(Portfolios!$B$2:$B$894))</f>
        <v>0</v>
      </c>
    </row>
    <row r="727" spans="1:2">
      <c r="A727" s="11">
        <f>Returns!A727</f>
        <v>0</v>
      </c>
      <c r="B727" s="1">
        <f>ABS(Portfolios!B727-AVERAGE(Portfolios!$B$2:$B$894))</f>
        <v>0</v>
      </c>
    </row>
    <row r="728" spans="1:2">
      <c r="A728" s="11">
        <f>Returns!A728</f>
        <v>0</v>
      </c>
      <c r="B728" s="1">
        <f>ABS(Portfolios!B728-AVERAGE(Portfolios!$B$2:$B$894))</f>
        <v>0</v>
      </c>
    </row>
    <row r="729" spans="1:2">
      <c r="A729" s="11">
        <f>Returns!A729</f>
        <v>0</v>
      </c>
      <c r="B729" s="1">
        <f>ABS(Portfolios!B729-AVERAGE(Portfolios!$B$2:$B$894))</f>
        <v>0</v>
      </c>
    </row>
    <row r="730" spans="1:2">
      <c r="A730" s="11">
        <f>Returns!A730</f>
        <v>0</v>
      </c>
      <c r="B730" s="1">
        <f>ABS(Portfolios!B730-AVERAGE(Portfolios!$B$2:$B$894))</f>
        <v>0</v>
      </c>
    </row>
    <row r="731" spans="1:2">
      <c r="A731" s="11">
        <f>Returns!A731</f>
        <v>0</v>
      </c>
      <c r="B731" s="1">
        <f>ABS(Portfolios!B731-AVERAGE(Portfolios!$B$2:$B$894))</f>
        <v>0</v>
      </c>
    </row>
    <row r="732" spans="1:2">
      <c r="A732" s="11">
        <f>Returns!A732</f>
        <v>0</v>
      </c>
      <c r="B732" s="1">
        <f>ABS(Portfolios!B732-AVERAGE(Portfolios!$B$2:$B$894))</f>
        <v>0</v>
      </c>
    </row>
    <row r="733" spans="1:2">
      <c r="A733" s="11">
        <f>Returns!A733</f>
        <v>0</v>
      </c>
      <c r="B733" s="1">
        <f>ABS(Portfolios!B733-AVERAGE(Portfolios!$B$2:$B$894))</f>
        <v>0</v>
      </c>
    </row>
    <row r="734" spans="1:2">
      <c r="A734" s="11">
        <f>Returns!A734</f>
        <v>0</v>
      </c>
      <c r="B734" s="1">
        <f>ABS(Portfolios!B734-AVERAGE(Portfolios!$B$2:$B$894))</f>
        <v>0</v>
      </c>
    </row>
    <row r="735" spans="1:2">
      <c r="A735" s="11">
        <f>Returns!A735</f>
        <v>0</v>
      </c>
      <c r="B735" s="1">
        <f>ABS(Portfolios!B735-AVERAGE(Portfolios!$B$2:$B$894))</f>
        <v>0</v>
      </c>
    </row>
    <row r="736" spans="1:2">
      <c r="A736" s="11">
        <f>Returns!A736</f>
        <v>0</v>
      </c>
      <c r="B736" s="1">
        <f>ABS(Portfolios!B736-AVERAGE(Portfolios!$B$2:$B$894))</f>
        <v>0</v>
      </c>
    </row>
    <row r="737" spans="1:2">
      <c r="A737" s="11">
        <f>Returns!A737</f>
        <v>0</v>
      </c>
      <c r="B737" s="1">
        <f>ABS(Portfolios!B737-AVERAGE(Portfolios!$B$2:$B$894))</f>
        <v>0</v>
      </c>
    </row>
    <row r="738" spans="1:2">
      <c r="A738" s="11">
        <f>Returns!A738</f>
        <v>0</v>
      </c>
      <c r="B738" s="1">
        <f>ABS(Portfolios!B738-AVERAGE(Portfolios!$B$2:$B$894))</f>
        <v>0</v>
      </c>
    </row>
    <row r="739" spans="1:2">
      <c r="A739" s="11">
        <f>Returns!A739</f>
        <v>0</v>
      </c>
      <c r="B739" s="1">
        <f>ABS(Portfolios!B739-AVERAGE(Portfolios!$B$2:$B$894))</f>
        <v>0</v>
      </c>
    </row>
    <row r="740" spans="1:2">
      <c r="A740" s="11">
        <f>Returns!A740</f>
        <v>0</v>
      </c>
      <c r="B740" s="1">
        <f>ABS(Portfolios!B740-AVERAGE(Portfolios!$B$2:$B$894))</f>
        <v>0</v>
      </c>
    </row>
    <row r="741" spans="1:2">
      <c r="A741" s="11">
        <f>Returns!A741</f>
        <v>0</v>
      </c>
      <c r="B741" s="1">
        <f>ABS(Portfolios!B741-AVERAGE(Portfolios!$B$2:$B$894))</f>
        <v>0</v>
      </c>
    </row>
    <row r="742" spans="1:2">
      <c r="A742" s="11">
        <f>Returns!A742</f>
        <v>0</v>
      </c>
      <c r="B742" s="1">
        <f>ABS(Portfolios!B742-AVERAGE(Portfolios!$B$2:$B$894))</f>
        <v>0</v>
      </c>
    </row>
    <row r="743" spans="1:2">
      <c r="A743" s="11">
        <f>Returns!A743</f>
        <v>0</v>
      </c>
      <c r="B743" s="1">
        <f>ABS(Portfolios!B743-AVERAGE(Portfolios!$B$2:$B$894))</f>
        <v>0</v>
      </c>
    </row>
    <row r="744" spans="1:2">
      <c r="A744" s="11">
        <f>Returns!A744</f>
        <v>0</v>
      </c>
      <c r="B744" s="1">
        <f>ABS(Portfolios!B744-AVERAGE(Portfolios!$B$2:$B$894))</f>
        <v>0</v>
      </c>
    </row>
    <row r="745" spans="1:2">
      <c r="A745" s="11">
        <f>Returns!A745</f>
        <v>0</v>
      </c>
      <c r="B745" s="1">
        <f>ABS(Portfolios!B745-AVERAGE(Portfolios!$B$2:$B$894))</f>
        <v>0</v>
      </c>
    </row>
    <row r="746" spans="1:2">
      <c r="A746" s="11">
        <f>Returns!A746</f>
        <v>0</v>
      </c>
      <c r="B746" s="1">
        <f>ABS(Portfolios!B746-AVERAGE(Portfolios!$B$2:$B$894))</f>
        <v>0</v>
      </c>
    </row>
    <row r="747" spans="1:2">
      <c r="A747" s="11">
        <f>Returns!A747</f>
        <v>0</v>
      </c>
      <c r="B747" s="1">
        <f>ABS(Portfolios!B747-AVERAGE(Portfolios!$B$2:$B$894))</f>
        <v>0</v>
      </c>
    </row>
    <row r="748" spans="1:2">
      <c r="A748" s="11">
        <f>Returns!A748</f>
        <v>0</v>
      </c>
      <c r="B748" s="1">
        <f>ABS(Portfolios!B748-AVERAGE(Portfolios!$B$2:$B$894))</f>
        <v>0</v>
      </c>
    </row>
    <row r="749" spans="1:2">
      <c r="A749" s="11">
        <f>Returns!A749</f>
        <v>0</v>
      </c>
      <c r="B749" s="1">
        <f>ABS(Portfolios!B749-AVERAGE(Portfolios!$B$2:$B$894))</f>
        <v>0</v>
      </c>
    </row>
    <row r="750" spans="1:2">
      <c r="A750" s="11">
        <f>Returns!A750</f>
        <v>0</v>
      </c>
      <c r="B750" s="1">
        <f>ABS(Portfolios!B750-AVERAGE(Portfolios!$B$2:$B$894))</f>
        <v>0</v>
      </c>
    </row>
    <row r="751" spans="1:2">
      <c r="A751" s="11">
        <f>Returns!A751</f>
        <v>0</v>
      </c>
      <c r="B751" s="1">
        <f>ABS(Portfolios!B751-AVERAGE(Portfolios!$B$2:$B$894))</f>
        <v>0</v>
      </c>
    </row>
    <row r="752" spans="1:2">
      <c r="A752" s="11">
        <f>Returns!A752</f>
        <v>0</v>
      </c>
      <c r="B752" s="1">
        <f>ABS(Portfolios!B752-AVERAGE(Portfolios!$B$2:$B$894))</f>
        <v>0</v>
      </c>
    </row>
    <row r="753" spans="1:2">
      <c r="A753" s="11">
        <f>Returns!A753</f>
        <v>0</v>
      </c>
      <c r="B753" s="1">
        <f>ABS(Portfolios!B753-AVERAGE(Portfolios!$B$2:$B$894))</f>
        <v>0</v>
      </c>
    </row>
    <row r="754" spans="1:2">
      <c r="A754" s="11">
        <f>Returns!A754</f>
        <v>0</v>
      </c>
      <c r="B754" s="1">
        <f>ABS(Portfolios!B754-AVERAGE(Portfolios!$B$2:$B$894))</f>
        <v>0</v>
      </c>
    </row>
    <row r="755" spans="1:2">
      <c r="A755" s="11">
        <f>Returns!A755</f>
        <v>0</v>
      </c>
      <c r="B755" s="1">
        <f>ABS(Portfolios!B755-AVERAGE(Portfolios!$B$2:$B$894))</f>
        <v>0</v>
      </c>
    </row>
    <row r="756" spans="1:2">
      <c r="A756" s="11">
        <f>Returns!A756</f>
        <v>0</v>
      </c>
      <c r="B756" s="1">
        <f>ABS(Portfolios!B756-AVERAGE(Portfolios!$B$2:$B$894))</f>
        <v>0</v>
      </c>
    </row>
    <row r="757" spans="1:2">
      <c r="A757" s="11">
        <f>Returns!A757</f>
        <v>0</v>
      </c>
      <c r="B757" s="1">
        <f>ABS(Portfolios!B757-AVERAGE(Portfolios!$B$2:$B$894))</f>
        <v>0</v>
      </c>
    </row>
    <row r="758" spans="1:2">
      <c r="A758" s="11">
        <f>Returns!A758</f>
        <v>0</v>
      </c>
      <c r="B758" s="1">
        <f>ABS(Portfolios!B758-AVERAGE(Portfolios!$B$2:$B$894))</f>
        <v>0</v>
      </c>
    </row>
    <row r="759" spans="1:2">
      <c r="A759" s="11">
        <f>Returns!A759</f>
        <v>0</v>
      </c>
      <c r="B759" s="1">
        <f>ABS(Portfolios!B759-AVERAGE(Portfolios!$B$2:$B$894))</f>
        <v>0</v>
      </c>
    </row>
    <row r="760" spans="1:2">
      <c r="A760" s="11">
        <f>Returns!A760</f>
        <v>0</v>
      </c>
      <c r="B760" s="1">
        <f>ABS(Portfolios!B760-AVERAGE(Portfolios!$B$2:$B$894))</f>
        <v>0</v>
      </c>
    </row>
    <row r="761" spans="1:2">
      <c r="A761" s="11">
        <f>Returns!A761</f>
        <v>0</v>
      </c>
      <c r="B761" s="1">
        <f>ABS(Portfolios!B761-AVERAGE(Portfolios!$B$2:$B$894))</f>
        <v>0</v>
      </c>
    </row>
    <row r="762" spans="1:2">
      <c r="A762" s="11">
        <f>Returns!A762</f>
        <v>0</v>
      </c>
      <c r="B762" s="1">
        <f>ABS(Portfolios!B762-AVERAGE(Portfolios!$B$2:$B$894))</f>
        <v>0</v>
      </c>
    </row>
    <row r="763" spans="1:2">
      <c r="A763" s="11">
        <f>Returns!A763</f>
        <v>0</v>
      </c>
      <c r="B763" s="1">
        <f>ABS(Portfolios!B763-AVERAGE(Portfolios!$B$2:$B$894))</f>
        <v>0</v>
      </c>
    </row>
    <row r="764" spans="1:2">
      <c r="A764" s="11">
        <f>Returns!A764</f>
        <v>0</v>
      </c>
      <c r="B764" s="1">
        <f>ABS(Portfolios!B764-AVERAGE(Portfolios!$B$2:$B$894))</f>
        <v>0</v>
      </c>
    </row>
    <row r="765" spans="1:2">
      <c r="A765" s="11">
        <f>Returns!A765</f>
        <v>0</v>
      </c>
      <c r="B765" s="1">
        <f>ABS(Portfolios!B765-AVERAGE(Portfolios!$B$2:$B$894))</f>
        <v>0</v>
      </c>
    </row>
    <row r="766" spans="1:2">
      <c r="A766" s="11">
        <f>Returns!A766</f>
        <v>0</v>
      </c>
      <c r="B766" s="1">
        <f>ABS(Portfolios!B766-AVERAGE(Portfolios!$B$2:$B$894))</f>
        <v>0</v>
      </c>
    </row>
    <row r="767" spans="1:2">
      <c r="A767" s="11">
        <f>Returns!A767</f>
        <v>0</v>
      </c>
      <c r="B767" s="1">
        <f>ABS(Portfolios!B767-AVERAGE(Portfolios!$B$2:$B$894))</f>
        <v>0</v>
      </c>
    </row>
    <row r="768" spans="1:2">
      <c r="A768" s="11">
        <f>Returns!A768</f>
        <v>0</v>
      </c>
      <c r="B768" s="1">
        <f>ABS(Portfolios!B768-AVERAGE(Portfolios!$B$2:$B$894))</f>
        <v>0</v>
      </c>
    </row>
    <row r="769" spans="1:2">
      <c r="A769" s="11">
        <f>Returns!A769</f>
        <v>0</v>
      </c>
      <c r="B769" s="1">
        <f>ABS(Portfolios!B769-AVERAGE(Portfolios!$B$2:$B$894))</f>
        <v>0</v>
      </c>
    </row>
    <row r="770" spans="1:2">
      <c r="A770" s="11">
        <f>Returns!A770</f>
        <v>0</v>
      </c>
      <c r="B770" s="1">
        <f>ABS(Portfolios!B770-AVERAGE(Portfolios!$B$2:$B$894))</f>
        <v>0</v>
      </c>
    </row>
    <row r="771" spans="1:2">
      <c r="A771" s="11">
        <f>Returns!A771</f>
        <v>0</v>
      </c>
      <c r="B771" s="1">
        <f>ABS(Portfolios!B771-AVERAGE(Portfolios!$B$2:$B$894))</f>
        <v>0</v>
      </c>
    </row>
    <row r="772" spans="1:2">
      <c r="A772" s="11">
        <f>Returns!A772</f>
        <v>0</v>
      </c>
      <c r="B772" s="1">
        <f>ABS(Portfolios!B772-AVERAGE(Portfolios!$B$2:$B$894))</f>
        <v>0</v>
      </c>
    </row>
    <row r="773" spans="1:2">
      <c r="A773" s="11">
        <f>Returns!A773</f>
        <v>0</v>
      </c>
      <c r="B773" s="1">
        <f>ABS(Portfolios!B773-AVERAGE(Portfolios!$B$2:$B$894))</f>
        <v>0</v>
      </c>
    </row>
    <row r="774" spans="1:2">
      <c r="A774" s="11">
        <f>Returns!A774</f>
        <v>0</v>
      </c>
      <c r="B774" s="1">
        <f>ABS(Portfolios!B774-AVERAGE(Portfolios!$B$2:$B$894))</f>
        <v>0</v>
      </c>
    </row>
    <row r="775" spans="1:2">
      <c r="A775" s="11">
        <f>Returns!A775</f>
        <v>0</v>
      </c>
      <c r="B775" s="1">
        <f>ABS(Portfolios!B775-AVERAGE(Portfolios!$B$2:$B$894))</f>
        <v>0</v>
      </c>
    </row>
    <row r="776" spans="1:2">
      <c r="A776" s="11">
        <f>Returns!A776</f>
        <v>0</v>
      </c>
      <c r="B776" s="1">
        <f>ABS(Portfolios!B776-AVERAGE(Portfolios!$B$2:$B$894))</f>
        <v>0</v>
      </c>
    </row>
    <row r="777" spans="1:2">
      <c r="A777" s="11">
        <f>Returns!A777</f>
        <v>0</v>
      </c>
      <c r="B777" s="1">
        <f>ABS(Portfolios!B777-AVERAGE(Portfolios!$B$2:$B$894))</f>
        <v>0</v>
      </c>
    </row>
    <row r="778" spans="1:2">
      <c r="A778" s="11">
        <f>Returns!A778</f>
        <v>0</v>
      </c>
      <c r="B778" s="1">
        <f>ABS(Portfolios!B778-AVERAGE(Portfolios!$B$2:$B$894))</f>
        <v>0</v>
      </c>
    </row>
    <row r="779" spans="1:2">
      <c r="A779" s="11">
        <f>Returns!A779</f>
        <v>0</v>
      </c>
      <c r="B779" s="1">
        <f>ABS(Portfolios!B779-AVERAGE(Portfolios!$B$2:$B$894))</f>
        <v>0</v>
      </c>
    </row>
    <row r="780" spans="1:2">
      <c r="A780" s="11">
        <f>Returns!A780</f>
        <v>0</v>
      </c>
      <c r="B780" s="1">
        <f>ABS(Portfolios!B780-AVERAGE(Portfolios!$B$2:$B$894))</f>
        <v>0</v>
      </c>
    </row>
    <row r="781" spans="1:2">
      <c r="A781" s="11">
        <f>Returns!A781</f>
        <v>0</v>
      </c>
      <c r="B781" s="1">
        <f>ABS(Portfolios!B781-AVERAGE(Portfolios!$B$2:$B$894))</f>
        <v>0</v>
      </c>
    </row>
    <row r="782" spans="1:2">
      <c r="A782" s="11">
        <f>Returns!A782</f>
        <v>0</v>
      </c>
      <c r="B782" s="1">
        <f>ABS(Portfolios!B782-AVERAGE(Portfolios!$B$2:$B$894))</f>
        <v>0</v>
      </c>
    </row>
    <row r="783" spans="1:2">
      <c r="A783" s="11">
        <f>Returns!A783</f>
        <v>0</v>
      </c>
      <c r="B783" s="1">
        <f>ABS(Portfolios!B783-AVERAGE(Portfolios!$B$2:$B$894))</f>
        <v>0</v>
      </c>
    </row>
    <row r="784" spans="1:2">
      <c r="A784" s="11">
        <f>Returns!A784</f>
        <v>0</v>
      </c>
      <c r="B784" s="1">
        <f>ABS(Portfolios!B784-AVERAGE(Portfolios!$B$2:$B$894))</f>
        <v>0</v>
      </c>
    </row>
    <row r="785" spans="1:2">
      <c r="A785" s="11">
        <f>Returns!A785</f>
        <v>0</v>
      </c>
      <c r="B785" s="1">
        <f>ABS(Portfolios!B785-AVERAGE(Portfolios!$B$2:$B$894))</f>
        <v>0</v>
      </c>
    </row>
    <row r="786" spans="1:2">
      <c r="A786" s="11">
        <f>Returns!A786</f>
        <v>0</v>
      </c>
      <c r="B786" s="1">
        <f>ABS(Portfolios!B786-AVERAGE(Portfolios!$B$2:$B$894))</f>
        <v>0</v>
      </c>
    </row>
    <row r="787" spans="1:2">
      <c r="A787" s="11">
        <f>Returns!A787</f>
        <v>0</v>
      </c>
      <c r="B787" s="1">
        <f>ABS(Portfolios!B787-AVERAGE(Portfolios!$B$2:$B$894))</f>
        <v>0</v>
      </c>
    </row>
    <row r="788" spans="1:2">
      <c r="A788" s="11">
        <f>Returns!A788</f>
        <v>0</v>
      </c>
      <c r="B788" s="1">
        <f>ABS(Portfolios!B788-AVERAGE(Portfolios!$B$2:$B$894))</f>
        <v>0</v>
      </c>
    </row>
    <row r="789" spans="1:2">
      <c r="A789" s="11">
        <f>Returns!A789</f>
        <v>0</v>
      </c>
      <c r="B789" s="1">
        <f>ABS(Portfolios!B789-AVERAGE(Portfolios!$B$2:$B$894))</f>
        <v>0</v>
      </c>
    </row>
    <row r="790" spans="1:2">
      <c r="A790" s="11">
        <f>Returns!A790</f>
        <v>0</v>
      </c>
      <c r="B790" s="1">
        <f>ABS(Portfolios!B790-AVERAGE(Portfolios!$B$2:$B$894))</f>
        <v>0</v>
      </c>
    </row>
    <row r="791" spans="1:2">
      <c r="A791" s="11">
        <f>Returns!A791</f>
        <v>0</v>
      </c>
      <c r="B791" s="1">
        <f>ABS(Portfolios!B791-AVERAGE(Portfolios!$B$2:$B$894))</f>
        <v>0</v>
      </c>
    </row>
    <row r="792" spans="1:2">
      <c r="A792" s="11">
        <f>Returns!A792</f>
        <v>0</v>
      </c>
      <c r="B792" s="1">
        <f>ABS(Portfolios!B792-AVERAGE(Portfolios!$B$2:$B$894))</f>
        <v>0</v>
      </c>
    </row>
    <row r="793" spans="1:2">
      <c r="A793" s="11">
        <f>Returns!A793</f>
        <v>0</v>
      </c>
      <c r="B793" s="1">
        <f>ABS(Portfolios!B793-AVERAGE(Portfolios!$B$2:$B$894))</f>
        <v>0</v>
      </c>
    </row>
    <row r="794" spans="1:2">
      <c r="A794" s="11">
        <f>Returns!A794</f>
        <v>0</v>
      </c>
      <c r="B794" s="1">
        <f>ABS(Portfolios!B794-AVERAGE(Portfolios!$B$2:$B$894))</f>
        <v>0</v>
      </c>
    </row>
    <row r="795" spans="1:2">
      <c r="A795" s="11">
        <f>Returns!A795</f>
        <v>0</v>
      </c>
      <c r="B795" s="1">
        <f>ABS(Portfolios!B795-AVERAGE(Portfolios!$B$2:$B$894))</f>
        <v>0</v>
      </c>
    </row>
    <row r="796" spans="1:2">
      <c r="A796" s="11">
        <f>Returns!A796</f>
        <v>0</v>
      </c>
      <c r="B796" s="1">
        <f>ABS(Portfolios!B796-AVERAGE(Portfolios!$B$2:$B$894))</f>
        <v>0</v>
      </c>
    </row>
    <row r="797" spans="1:2">
      <c r="A797" s="11">
        <f>Returns!A797</f>
        <v>0</v>
      </c>
      <c r="B797" s="1">
        <f>ABS(Portfolios!B797-AVERAGE(Portfolios!$B$2:$B$894))</f>
        <v>0</v>
      </c>
    </row>
    <row r="798" spans="1:2">
      <c r="A798" s="11">
        <f>Returns!A798</f>
        <v>0</v>
      </c>
      <c r="B798" s="1">
        <f>ABS(Portfolios!B798-AVERAGE(Portfolios!$B$2:$B$894))</f>
        <v>0</v>
      </c>
    </row>
    <row r="799" spans="1:2">
      <c r="A799" s="11">
        <f>Returns!A799</f>
        <v>0</v>
      </c>
      <c r="B799" s="1">
        <f>ABS(Portfolios!B799-AVERAGE(Portfolios!$B$2:$B$894))</f>
        <v>0</v>
      </c>
    </row>
    <row r="800" spans="1:2">
      <c r="A800" s="11">
        <f>Returns!A800</f>
        <v>0</v>
      </c>
      <c r="B800" s="1">
        <f>ABS(Portfolios!B800-AVERAGE(Portfolios!$B$2:$B$894))</f>
        <v>0</v>
      </c>
    </row>
    <row r="801" spans="1:2">
      <c r="A801" s="11">
        <f>Returns!A801</f>
        <v>0</v>
      </c>
      <c r="B801" s="1">
        <f>ABS(Portfolios!B801-AVERAGE(Portfolios!$B$2:$B$894))</f>
        <v>0</v>
      </c>
    </row>
    <row r="802" spans="1:2">
      <c r="A802" s="11">
        <f>Returns!A802</f>
        <v>0</v>
      </c>
      <c r="B802" s="1">
        <f>ABS(Portfolios!B802-AVERAGE(Portfolios!$B$2:$B$894))</f>
        <v>0</v>
      </c>
    </row>
    <row r="803" spans="1:2">
      <c r="A803" s="11">
        <f>Returns!A803</f>
        <v>0</v>
      </c>
      <c r="B803" s="1">
        <f>ABS(Portfolios!B803-AVERAGE(Portfolios!$B$2:$B$894))</f>
        <v>0</v>
      </c>
    </row>
    <row r="804" spans="1:2">
      <c r="A804" s="11">
        <f>Returns!A804</f>
        <v>0</v>
      </c>
      <c r="B804" s="1">
        <f>ABS(Portfolios!B804-AVERAGE(Portfolios!$B$2:$B$894))</f>
        <v>0</v>
      </c>
    </row>
    <row r="805" spans="1:2">
      <c r="A805" s="11">
        <f>Returns!A805</f>
        <v>0</v>
      </c>
      <c r="B805" s="1">
        <f>ABS(Portfolios!B805-AVERAGE(Portfolios!$B$2:$B$894))</f>
        <v>0</v>
      </c>
    </row>
    <row r="806" spans="1:2">
      <c r="A806" s="11">
        <f>Returns!A806</f>
        <v>0</v>
      </c>
      <c r="B806" s="1">
        <f>ABS(Portfolios!B806-AVERAGE(Portfolios!$B$2:$B$894))</f>
        <v>0</v>
      </c>
    </row>
    <row r="807" spans="1:2">
      <c r="A807" s="11">
        <f>Returns!A807</f>
        <v>0</v>
      </c>
      <c r="B807" s="1">
        <f>ABS(Portfolios!B807-AVERAGE(Portfolios!$B$2:$B$894))</f>
        <v>0</v>
      </c>
    </row>
    <row r="808" spans="1:2">
      <c r="A808" s="11">
        <f>Returns!A808</f>
        <v>0</v>
      </c>
      <c r="B808" s="1">
        <f>ABS(Portfolios!B808-AVERAGE(Portfolios!$B$2:$B$894))</f>
        <v>0</v>
      </c>
    </row>
    <row r="809" spans="1:2">
      <c r="A809" s="11">
        <f>Returns!A809</f>
        <v>0</v>
      </c>
      <c r="B809" s="1">
        <f>ABS(Portfolios!B809-AVERAGE(Portfolios!$B$2:$B$894))</f>
        <v>0</v>
      </c>
    </row>
    <row r="810" spans="1:2">
      <c r="A810" s="11">
        <f>Returns!A810</f>
        <v>0</v>
      </c>
      <c r="B810" s="1">
        <f>ABS(Portfolios!B810-AVERAGE(Portfolios!$B$2:$B$894))</f>
        <v>0</v>
      </c>
    </row>
    <row r="811" spans="1:2">
      <c r="A811" s="11">
        <f>Returns!A811</f>
        <v>0</v>
      </c>
      <c r="B811" s="1">
        <f>ABS(Portfolios!B811-AVERAGE(Portfolios!$B$2:$B$894))</f>
        <v>0</v>
      </c>
    </row>
    <row r="812" spans="1:2">
      <c r="A812" s="11">
        <f>Returns!A812</f>
        <v>0</v>
      </c>
      <c r="B812" s="1">
        <f>ABS(Portfolios!B812-AVERAGE(Portfolios!$B$2:$B$894))</f>
        <v>0</v>
      </c>
    </row>
    <row r="813" spans="1:2">
      <c r="A813" s="11">
        <f>Returns!A813</f>
        <v>0</v>
      </c>
      <c r="B813" s="1">
        <f>ABS(Portfolios!B813-AVERAGE(Portfolios!$B$2:$B$894))</f>
        <v>0</v>
      </c>
    </row>
    <row r="814" spans="1:2">
      <c r="A814" s="11">
        <f>Returns!A814</f>
        <v>0</v>
      </c>
      <c r="B814" s="1">
        <f>ABS(Portfolios!B814-AVERAGE(Portfolios!$B$2:$B$894))</f>
        <v>0</v>
      </c>
    </row>
    <row r="815" spans="1:2">
      <c r="A815" s="11">
        <f>Returns!A815</f>
        <v>0</v>
      </c>
      <c r="B815" s="1">
        <f>ABS(Portfolios!B815-AVERAGE(Portfolios!$B$2:$B$894))</f>
        <v>0</v>
      </c>
    </row>
    <row r="816" spans="1:2">
      <c r="A816" s="11">
        <f>Returns!A816</f>
        <v>0</v>
      </c>
      <c r="B816" s="1">
        <f>ABS(Portfolios!B816-AVERAGE(Portfolios!$B$2:$B$894))</f>
        <v>0</v>
      </c>
    </row>
    <row r="817" spans="1:2">
      <c r="A817" s="11">
        <f>Returns!A817</f>
        <v>0</v>
      </c>
      <c r="B817" s="1">
        <f>ABS(Portfolios!B817-AVERAGE(Portfolios!$B$2:$B$894))</f>
        <v>0</v>
      </c>
    </row>
    <row r="818" spans="1:2">
      <c r="A818" s="11">
        <f>Returns!A818</f>
        <v>0</v>
      </c>
      <c r="B818" s="1">
        <f>ABS(Portfolios!B818-AVERAGE(Portfolios!$B$2:$B$894))</f>
        <v>0</v>
      </c>
    </row>
    <row r="819" spans="1:2">
      <c r="A819" s="11">
        <f>Returns!A819</f>
        <v>0</v>
      </c>
      <c r="B819" s="1">
        <f>ABS(Portfolios!B819-AVERAGE(Portfolios!$B$2:$B$894))</f>
        <v>0</v>
      </c>
    </row>
    <row r="820" spans="1:2">
      <c r="A820" s="11">
        <f>Returns!A820</f>
        <v>0</v>
      </c>
      <c r="B820" s="1">
        <f>ABS(Portfolios!B820-AVERAGE(Portfolios!$B$2:$B$894))</f>
        <v>0</v>
      </c>
    </row>
    <row r="821" spans="1:2">
      <c r="A821" s="11">
        <f>Returns!A821</f>
        <v>0</v>
      </c>
      <c r="B821" s="1">
        <f>ABS(Portfolios!B821-AVERAGE(Portfolios!$B$2:$B$894))</f>
        <v>0</v>
      </c>
    </row>
    <row r="822" spans="1:2">
      <c r="A822" s="11">
        <f>Returns!A822</f>
        <v>0</v>
      </c>
      <c r="B822" s="1">
        <f>ABS(Portfolios!B822-AVERAGE(Portfolios!$B$2:$B$894))</f>
        <v>0</v>
      </c>
    </row>
    <row r="823" spans="1:2">
      <c r="A823" s="11">
        <f>Returns!A823</f>
        <v>0</v>
      </c>
      <c r="B823" s="1">
        <f>ABS(Portfolios!B823-AVERAGE(Portfolios!$B$2:$B$894))</f>
        <v>0</v>
      </c>
    </row>
    <row r="824" spans="1:2">
      <c r="A824" s="11">
        <f>Returns!A824</f>
        <v>0</v>
      </c>
      <c r="B824" s="1">
        <f>ABS(Portfolios!B824-AVERAGE(Portfolios!$B$2:$B$894))</f>
        <v>0</v>
      </c>
    </row>
    <row r="825" spans="1:2">
      <c r="A825" s="11">
        <f>Returns!A825</f>
        <v>0</v>
      </c>
      <c r="B825" s="1">
        <f>ABS(Portfolios!B825-AVERAGE(Portfolios!$B$2:$B$894))</f>
        <v>0</v>
      </c>
    </row>
    <row r="826" spans="1:2">
      <c r="A826" s="11">
        <f>Returns!A826</f>
        <v>0</v>
      </c>
      <c r="B826" s="1">
        <f>ABS(Portfolios!B826-AVERAGE(Portfolios!$B$2:$B$894))</f>
        <v>0</v>
      </c>
    </row>
    <row r="827" spans="1:2">
      <c r="A827" s="11">
        <f>Returns!A827</f>
        <v>0</v>
      </c>
      <c r="B827" s="1">
        <f>ABS(Portfolios!B827-AVERAGE(Portfolios!$B$2:$B$894))</f>
        <v>0</v>
      </c>
    </row>
    <row r="828" spans="1:2">
      <c r="A828" s="11">
        <f>Returns!A828</f>
        <v>0</v>
      </c>
      <c r="B828" s="1">
        <f>ABS(Portfolios!B828-AVERAGE(Portfolios!$B$2:$B$894))</f>
        <v>0</v>
      </c>
    </row>
    <row r="829" spans="1:2">
      <c r="A829" s="11">
        <f>Returns!A829</f>
        <v>0</v>
      </c>
      <c r="B829" s="1">
        <f>ABS(Portfolios!B829-AVERAGE(Portfolios!$B$2:$B$894))</f>
        <v>0</v>
      </c>
    </row>
    <row r="830" spans="1:2">
      <c r="A830" s="11">
        <f>Returns!A830</f>
        <v>0</v>
      </c>
      <c r="B830" s="1">
        <f>ABS(Portfolios!B830-AVERAGE(Portfolios!$B$2:$B$894))</f>
        <v>0</v>
      </c>
    </row>
    <row r="831" spans="1:2">
      <c r="A831" s="11">
        <f>Returns!A831</f>
        <v>0</v>
      </c>
      <c r="B831" s="1">
        <f>ABS(Portfolios!B831-AVERAGE(Portfolios!$B$2:$B$894))</f>
        <v>0</v>
      </c>
    </row>
    <row r="832" spans="1:2">
      <c r="A832" s="11">
        <f>Returns!A832</f>
        <v>0</v>
      </c>
      <c r="B832" s="1">
        <f>ABS(Portfolios!B832-AVERAGE(Portfolios!$B$2:$B$894))</f>
        <v>0</v>
      </c>
    </row>
    <row r="833" spans="1:2">
      <c r="A833" s="11">
        <f>Returns!A833</f>
        <v>0</v>
      </c>
      <c r="B833" s="1">
        <f>ABS(Portfolios!B833-AVERAGE(Portfolios!$B$2:$B$894))</f>
        <v>0</v>
      </c>
    </row>
    <row r="834" spans="1:2">
      <c r="A834" s="11">
        <f>Returns!A834</f>
        <v>0</v>
      </c>
      <c r="B834" s="1">
        <f>ABS(Portfolios!B834-AVERAGE(Portfolios!$B$2:$B$894))</f>
        <v>0</v>
      </c>
    </row>
    <row r="835" spans="1:2">
      <c r="A835" s="11">
        <f>Returns!A835</f>
        <v>0</v>
      </c>
      <c r="B835" s="1">
        <f>ABS(Portfolios!B835-AVERAGE(Portfolios!$B$2:$B$894))</f>
        <v>0</v>
      </c>
    </row>
    <row r="836" spans="1:2">
      <c r="A836" s="11">
        <f>Returns!A836</f>
        <v>0</v>
      </c>
      <c r="B836" s="1">
        <f>ABS(Portfolios!B836-AVERAGE(Portfolios!$B$2:$B$894))</f>
        <v>0</v>
      </c>
    </row>
    <row r="837" spans="1:2">
      <c r="A837" s="11">
        <f>Returns!A837</f>
        <v>0</v>
      </c>
      <c r="B837" s="1">
        <f>ABS(Portfolios!B837-AVERAGE(Portfolios!$B$2:$B$894))</f>
        <v>0</v>
      </c>
    </row>
    <row r="838" spans="1:2">
      <c r="A838" s="11">
        <f>Returns!A838</f>
        <v>0</v>
      </c>
      <c r="B838" s="1">
        <f>ABS(Portfolios!B838-AVERAGE(Portfolios!$B$2:$B$894))</f>
        <v>0</v>
      </c>
    </row>
    <row r="839" spans="1:2">
      <c r="A839" s="11">
        <f>Returns!A839</f>
        <v>0</v>
      </c>
      <c r="B839" s="1">
        <f>ABS(Portfolios!B839-AVERAGE(Portfolios!$B$2:$B$894))</f>
        <v>0</v>
      </c>
    </row>
    <row r="840" spans="1:2">
      <c r="A840" s="11">
        <f>Returns!A840</f>
        <v>0</v>
      </c>
      <c r="B840" s="1">
        <f>ABS(Portfolios!B840-AVERAGE(Portfolios!$B$2:$B$894))</f>
        <v>0</v>
      </c>
    </row>
    <row r="841" spans="1:2">
      <c r="A841" s="11">
        <f>Returns!A841</f>
        <v>0</v>
      </c>
      <c r="B841" s="1">
        <f>ABS(Portfolios!B841-AVERAGE(Portfolios!$B$2:$B$894))</f>
        <v>0</v>
      </c>
    </row>
    <row r="842" spans="1:2">
      <c r="A842" s="11">
        <f>Returns!A842</f>
        <v>0</v>
      </c>
      <c r="B842" s="1">
        <f>ABS(Portfolios!B842-AVERAGE(Portfolios!$B$2:$B$894))</f>
        <v>0</v>
      </c>
    </row>
    <row r="843" spans="1:2">
      <c r="A843" s="11">
        <f>Returns!A843</f>
        <v>0</v>
      </c>
      <c r="B843" s="1">
        <f>ABS(Portfolios!B843-AVERAGE(Portfolios!$B$2:$B$894))</f>
        <v>0</v>
      </c>
    </row>
    <row r="844" spans="1:2">
      <c r="A844" s="11">
        <f>Returns!A844</f>
        <v>0</v>
      </c>
      <c r="B844" s="1">
        <f>ABS(Portfolios!B844-AVERAGE(Portfolios!$B$2:$B$894))</f>
        <v>0</v>
      </c>
    </row>
    <row r="845" spans="1:2">
      <c r="A845" s="11">
        <f>Returns!A845</f>
        <v>0</v>
      </c>
      <c r="B845" s="1">
        <f>ABS(Portfolios!B845-AVERAGE(Portfolios!$B$2:$B$894))</f>
        <v>0</v>
      </c>
    </row>
    <row r="846" spans="1:2">
      <c r="A846" s="11">
        <f>Returns!A846</f>
        <v>0</v>
      </c>
      <c r="B846" s="1">
        <f>ABS(Portfolios!B846-AVERAGE(Portfolios!$B$2:$B$894))</f>
        <v>0</v>
      </c>
    </row>
    <row r="847" spans="1:2">
      <c r="A847" s="11">
        <f>Returns!A847</f>
        <v>0</v>
      </c>
      <c r="B847" s="1">
        <f>ABS(Portfolios!B847-AVERAGE(Portfolios!$B$2:$B$894))</f>
        <v>0</v>
      </c>
    </row>
    <row r="848" spans="1:2">
      <c r="A848" s="11">
        <f>Returns!A848</f>
        <v>0</v>
      </c>
      <c r="B848" s="1">
        <f>ABS(Portfolios!B848-AVERAGE(Portfolios!$B$2:$B$894))</f>
        <v>0</v>
      </c>
    </row>
    <row r="849" spans="1:2">
      <c r="A849" s="11">
        <f>Returns!A849</f>
        <v>0</v>
      </c>
      <c r="B849" s="1">
        <f>ABS(Portfolios!B849-AVERAGE(Portfolios!$B$2:$B$894))</f>
        <v>0</v>
      </c>
    </row>
    <row r="850" spans="1:2">
      <c r="A850" s="11">
        <f>Returns!A850</f>
        <v>0</v>
      </c>
      <c r="B850" s="1">
        <f>ABS(Portfolios!B850-AVERAGE(Portfolios!$B$2:$B$894))</f>
        <v>0</v>
      </c>
    </row>
    <row r="851" spans="1:2">
      <c r="A851" s="11">
        <f>Returns!A851</f>
        <v>0</v>
      </c>
      <c r="B851" s="1">
        <f>ABS(Portfolios!B851-AVERAGE(Portfolios!$B$2:$B$894))</f>
        <v>0</v>
      </c>
    </row>
    <row r="852" spans="1:2">
      <c r="A852" s="11">
        <f>Returns!A852</f>
        <v>0</v>
      </c>
      <c r="B852" s="1">
        <f>ABS(Portfolios!B852-AVERAGE(Portfolios!$B$2:$B$894))</f>
        <v>0</v>
      </c>
    </row>
    <row r="853" spans="1:2">
      <c r="A853" s="11">
        <f>Returns!A853</f>
        <v>0</v>
      </c>
      <c r="B853" s="1">
        <f>ABS(Portfolios!B853-AVERAGE(Portfolios!$B$2:$B$894))</f>
        <v>0</v>
      </c>
    </row>
    <row r="854" spans="1:2">
      <c r="A854" s="11">
        <f>Returns!A854</f>
        <v>0</v>
      </c>
      <c r="B854" s="1">
        <f>ABS(Portfolios!B854-AVERAGE(Portfolios!$B$2:$B$894))</f>
        <v>0</v>
      </c>
    </row>
    <row r="855" spans="1:2">
      <c r="A855" s="11">
        <f>Returns!A855</f>
        <v>0</v>
      </c>
      <c r="B855" s="1">
        <f>ABS(Portfolios!B855-AVERAGE(Portfolios!$B$2:$B$894))</f>
        <v>0</v>
      </c>
    </row>
    <row r="856" spans="1:2">
      <c r="A856" s="11">
        <f>Returns!A856</f>
        <v>0</v>
      </c>
      <c r="B856" s="1">
        <f>ABS(Portfolios!B856-AVERAGE(Portfolios!$B$2:$B$894))</f>
        <v>0</v>
      </c>
    </row>
    <row r="857" spans="1:2">
      <c r="A857" s="11">
        <f>Returns!A857</f>
        <v>0</v>
      </c>
      <c r="B857" s="1">
        <f>ABS(Portfolios!B857-AVERAGE(Portfolios!$B$2:$B$894))</f>
        <v>0</v>
      </c>
    </row>
    <row r="858" spans="1:2">
      <c r="A858" s="11">
        <f>Returns!A858</f>
        <v>0</v>
      </c>
      <c r="B858" s="1">
        <f>ABS(Portfolios!B858-AVERAGE(Portfolios!$B$2:$B$894))</f>
        <v>0</v>
      </c>
    </row>
    <row r="859" spans="1:2">
      <c r="A859" s="11">
        <f>Returns!A859</f>
        <v>0</v>
      </c>
      <c r="B859" s="1">
        <f>ABS(Portfolios!B859-AVERAGE(Portfolios!$B$2:$B$894))</f>
        <v>0</v>
      </c>
    </row>
    <row r="860" spans="1:2">
      <c r="A860" s="11">
        <f>Returns!A860</f>
        <v>0</v>
      </c>
      <c r="B860" s="1">
        <f>ABS(Portfolios!B860-AVERAGE(Portfolios!$B$2:$B$894))</f>
        <v>0</v>
      </c>
    </row>
    <row r="861" spans="1:2">
      <c r="A861" s="11">
        <f>Returns!A861</f>
        <v>0</v>
      </c>
      <c r="B861" s="1">
        <f>ABS(Portfolios!B861-AVERAGE(Portfolios!$B$2:$B$894))</f>
        <v>0</v>
      </c>
    </row>
    <row r="862" spans="1:2">
      <c r="A862" s="11">
        <f>Returns!A862</f>
        <v>0</v>
      </c>
      <c r="B862" s="1">
        <f>ABS(Portfolios!B862-AVERAGE(Portfolios!$B$2:$B$894))</f>
        <v>0</v>
      </c>
    </row>
    <row r="863" spans="1:2">
      <c r="A863" s="11">
        <f>Returns!A863</f>
        <v>0</v>
      </c>
      <c r="B863" s="1">
        <f>ABS(Portfolios!B863-AVERAGE(Portfolios!$B$2:$B$894))</f>
        <v>0</v>
      </c>
    </row>
    <row r="864" spans="1:2">
      <c r="A864" s="11">
        <f>Returns!A864</f>
        <v>0</v>
      </c>
      <c r="B864" s="1">
        <f>ABS(Portfolios!B864-AVERAGE(Portfolios!$B$2:$B$894))</f>
        <v>0</v>
      </c>
    </row>
    <row r="865" spans="1:2">
      <c r="A865" s="11">
        <f>Returns!A865</f>
        <v>0</v>
      </c>
      <c r="B865" s="1">
        <f>ABS(Portfolios!B865-AVERAGE(Portfolios!$B$2:$B$894))</f>
        <v>0</v>
      </c>
    </row>
    <row r="866" spans="1:2">
      <c r="A866" s="11">
        <f>Returns!A866</f>
        <v>0</v>
      </c>
      <c r="B866" s="1">
        <f>ABS(Portfolios!B866-AVERAGE(Portfolios!$B$2:$B$894))</f>
        <v>0</v>
      </c>
    </row>
    <row r="867" spans="1:2">
      <c r="A867" s="11">
        <f>Returns!A867</f>
        <v>0</v>
      </c>
      <c r="B867" s="1">
        <f>ABS(Portfolios!B867-AVERAGE(Portfolios!$B$2:$B$894))</f>
        <v>0</v>
      </c>
    </row>
    <row r="868" spans="1:2">
      <c r="A868" s="11">
        <f>Returns!A868</f>
        <v>0</v>
      </c>
      <c r="B868" s="1">
        <f>ABS(Portfolios!B868-AVERAGE(Portfolios!$B$2:$B$894))</f>
        <v>0</v>
      </c>
    </row>
    <row r="869" spans="1:2">
      <c r="A869" s="11">
        <f>Returns!A869</f>
        <v>0</v>
      </c>
      <c r="B869" s="1">
        <f>ABS(Portfolios!B869-AVERAGE(Portfolios!$B$2:$B$894))</f>
        <v>0</v>
      </c>
    </row>
    <row r="870" spans="1:2">
      <c r="A870" s="11">
        <f>Returns!A870</f>
        <v>0</v>
      </c>
      <c r="B870" s="1">
        <f>ABS(Portfolios!B870-AVERAGE(Portfolios!$B$2:$B$894))</f>
        <v>0</v>
      </c>
    </row>
    <row r="871" spans="1:2">
      <c r="A871" s="11">
        <f>Returns!A871</f>
        <v>0</v>
      </c>
      <c r="B871" s="1">
        <f>ABS(Portfolios!B871-AVERAGE(Portfolios!$B$2:$B$894))</f>
        <v>0</v>
      </c>
    </row>
    <row r="872" spans="1:2">
      <c r="A872" s="11">
        <f>Returns!A872</f>
        <v>0</v>
      </c>
      <c r="B872" s="1">
        <f>ABS(Portfolios!B872-AVERAGE(Portfolios!$B$2:$B$894))</f>
        <v>0</v>
      </c>
    </row>
    <row r="873" spans="1:2">
      <c r="A873" s="11">
        <f>Returns!A873</f>
        <v>0</v>
      </c>
      <c r="B873" s="1">
        <f>ABS(Portfolios!B873-AVERAGE(Portfolios!$B$2:$B$894))</f>
        <v>0</v>
      </c>
    </row>
    <row r="874" spans="1:2">
      <c r="A874" s="11">
        <f>Returns!A874</f>
        <v>0</v>
      </c>
      <c r="B874" s="1">
        <f>ABS(Portfolios!B874-AVERAGE(Portfolios!$B$2:$B$894))</f>
        <v>0</v>
      </c>
    </row>
    <row r="875" spans="1:2">
      <c r="A875" s="11">
        <f>Returns!A875</f>
        <v>0</v>
      </c>
      <c r="B875" s="1">
        <f>ABS(Portfolios!B875-AVERAGE(Portfolios!$B$2:$B$894))</f>
        <v>0</v>
      </c>
    </row>
    <row r="876" spans="1:2">
      <c r="A876" s="11">
        <f>Returns!A876</f>
        <v>0</v>
      </c>
      <c r="B876" s="1">
        <f>ABS(Portfolios!B876-AVERAGE(Portfolios!$B$2:$B$894))</f>
        <v>0</v>
      </c>
    </row>
    <row r="877" spans="1:2">
      <c r="A877" s="11">
        <f>Returns!A877</f>
        <v>0</v>
      </c>
      <c r="B877" s="1">
        <f>ABS(Portfolios!B877-AVERAGE(Portfolios!$B$2:$B$894))</f>
        <v>0</v>
      </c>
    </row>
    <row r="878" spans="1:2">
      <c r="A878" s="11">
        <f>Returns!A878</f>
        <v>0</v>
      </c>
      <c r="B878" s="1">
        <f>ABS(Portfolios!B878-AVERAGE(Portfolios!$B$2:$B$894))</f>
        <v>0</v>
      </c>
    </row>
    <row r="879" spans="1:2">
      <c r="A879" s="11">
        <f>Returns!A879</f>
        <v>0</v>
      </c>
      <c r="B879" s="1">
        <f>ABS(Portfolios!B879-AVERAGE(Portfolios!$B$2:$B$894))</f>
        <v>0</v>
      </c>
    </row>
    <row r="880" spans="1:2">
      <c r="A880" s="11">
        <f>Returns!A880</f>
        <v>0</v>
      </c>
      <c r="B880" s="1">
        <f>ABS(Portfolios!B880-AVERAGE(Portfolios!$B$2:$B$894))</f>
        <v>0</v>
      </c>
    </row>
    <row r="881" spans="1:2">
      <c r="A881" s="11">
        <f>Returns!A881</f>
        <v>0</v>
      </c>
      <c r="B881" s="1">
        <f>ABS(Portfolios!B881-AVERAGE(Portfolios!$B$2:$B$894))</f>
        <v>0</v>
      </c>
    </row>
    <row r="882" spans="1:2">
      <c r="A882" s="11">
        <f>Returns!A882</f>
        <v>0</v>
      </c>
      <c r="B882" s="1">
        <f>ABS(Portfolios!B882-AVERAGE(Portfolios!$B$2:$B$894))</f>
        <v>0</v>
      </c>
    </row>
    <row r="883" spans="1:2">
      <c r="A883" s="11">
        <f>Returns!A883</f>
        <v>0</v>
      </c>
      <c r="B883" s="1">
        <f>ABS(Portfolios!B883-AVERAGE(Portfolios!$B$2:$B$894))</f>
        <v>0</v>
      </c>
    </row>
    <row r="884" spans="1:2">
      <c r="A884" s="11">
        <f>Returns!A884</f>
        <v>0</v>
      </c>
      <c r="B884" s="1">
        <f>ABS(Portfolios!B884-AVERAGE(Portfolios!$B$2:$B$894))</f>
        <v>0</v>
      </c>
    </row>
    <row r="885" spans="1:2">
      <c r="A885" s="11">
        <f>Returns!A885</f>
        <v>0</v>
      </c>
      <c r="B885" s="1">
        <f>ABS(Portfolios!B885-AVERAGE(Portfolios!$B$2:$B$894))</f>
        <v>0</v>
      </c>
    </row>
    <row r="886" spans="1:2">
      <c r="A886" s="11">
        <f>Returns!A886</f>
        <v>0</v>
      </c>
      <c r="B886" s="1">
        <f>ABS(Portfolios!B886-AVERAGE(Portfolios!$B$2:$B$894))</f>
        <v>0</v>
      </c>
    </row>
    <row r="887" spans="1:2">
      <c r="A887" s="11">
        <f>Returns!A887</f>
        <v>0</v>
      </c>
      <c r="B887" s="1">
        <f>ABS(Portfolios!B887-AVERAGE(Portfolios!$B$2:$B$894))</f>
        <v>0</v>
      </c>
    </row>
    <row r="888" spans="1:2">
      <c r="A888" s="11">
        <f>Returns!A888</f>
        <v>0</v>
      </c>
      <c r="B888" s="1">
        <f>ABS(Portfolios!B888-AVERAGE(Portfolios!$B$2:$B$894))</f>
        <v>0</v>
      </c>
    </row>
    <row r="889" spans="1:2">
      <c r="A889" s="11">
        <f>Returns!A889</f>
        <v>0</v>
      </c>
      <c r="B889" s="1">
        <f>ABS(Portfolios!B889-AVERAGE(Portfolios!$B$2:$B$894))</f>
        <v>0</v>
      </c>
    </row>
    <row r="890" spans="1:2">
      <c r="A890" s="11">
        <f>Returns!A890</f>
        <v>0</v>
      </c>
      <c r="B890" s="1">
        <f>ABS(Portfolios!B890-AVERAGE(Portfolios!$B$2:$B$894))</f>
        <v>0</v>
      </c>
    </row>
    <row r="891" spans="1:2">
      <c r="A891" s="11">
        <f>Returns!A891</f>
        <v>0</v>
      </c>
      <c r="B891" s="1">
        <f>ABS(Portfolios!B891-AVERAGE(Portfolios!$B$2:$B$894))</f>
        <v>0</v>
      </c>
    </row>
    <row r="892" spans="1:2">
      <c r="A892" s="11">
        <f>Returns!A892</f>
        <v>0</v>
      </c>
      <c r="B892" s="1">
        <f>ABS(Portfolios!B892-AVERAGE(Portfolios!$B$2:$B$894))</f>
        <v>0</v>
      </c>
    </row>
    <row r="893" spans="1:2">
      <c r="A893" s="11">
        <f>Returns!A893</f>
        <v>0</v>
      </c>
      <c r="B893" s="1">
        <f>ABS(Portfolios!B893-AVERAGE(Portfolios!$B$2:$B$894))</f>
        <v>0</v>
      </c>
    </row>
    <row r="894" spans="1:2">
      <c r="A894" s="11">
        <f>Returns!A894</f>
        <v>0</v>
      </c>
      <c r="B894" s="1">
        <f>ABS(Portfolios!B894-AVERAGE(Portfolios!$B$2:$B$894))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94"/>
  <sheetViews>
    <sheetView showGridLines="0" workbookViewId="0"/>
  </sheetViews>
  <sheetFormatPr defaultRowHeight="15"/>
  <cols>
    <col min="1" max="1" width="10.7109375" style="10" customWidth="1"/>
  </cols>
  <sheetData>
    <row r="1" spans="1:2">
      <c r="A1" s="5" t="s">
        <v>69</v>
      </c>
      <c r="B1" s="5" t="s">
        <v>95</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94"/>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94"/>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894"/>
  <sheetViews>
    <sheetView showGridLines="0" workbookViewId="0"/>
  </sheetViews>
  <sheetFormatPr defaultRowHeight="15"/>
  <cols>
    <col min="1" max="1" width="10.7109375" style="10" customWidth="1"/>
  </cols>
  <sheetData>
    <row r="1" spans="1:2">
      <c r="A1" s="5" t="s">
        <v>69</v>
      </c>
      <c r="B1" s="5" t="s">
        <v>95</v>
      </c>
    </row>
    <row r="2" spans="1:2">
      <c r="A2" s="11">
        <f>Returns!A2</f>
        <v>0</v>
      </c>
      <c r="B2" s="1">
        <f>MAX(AVERAGE(Portfolios!$B$2:$B$894)-Portfolios!B2, 0)</f>
        <v>0</v>
      </c>
    </row>
    <row r="3" spans="1:2">
      <c r="A3" s="11">
        <f>Returns!A3</f>
        <v>0</v>
      </c>
      <c r="B3" s="1">
        <f>MAX(AVERAGE(Portfolios!$B$2:$B$894)-Portfolios!B3, 0)</f>
        <v>0</v>
      </c>
    </row>
    <row r="4" spans="1:2">
      <c r="A4" s="11">
        <f>Returns!A4</f>
        <v>0</v>
      </c>
      <c r="B4" s="1">
        <f>MAX(AVERAGE(Portfolios!$B$2:$B$894)-Portfolios!B4, 0)</f>
        <v>0</v>
      </c>
    </row>
    <row r="5" spans="1:2">
      <c r="A5" s="11">
        <f>Returns!A5</f>
        <v>0</v>
      </c>
      <c r="B5" s="1">
        <f>MAX(AVERAGE(Portfolios!$B$2:$B$894)-Portfolios!B5, 0)</f>
        <v>0</v>
      </c>
    </row>
    <row r="6" spans="1:2">
      <c r="A6" s="11">
        <f>Returns!A6</f>
        <v>0</v>
      </c>
      <c r="B6" s="1">
        <f>MAX(AVERAGE(Portfolios!$B$2:$B$894)-Portfolios!B6, 0)</f>
        <v>0</v>
      </c>
    </row>
    <row r="7" spans="1:2">
      <c r="A7" s="11">
        <f>Returns!A7</f>
        <v>0</v>
      </c>
      <c r="B7" s="1">
        <f>MAX(AVERAGE(Portfolios!$B$2:$B$894)-Portfolios!B7, 0)</f>
        <v>0</v>
      </c>
    </row>
    <row r="8" spans="1:2">
      <c r="A8" s="11">
        <f>Returns!A8</f>
        <v>0</v>
      </c>
      <c r="B8" s="1">
        <f>MAX(AVERAGE(Portfolios!$B$2:$B$894)-Portfolios!B8, 0)</f>
        <v>0</v>
      </c>
    </row>
    <row r="9" spans="1:2">
      <c r="A9" s="11">
        <f>Returns!A9</f>
        <v>0</v>
      </c>
      <c r="B9" s="1">
        <f>MAX(AVERAGE(Portfolios!$B$2:$B$894)-Portfolios!B9, 0)</f>
        <v>0</v>
      </c>
    </row>
    <row r="10" spans="1:2">
      <c r="A10" s="11">
        <f>Returns!A10</f>
        <v>0</v>
      </c>
      <c r="B10" s="1">
        <f>MAX(AVERAGE(Portfolios!$B$2:$B$894)-Portfolios!B10, 0)</f>
        <v>0</v>
      </c>
    </row>
    <row r="11" spans="1:2">
      <c r="A11" s="11">
        <f>Returns!A11</f>
        <v>0</v>
      </c>
      <c r="B11" s="1">
        <f>MAX(AVERAGE(Portfolios!$B$2:$B$894)-Portfolios!B11, 0)</f>
        <v>0</v>
      </c>
    </row>
    <row r="12" spans="1:2">
      <c r="A12" s="11">
        <f>Returns!A12</f>
        <v>0</v>
      </c>
      <c r="B12" s="1">
        <f>MAX(AVERAGE(Portfolios!$B$2:$B$894)-Portfolios!B12, 0)</f>
        <v>0</v>
      </c>
    </row>
    <row r="13" spans="1:2">
      <c r="A13" s="11">
        <f>Returns!A13</f>
        <v>0</v>
      </c>
      <c r="B13" s="1">
        <f>MAX(AVERAGE(Portfolios!$B$2:$B$894)-Portfolios!B13, 0)</f>
        <v>0</v>
      </c>
    </row>
    <row r="14" spans="1:2">
      <c r="A14" s="11">
        <f>Returns!A14</f>
        <v>0</v>
      </c>
      <c r="B14" s="1">
        <f>MAX(AVERAGE(Portfolios!$B$2:$B$894)-Portfolios!B14, 0)</f>
        <v>0</v>
      </c>
    </row>
    <row r="15" spans="1:2">
      <c r="A15" s="11">
        <f>Returns!A15</f>
        <v>0</v>
      </c>
      <c r="B15" s="1">
        <f>MAX(AVERAGE(Portfolios!$B$2:$B$894)-Portfolios!B15, 0)</f>
        <v>0</v>
      </c>
    </row>
    <row r="16" spans="1:2">
      <c r="A16" s="11">
        <f>Returns!A16</f>
        <v>0</v>
      </c>
      <c r="B16" s="1">
        <f>MAX(AVERAGE(Portfolios!$B$2:$B$894)-Portfolios!B16, 0)</f>
        <v>0</v>
      </c>
    </row>
    <row r="17" spans="1:2">
      <c r="A17" s="11">
        <f>Returns!A17</f>
        <v>0</v>
      </c>
      <c r="B17" s="1">
        <f>MAX(AVERAGE(Portfolios!$B$2:$B$894)-Portfolios!B17, 0)</f>
        <v>0</v>
      </c>
    </row>
    <row r="18" spans="1:2">
      <c r="A18" s="11">
        <f>Returns!A18</f>
        <v>0</v>
      </c>
      <c r="B18" s="1">
        <f>MAX(AVERAGE(Portfolios!$B$2:$B$894)-Portfolios!B18, 0)</f>
        <v>0</v>
      </c>
    </row>
    <row r="19" spans="1:2">
      <c r="A19" s="11">
        <f>Returns!A19</f>
        <v>0</v>
      </c>
      <c r="B19" s="1">
        <f>MAX(AVERAGE(Portfolios!$B$2:$B$894)-Portfolios!B19, 0)</f>
        <v>0</v>
      </c>
    </row>
    <row r="20" spans="1:2">
      <c r="A20" s="11">
        <f>Returns!A20</f>
        <v>0</v>
      </c>
      <c r="B20" s="1">
        <f>MAX(AVERAGE(Portfolios!$B$2:$B$894)-Portfolios!B20, 0)</f>
        <v>0</v>
      </c>
    </row>
    <row r="21" spans="1:2">
      <c r="A21" s="11">
        <f>Returns!A21</f>
        <v>0</v>
      </c>
      <c r="B21" s="1">
        <f>MAX(AVERAGE(Portfolios!$B$2:$B$894)-Portfolios!B21, 0)</f>
        <v>0</v>
      </c>
    </row>
    <row r="22" spans="1:2">
      <c r="A22" s="11">
        <f>Returns!A22</f>
        <v>0</v>
      </c>
      <c r="B22" s="1">
        <f>MAX(AVERAGE(Portfolios!$B$2:$B$894)-Portfolios!B22, 0)</f>
        <v>0</v>
      </c>
    </row>
    <row r="23" spans="1:2">
      <c r="A23" s="11">
        <f>Returns!A23</f>
        <v>0</v>
      </c>
      <c r="B23" s="1">
        <f>MAX(AVERAGE(Portfolios!$B$2:$B$894)-Portfolios!B23, 0)</f>
        <v>0</v>
      </c>
    </row>
    <row r="24" spans="1:2">
      <c r="A24" s="11">
        <f>Returns!A24</f>
        <v>0</v>
      </c>
      <c r="B24" s="1">
        <f>MAX(AVERAGE(Portfolios!$B$2:$B$894)-Portfolios!B24, 0)</f>
        <v>0</v>
      </c>
    </row>
    <row r="25" spans="1:2">
      <c r="A25" s="11">
        <f>Returns!A25</f>
        <v>0</v>
      </c>
      <c r="B25" s="1">
        <f>MAX(AVERAGE(Portfolios!$B$2:$B$894)-Portfolios!B25, 0)</f>
        <v>0</v>
      </c>
    </row>
    <row r="26" spans="1:2">
      <c r="A26" s="11">
        <f>Returns!A26</f>
        <v>0</v>
      </c>
      <c r="B26" s="1">
        <f>MAX(AVERAGE(Portfolios!$B$2:$B$894)-Portfolios!B26, 0)</f>
        <v>0</v>
      </c>
    </row>
    <row r="27" spans="1:2">
      <c r="A27" s="11">
        <f>Returns!A27</f>
        <v>0</v>
      </c>
      <c r="B27" s="1">
        <f>MAX(AVERAGE(Portfolios!$B$2:$B$894)-Portfolios!B27, 0)</f>
        <v>0</v>
      </c>
    </row>
    <row r="28" spans="1:2">
      <c r="A28" s="11">
        <f>Returns!A28</f>
        <v>0</v>
      </c>
      <c r="B28" s="1">
        <f>MAX(AVERAGE(Portfolios!$B$2:$B$894)-Portfolios!B28, 0)</f>
        <v>0</v>
      </c>
    </row>
    <row r="29" spans="1:2">
      <c r="A29" s="11">
        <f>Returns!A29</f>
        <v>0</v>
      </c>
      <c r="B29" s="1">
        <f>MAX(AVERAGE(Portfolios!$B$2:$B$894)-Portfolios!B29, 0)</f>
        <v>0</v>
      </c>
    </row>
    <row r="30" spans="1:2">
      <c r="A30" s="11">
        <f>Returns!A30</f>
        <v>0</v>
      </c>
      <c r="B30" s="1">
        <f>MAX(AVERAGE(Portfolios!$B$2:$B$894)-Portfolios!B30, 0)</f>
        <v>0</v>
      </c>
    </row>
    <row r="31" spans="1:2">
      <c r="A31" s="11">
        <f>Returns!A31</f>
        <v>0</v>
      </c>
      <c r="B31" s="1">
        <f>MAX(AVERAGE(Portfolios!$B$2:$B$894)-Portfolios!B31, 0)</f>
        <v>0</v>
      </c>
    </row>
    <row r="32" spans="1:2">
      <c r="A32" s="11">
        <f>Returns!A32</f>
        <v>0</v>
      </c>
      <c r="B32" s="1">
        <f>MAX(AVERAGE(Portfolios!$B$2:$B$894)-Portfolios!B32, 0)</f>
        <v>0</v>
      </c>
    </row>
    <row r="33" spans="1:2">
      <c r="A33" s="11">
        <f>Returns!A33</f>
        <v>0</v>
      </c>
      <c r="B33" s="1">
        <f>MAX(AVERAGE(Portfolios!$B$2:$B$894)-Portfolios!B33, 0)</f>
        <v>0</v>
      </c>
    </row>
    <row r="34" spans="1:2">
      <c r="A34" s="11">
        <f>Returns!A34</f>
        <v>0</v>
      </c>
      <c r="B34" s="1">
        <f>MAX(AVERAGE(Portfolios!$B$2:$B$894)-Portfolios!B34, 0)</f>
        <v>0</v>
      </c>
    </row>
    <row r="35" spans="1:2">
      <c r="A35" s="11">
        <f>Returns!A35</f>
        <v>0</v>
      </c>
      <c r="B35" s="1">
        <f>MAX(AVERAGE(Portfolios!$B$2:$B$894)-Portfolios!B35, 0)</f>
        <v>0</v>
      </c>
    </row>
    <row r="36" spans="1:2">
      <c r="A36" s="11">
        <f>Returns!A36</f>
        <v>0</v>
      </c>
      <c r="B36" s="1">
        <f>MAX(AVERAGE(Portfolios!$B$2:$B$894)-Portfolios!B36, 0)</f>
        <v>0</v>
      </c>
    </row>
    <row r="37" spans="1:2">
      <c r="A37" s="11">
        <f>Returns!A37</f>
        <v>0</v>
      </c>
      <c r="B37" s="1">
        <f>MAX(AVERAGE(Portfolios!$B$2:$B$894)-Portfolios!B37, 0)</f>
        <v>0</v>
      </c>
    </row>
    <row r="38" spans="1:2">
      <c r="A38" s="11">
        <f>Returns!A38</f>
        <v>0</v>
      </c>
      <c r="B38" s="1">
        <f>MAX(AVERAGE(Portfolios!$B$2:$B$894)-Portfolios!B38, 0)</f>
        <v>0</v>
      </c>
    </row>
    <row r="39" spans="1:2">
      <c r="A39" s="11">
        <f>Returns!A39</f>
        <v>0</v>
      </c>
      <c r="B39" s="1">
        <f>MAX(AVERAGE(Portfolios!$B$2:$B$894)-Portfolios!B39, 0)</f>
        <v>0</v>
      </c>
    </row>
    <row r="40" spans="1:2">
      <c r="A40" s="11">
        <f>Returns!A40</f>
        <v>0</v>
      </c>
      <c r="B40" s="1">
        <f>MAX(AVERAGE(Portfolios!$B$2:$B$894)-Portfolios!B40, 0)</f>
        <v>0</v>
      </c>
    </row>
    <row r="41" spans="1:2">
      <c r="A41" s="11">
        <f>Returns!A41</f>
        <v>0</v>
      </c>
      <c r="B41" s="1">
        <f>MAX(AVERAGE(Portfolios!$B$2:$B$894)-Portfolios!B41, 0)</f>
        <v>0</v>
      </c>
    </row>
    <row r="42" spans="1:2">
      <c r="A42" s="11">
        <f>Returns!A42</f>
        <v>0</v>
      </c>
      <c r="B42" s="1">
        <f>MAX(AVERAGE(Portfolios!$B$2:$B$894)-Portfolios!B42, 0)</f>
        <v>0</v>
      </c>
    </row>
    <row r="43" spans="1:2">
      <c r="A43" s="11">
        <f>Returns!A43</f>
        <v>0</v>
      </c>
      <c r="B43" s="1">
        <f>MAX(AVERAGE(Portfolios!$B$2:$B$894)-Portfolios!B43, 0)</f>
        <v>0</v>
      </c>
    </row>
    <row r="44" spans="1:2">
      <c r="A44" s="11">
        <f>Returns!A44</f>
        <v>0</v>
      </c>
      <c r="B44" s="1">
        <f>MAX(AVERAGE(Portfolios!$B$2:$B$894)-Portfolios!B44, 0)</f>
        <v>0</v>
      </c>
    </row>
    <row r="45" spans="1:2">
      <c r="A45" s="11">
        <f>Returns!A45</f>
        <v>0</v>
      </c>
      <c r="B45" s="1">
        <f>MAX(AVERAGE(Portfolios!$B$2:$B$894)-Portfolios!B45, 0)</f>
        <v>0</v>
      </c>
    </row>
    <row r="46" spans="1:2">
      <c r="A46" s="11">
        <f>Returns!A46</f>
        <v>0</v>
      </c>
      <c r="B46" s="1">
        <f>MAX(AVERAGE(Portfolios!$B$2:$B$894)-Portfolios!B46, 0)</f>
        <v>0</v>
      </c>
    </row>
    <row r="47" spans="1:2">
      <c r="A47" s="11">
        <f>Returns!A47</f>
        <v>0</v>
      </c>
      <c r="B47" s="1">
        <f>MAX(AVERAGE(Portfolios!$B$2:$B$894)-Portfolios!B47, 0)</f>
        <v>0</v>
      </c>
    </row>
    <row r="48" spans="1:2">
      <c r="A48" s="11">
        <f>Returns!A48</f>
        <v>0</v>
      </c>
      <c r="B48" s="1">
        <f>MAX(AVERAGE(Portfolios!$B$2:$B$894)-Portfolios!B48, 0)</f>
        <v>0</v>
      </c>
    </row>
    <row r="49" spans="1:2">
      <c r="A49" s="11">
        <f>Returns!A49</f>
        <v>0</v>
      </c>
      <c r="B49" s="1">
        <f>MAX(AVERAGE(Portfolios!$B$2:$B$894)-Portfolios!B49, 0)</f>
        <v>0</v>
      </c>
    </row>
    <row r="50" spans="1:2">
      <c r="A50" s="11">
        <f>Returns!A50</f>
        <v>0</v>
      </c>
      <c r="B50" s="1">
        <f>MAX(AVERAGE(Portfolios!$B$2:$B$894)-Portfolios!B50, 0)</f>
        <v>0</v>
      </c>
    </row>
    <row r="51" spans="1:2">
      <c r="A51" s="11">
        <f>Returns!A51</f>
        <v>0</v>
      </c>
      <c r="B51" s="1">
        <f>MAX(AVERAGE(Portfolios!$B$2:$B$894)-Portfolios!B51, 0)</f>
        <v>0</v>
      </c>
    </row>
    <row r="52" spans="1:2">
      <c r="A52" s="11">
        <f>Returns!A52</f>
        <v>0</v>
      </c>
      <c r="B52" s="1">
        <f>MAX(AVERAGE(Portfolios!$B$2:$B$894)-Portfolios!B52, 0)</f>
        <v>0</v>
      </c>
    </row>
    <row r="53" spans="1:2">
      <c r="A53" s="11">
        <f>Returns!A53</f>
        <v>0</v>
      </c>
      <c r="B53" s="1">
        <f>MAX(AVERAGE(Portfolios!$B$2:$B$894)-Portfolios!B53, 0)</f>
        <v>0</v>
      </c>
    </row>
    <row r="54" spans="1:2">
      <c r="A54" s="11">
        <f>Returns!A54</f>
        <v>0</v>
      </c>
      <c r="B54" s="1">
        <f>MAX(AVERAGE(Portfolios!$B$2:$B$894)-Portfolios!B54, 0)</f>
        <v>0</v>
      </c>
    </row>
    <row r="55" spans="1:2">
      <c r="A55" s="11">
        <f>Returns!A55</f>
        <v>0</v>
      </c>
      <c r="B55" s="1">
        <f>MAX(AVERAGE(Portfolios!$B$2:$B$894)-Portfolios!B55, 0)</f>
        <v>0</v>
      </c>
    </row>
    <row r="56" spans="1:2">
      <c r="A56" s="11">
        <f>Returns!A56</f>
        <v>0</v>
      </c>
      <c r="B56" s="1">
        <f>MAX(AVERAGE(Portfolios!$B$2:$B$894)-Portfolios!B56, 0)</f>
        <v>0</v>
      </c>
    </row>
    <row r="57" spans="1:2">
      <c r="A57" s="11">
        <f>Returns!A57</f>
        <v>0</v>
      </c>
      <c r="B57" s="1">
        <f>MAX(AVERAGE(Portfolios!$B$2:$B$894)-Portfolios!B57, 0)</f>
        <v>0</v>
      </c>
    </row>
    <row r="58" spans="1:2">
      <c r="A58" s="11">
        <f>Returns!A58</f>
        <v>0</v>
      </c>
      <c r="B58" s="1">
        <f>MAX(AVERAGE(Portfolios!$B$2:$B$894)-Portfolios!B58, 0)</f>
        <v>0</v>
      </c>
    </row>
    <row r="59" spans="1:2">
      <c r="A59" s="11">
        <f>Returns!A59</f>
        <v>0</v>
      </c>
      <c r="B59" s="1">
        <f>MAX(AVERAGE(Portfolios!$B$2:$B$894)-Portfolios!B59, 0)</f>
        <v>0</v>
      </c>
    </row>
    <row r="60" spans="1:2">
      <c r="A60" s="11">
        <f>Returns!A60</f>
        <v>0</v>
      </c>
      <c r="B60" s="1">
        <f>MAX(AVERAGE(Portfolios!$B$2:$B$894)-Portfolios!B60, 0)</f>
        <v>0</v>
      </c>
    </row>
    <row r="61" spans="1:2">
      <c r="A61" s="11">
        <f>Returns!A61</f>
        <v>0</v>
      </c>
      <c r="B61" s="1">
        <f>MAX(AVERAGE(Portfolios!$B$2:$B$894)-Portfolios!B61, 0)</f>
        <v>0</v>
      </c>
    </row>
    <row r="62" spans="1:2">
      <c r="A62" s="11">
        <f>Returns!A62</f>
        <v>0</v>
      </c>
      <c r="B62" s="1">
        <f>MAX(AVERAGE(Portfolios!$B$2:$B$894)-Portfolios!B62, 0)</f>
        <v>0</v>
      </c>
    </row>
    <row r="63" spans="1:2">
      <c r="A63" s="11">
        <f>Returns!A63</f>
        <v>0</v>
      </c>
      <c r="B63" s="1">
        <f>MAX(AVERAGE(Portfolios!$B$2:$B$894)-Portfolios!B63, 0)</f>
        <v>0</v>
      </c>
    </row>
    <row r="64" spans="1:2">
      <c r="A64" s="11">
        <f>Returns!A64</f>
        <v>0</v>
      </c>
      <c r="B64" s="1">
        <f>MAX(AVERAGE(Portfolios!$B$2:$B$894)-Portfolios!B64, 0)</f>
        <v>0</v>
      </c>
    </row>
    <row r="65" spans="1:2">
      <c r="A65" s="11">
        <f>Returns!A65</f>
        <v>0</v>
      </c>
      <c r="B65" s="1">
        <f>MAX(AVERAGE(Portfolios!$B$2:$B$894)-Portfolios!B65, 0)</f>
        <v>0</v>
      </c>
    </row>
    <row r="66" spans="1:2">
      <c r="A66" s="11">
        <f>Returns!A66</f>
        <v>0</v>
      </c>
      <c r="B66" s="1">
        <f>MAX(AVERAGE(Portfolios!$B$2:$B$894)-Portfolios!B66, 0)</f>
        <v>0</v>
      </c>
    </row>
    <row r="67" spans="1:2">
      <c r="A67" s="11">
        <f>Returns!A67</f>
        <v>0</v>
      </c>
      <c r="B67" s="1">
        <f>MAX(AVERAGE(Portfolios!$B$2:$B$894)-Portfolios!B67, 0)</f>
        <v>0</v>
      </c>
    </row>
    <row r="68" spans="1:2">
      <c r="A68" s="11">
        <f>Returns!A68</f>
        <v>0</v>
      </c>
      <c r="B68" s="1">
        <f>MAX(AVERAGE(Portfolios!$B$2:$B$894)-Portfolios!B68, 0)</f>
        <v>0</v>
      </c>
    </row>
    <row r="69" spans="1:2">
      <c r="A69" s="11">
        <f>Returns!A69</f>
        <v>0</v>
      </c>
      <c r="B69" s="1">
        <f>MAX(AVERAGE(Portfolios!$B$2:$B$894)-Portfolios!B69, 0)</f>
        <v>0</v>
      </c>
    </row>
    <row r="70" spans="1:2">
      <c r="A70" s="11">
        <f>Returns!A70</f>
        <v>0</v>
      </c>
      <c r="B70" s="1">
        <f>MAX(AVERAGE(Portfolios!$B$2:$B$894)-Portfolios!B70, 0)</f>
        <v>0</v>
      </c>
    </row>
    <row r="71" spans="1:2">
      <c r="A71" s="11">
        <f>Returns!A71</f>
        <v>0</v>
      </c>
      <c r="B71" s="1">
        <f>MAX(AVERAGE(Portfolios!$B$2:$B$894)-Portfolios!B71, 0)</f>
        <v>0</v>
      </c>
    </row>
    <row r="72" spans="1:2">
      <c r="A72" s="11">
        <f>Returns!A72</f>
        <v>0</v>
      </c>
      <c r="B72" s="1">
        <f>MAX(AVERAGE(Portfolios!$B$2:$B$894)-Portfolios!B72, 0)</f>
        <v>0</v>
      </c>
    </row>
    <row r="73" spans="1:2">
      <c r="A73" s="11">
        <f>Returns!A73</f>
        <v>0</v>
      </c>
      <c r="B73" s="1">
        <f>MAX(AVERAGE(Portfolios!$B$2:$B$894)-Portfolios!B73, 0)</f>
        <v>0</v>
      </c>
    </row>
    <row r="74" spans="1:2">
      <c r="A74" s="11">
        <f>Returns!A74</f>
        <v>0</v>
      </c>
      <c r="B74" s="1">
        <f>MAX(AVERAGE(Portfolios!$B$2:$B$894)-Portfolios!B74, 0)</f>
        <v>0</v>
      </c>
    </row>
    <row r="75" spans="1:2">
      <c r="A75" s="11">
        <f>Returns!A75</f>
        <v>0</v>
      </c>
      <c r="B75" s="1">
        <f>MAX(AVERAGE(Portfolios!$B$2:$B$894)-Portfolios!B75, 0)</f>
        <v>0</v>
      </c>
    </row>
    <row r="76" spans="1:2">
      <c r="A76" s="11">
        <f>Returns!A76</f>
        <v>0</v>
      </c>
      <c r="B76" s="1">
        <f>MAX(AVERAGE(Portfolios!$B$2:$B$894)-Portfolios!B76, 0)</f>
        <v>0</v>
      </c>
    </row>
    <row r="77" spans="1:2">
      <c r="A77" s="11">
        <f>Returns!A77</f>
        <v>0</v>
      </c>
      <c r="B77" s="1">
        <f>MAX(AVERAGE(Portfolios!$B$2:$B$894)-Portfolios!B77, 0)</f>
        <v>0</v>
      </c>
    </row>
    <row r="78" spans="1:2">
      <c r="A78" s="11">
        <f>Returns!A78</f>
        <v>0</v>
      </c>
      <c r="B78" s="1">
        <f>MAX(AVERAGE(Portfolios!$B$2:$B$894)-Portfolios!B78, 0)</f>
        <v>0</v>
      </c>
    </row>
    <row r="79" spans="1:2">
      <c r="A79" s="11">
        <f>Returns!A79</f>
        <v>0</v>
      </c>
      <c r="B79" s="1">
        <f>MAX(AVERAGE(Portfolios!$B$2:$B$894)-Portfolios!B79, 0)</f>
        <v>0</v>
      </c>
    </row>
    <row r="80" spans="1:2">
      <c r="A80" s="11">
        <f>Returns!A80</f>
        <v>0</v>
      </c>
      <c r="B80" s="1">
        <f>MAX(AVERAGE(Portfolios!$B$2:$B$894)-Portfolios!B80, 0)</f>
        <v>0</v>
      </c>
    </row>
    <row r="81" spans="1:2">
      <c r="A81" s="11">
        <f>Returns!A81</f>
        <v>0</v>
      </c>
      <c r="B81" s="1">
        <f>MAX(AVERAGE(Portfolios!$B$2:$B$894)-Portfolios!B81, 0)</f>
        <v>0</v>
      </c>
    </row>
    <row r="82" spans="1:2">
      <c r="A82" s="11">
        <f>Returns!A82</f>
        <v>0</v>
      </c>
      <c r="B82" s="1">
        <f>MAX(AVERAGE(Portfolios!$B$2:$B$894)-Portfolios!B82, 0)</f>
        <v>0</v>
      </c>
    </row>
    <row r="83" spans="1:2">
      <c r="A83" s="11">
        <f>Returns!A83</f>
        <v>0</v>
      </c>
      <c r="B83" s="1">
        <f>MAX(AVERAGE(Portfolios!$B$2:$B$894)-Portfolios!B83, 0)</f>
        <v>0</v>
      </c>
    </row>
    <row r="84" spans="1:2">
      <c r="A84" s="11">
        <f>Returns!A84</f>
        <v>0</v>
      </c>
      <c r="B84" s="1">
        <f>MAX(AVERAGE(Portfolios!$B$2:$B$894)-Portfolios!B84, 0)</f>
        <v>0</v>
      </c>
    </row>
    <row r="85" spans="1:2">
      <c r="A85" s="11">
        <f>Returns!A85</f>
        <v>0</v>
      </c>
      <c r="B85" s="1">
        <f>MAX(AVERAGE(Portfolios!$B$2:$B$894)-Portfolios!B85, 0)</f>
        <v>0</v>
      </c>
    </row>
    <row r="86" spans="1:2">
      <c r="A86" s="11">
        <f>Returns!A86</f>
        <v>0</v>
      </c>
      <c r="B86" s="1">
        <f>MAX(AVERAGE(Portfolios!$B$2:$B$894)-Portfolios!B86, 0)</f>
        <v>0</v>
      </c>
    </row>
    <row r="87" spans="1:2">
      <c r="A87" s="11">
        <f>Returns!A87</f>
        <v>0</v>
      </c>
      <c r="B87" s="1">
        <f>MAX(AVERAGE(Portfolios!$B$2:$B$894)-Portfolios!B87, 0)</f>
        <v>0</v>
      </c>
    </row>
    <row r="88" spans="1:2">
      <c r="A88" s="11">
        <f>Returns!A88</f>
        <v>0</v>
      </c>
      <c r="B88" s="1">
        <f>MAX(AVERAGE(Portfolios!$B$2:$B$894)-Portfolios!B88, 0)</f>
        <v>0</v>
      </c>
    </row>
    <row r="89" spans="1:2">
      <c r="A89" s="11">
        <f>Returns!A89</f>
        <v>0</v>
      </c>
      <c r="B89" s="1">
        <f>MAX(AVERAGE(Portfolios!$B$2:$B$894)-Portfolios!B89, 0)</f>
        <v>0</v>
      </c>
    </row>
    <row r="90" spans="1:2">
      <c r="A90" s="11">
        <f>Returns!A90</f>
        <v>0</v>
      </c>
      <c r="B90" s="1">
        <f>MAX(AVERAGE(Portfolios!$B$2:$B$894)-Portfolios!B90, 0)</f>
        <v>0</v>
      </c>
    </row>
    <row r="91" spans="1:2">
      <c r="A91" s="11">
        <f>Returns!A91</f>
        <v>0</v>
      </c>
      <c r="B91" s="1">
        <f>MAX(AVERAGE(Portfolios!$B$2:$B$894)-Portfolios!B91, 0)</f>
        <v>0</v>
      </c>
    </row>
    <row r="92" spans="1:2">
      <c r="A92" s="11">
        <f>Returns!A92</f>
        <v>0</v>
      </c>
      <c r="B92" s="1">
        <f>MAX(AVERAGE(Portfolios!$B$2:$B$894)-Portfolios!B92, 0)</f>
        <v>0</v>
      </c>
    </row>
    <row r="93" spans="1:2">
      <c r="A93" s="11">
        <f>Returns!A93</f>
        <v>0</v>
      </c>
      <c r="B93" s="1">
        <f>MAX(AVERAGE(Portfolios!$B$2:$B$894)-Portfolios!B93, 0)</f>
        <v>0</v>
      </c>
    </row>
    <row r="94" spans="1:2">
      <c r="A94" s="11">
        <f>Returns!A94</f>
        <v>0</v>
      </c>
      <c r="B94" s="1">
        <f>MAX(AVERAGE(Portfolios!$B$2:$B$894)-Portfolios!B94, 0)</f>
        <v>0</v>
      </c>
    </row>
    <row r="95" spans="1:2">
      <c r="A95" s="11">
        <f>Returns!A95</f>
        <v>0</v>
      </c>
      <c r="B95" s="1">
        <f>MAX(AVERAGE(Portfolios!$B$2:$B$894)-Portfolios!B95, 0)</f>
        <v>0</v>
      </c>
    </row>
    <row r="96" spans="1:2">
      <c r="A96" s="11">
        <f>Returns!A96</f>
        <v>0</v>
      </c>
      <c r="B96" s="1">
        <f>MAX(AVERAGE(Portfolios!$B$2:$B$894)-Portfolios!B96, 0)</f>
        <v>0</v>
      </c>
    </row>
    <row r="97" spans="1:2">
      <c r="A97" s="11">
        <f>Returns!A97</f>
        <v>0</v>
      </c>
      <c r="B97" s="1">
        <f>MAX(AVERAGE(Portfolios!$B$2:$B$894)-Portfolios!B97, 0)</f>
        <v>0</v>
      </c>
    </row>
    <row r="98" spans="1:2">
      <c r="A98" s="11">
        <f>Returns!A98</f>
        <v>0</v>
      </c>
      <c r="B98" s="1">
        <f>MAX(AVERAGE(Portfolios!$B$2:$B$894)-Portfolios!B98, 0)</f>
        <v>0</v>
      </c>
    </row>
    <row r="99" spans="1:2">
      <c r="A99" s="11">
        <f>Returns!A99</f>
        <v>0</v>
      </c>
      <c r="B99" s="1">
        <f>MAX(AVERAGE(Portfolios!$B$2:$B$894)-Portfolios!B99, 0)</f>
        <v>0</v>
      </c>
    </row>
    <row r="100" spans="1:2">
      <c r="A100" s="11">
        <f>Returns!A100</f>
        <v>0</v>
      </c>
      <c r="B100" s="1">
        <f>MAX(AVERAGE(Portfolios!$B$2:$B$894)-Portfolios!B100, 0)</f>
        <v>0</v>
      </c>
    </row>
    <row r="101" spans="1:2">
      <c r="A101" s="11">
        <f>Returns!A101</f>
        <v>0</v>
      </c>
      <c r="B101" s="1">
        <f>MAX(AVERAGE(Portfolios!$B$2:$B$894)-Portfolios!B101, 0)</f>
        <v>0</v>
      </c>
    </row>
    <row r="102" spans="1:2">
      <c r="A102" s="11">
        <f>Returns!A102</f>
        <v>0</v>
      </c>
      <c r="B102" s="1">
        <f>MAX(AVERAGE(Portfolios!$B$2:$B$894)-Portfolios!B102, 0)</f>
        <v>0</v>
      </c>
    </row>
    <row r="103" spans="1:2">
      <c r="A103" s="11">
        <f>Returns!A103</f>
        <v>0</v>
      </c>
      <c r="B103" s="1">
        <f>MAX(AVERAGE(Portfolios!$B$2:$B$894)-Portfolios!B103, 0)</f>
        <v>0</v>
      </c>
    </row>
    <row r="104" spans="1:2">
      <c r="A104" s="11">
        <f>Returns!A104</f>
        <v>0</v>
      </c>
      <c r="B104" s="1">
        <f>MAX(AVERAGE(Portfolios!$B$2:$B$894)-Portfolios!B104, 0)</f>
        <v>0</v>
      </c>
    </row>
    <row r="105" spans="1:2">
      <c r="A105" s="11">
        <f>Returns!A105</f>
        <v>0</v>
      </c>
      <c r="B105" s="1">
        <f>MAX(AVERAGE(Portfolios!$B$2:$B$894)-Portfolios!B105, 0)</f>
        <v>0</v>
      </c>
    </row>
    <row r="106" spans="1:2">
      <c r="A106" s="11">
        <f>Returns!A106</f>
        <v>0</v>
      </c>
      <c r="B106" s="1">
        <f>MAX(AVERAGE(Portfolios!$B$2:$B$894)-Portfolios!B106, 0)</f>
        <v>0</v>
      </c>
    </row>
    <row r="107" spans="1:2">
      <c r="A107" s="11">
        <f>Returns!A107</f>
        <v>0</v>
      </c>
      <c r="B107" s="1">
        <f>MAX(AVERAGE(Portfolios!$B$2:$B$894)-Portfolios!B107, 0)</f>
        <v>0</v>
      </c>
    </row>
    <row r="108" spans="1:2">
      <c r="A108" s="11">
        <f>Returns!A108</f>
        <v>0</v>
      </c>
      <c r="B108" s="1">
        <f>MAX(AVERAGE(Portfolios!$B$2:$B$894)-Portfolios!B108, 0)</f>
        <v>0</v>
      </c>
    </row>
    <row r="109" spans="1:2">
      <c r="A109" s="11">
        <f>Returns!A109</f>
        <v>0</v>
      </c>
      <c r="B109" s="1">
        <f>MAX(AVERAGE(Portfolios!$B$2:$B$894)-Portfolios!B109, 0)</f>
        <v>0</v>
      </c>
    </row>
    <row r="110" spans="1:2">
      <c r="A110" s="11">
        <f>Returns!A110</f>
        <v>0</v>
      </c>
      <c r="B110" s="1">
        <f>MAX(AVERAGE(Portfolios!$B$2:$B$894)-Portfolios!B110, 0)</f>
        <v>0</v>
      </c>
    </row>
    <row r="111" spans="1:2">
      <c r="A111" s="11">
        <f>Returns!A111</f>
        <v>0</v>
      </c>
      <c r="B111" s="1">
        <f>MAX(AVERAGE(Portfolios!$B$2:$B$894)-Portfolios!B111, 0)</f>
        <v>0</v>
      </c>
    </row>
    <row r="112" spans="1:2">
      <c r="A112" s="11">
        <f>Returns!A112</f>
        <v>0</v>
      </c>
      <c r="B112" s="1">
        <f>MAX(AVERAGE(Portfolios!$B$2:$B$894)-Portfolios!B112, 0)</f>
        <v>0</v>
      </c>
    </row>
    <row r="113" spans="1:2">
      <c r="A113" s="11">
        <f>Returns!A113</f>
        <v>0</v>
      </c>
      <c r="B113" s="1">
        <f>MAX(AVERAGE(Portfolios!$B$2:$B$894)-Portfolios!B113, 0)</f>
        <v>0</v>
      </c>
    </row>
    <row r="114" spans="1:2">
      <c r="A114" s="11">
        <f>Returns!A114</f>
        <v>0</v>
      </c>
      <c r="B114" s="1">
        <f>MAX(AVERAGE(Portfolios!$B$2:$B$894)-Portfolios!B114, 0)</f>
        <v>0</v>
      </c>
    </row>
    <row r="115" spans="1:2">
      <c r="A115" s="11">
        <f>Returns!A115</f>
        <v>0</v>
      </c>
      <c r="B115" s="1">
        <f>MAX(AVERAGE(Portfolios!$B$2:$B$894)-Portfolios!B115, 0)</f>
        <v>0</v>
      </c>
    </row>
    <row r="116" spans="1:2">
      <c r="A116" s="11">
        <f>Returns!A116</f>
        <v>0</v>
      </c>
      <c r="B116" s="1">
        <f>MAX(AVERAGE(Portfolios!$B$2:$B$894)-Portfolios!B116, 0)</f>
        <v>0</v>
      </c>
    </row>
    <row r="117" spans="1:2">
      <c r="A117" s="11">
        <f>Returns!A117</f>
        <v>0</v>
      </c>
      <c r="B117" s="1">
        <f>MAX(AVERAGE(Portfolios!$B$2:$B$894)-Portfolios!B117, 0)</f>
        <v>0</v>
      </c>
    </row>
    <row r="118" spans="1:2">
      <c r="A118" s="11">
        <f>Returns!A118</f>
        <v>0</v>
      </c>
      <c r="B118" s="1">
        <f>MAX(AVERAGE(Portfolios!$B$2:$B$894)-Portfolios!B118, 0)</f>
        <v>0</v>
      </c>
    </row>
    <row r="119" spans="1:2">
      <c r="A119" s="11">
        <f>Returns!A119</f>
        <v>0</v>
      </c>
      <c r="B119" s="1">
        <f>MAX(AVERAGE(Portfolios!$B$2:$B$894)-Portfolios!B119, 0)</f>
        <v>0</v>
      </c>
    </row>
    <row r="120" spans="1:2">
      <c r="A120" s="11">
        <f>Returns!A120</f>
        <v>0</v>
      </c>
      <c r="B120" s="1">
        <f>MAX(AVERAGE(Portfolios!$B$2:$B$894)-Portfolios!B120, 0)</f>
        <v>0</v>
      </c>
    </row>
    <row r="121" spans="1:2">
      <c r="A121" s="11">
        <f>Returns!A121</f>
        <v>0</v>
      </c>
      <c r="B121" s="1">
        <f>MAX(AVERAGE(Portfolios!$B$2:$B$894)-Portfolios!B121, 0)</f>
        <v>0</v>
      </c>
    </row>
    <row r="122" spans="1:2">
      <c r="A122" s="11">
        <f>Returns!A122</f>
        <v>0</v>
      </c>
      <c r="B122" s="1">
        <f>MAX(AVERAGE(Portfolios!$B$2:$B$894)-Portfolios!B122, 0)</f>
        <v>0</v>
      </c>
    </row>
    <row r="123" spans="1:2">
      <c r="A123" s="11">
        <f>Returns!A123</f>
        <v>0</v>
      </c>
      <c r="B123" s="1">
        <f>MAX(AVERAGE(Portfolios!$B$2:$B$894)-Portfolios!B123, 0)</f>
        <v>0</v>
      </c>
    </row>
    <row r="124" spans="1:2">
      <c r="A124" s="11">
        <f>Returns!A124</f>
        <v>0</v>
      </c>
      <c r="B124" s="1">
        <f>MAX(AVERAGE(Portfolios!$B$2:$B$894)-Portfolios!B124, 0)</f>
        <v>0</v>
      </c>
    </row>
    <row r="125" spans="1:2">
      <c r="A125" s="11">
        <f>Returns!A125</f>
        <v>0</v>
      </c>
      <c r="B125" s="1">
        <f>MAX(AVERAGE(Portfolios!$B$2:$B$894)-Portfolios!B125, 0)</f>
        <v>0</v>
      </c>
    </row>
    <row r="126" spans="1:2">
      <c r="A126" s="11">
        <f>Returns!A126</f>
        <v>0</v>
      </c>
      <c r="B126" s="1">
        <f>MAX(AVERAGE(Portfolios!$B$2:$B$894)-Portfolios!B126, 0)</f>
        <v>0</v>
      </c>
    </row>
    <row r="127" spans="1:2">
      <c r="A127" s="11">
        <f>Returns!A127</f>
        <v>0</v>
      </c>
      <c r="B127" s="1">
        <f>MAX(AVERAGE(Portfolios!$B$2:$B$894)-Portfolios!B127, 0)</f>
        <v>0</v>
      </c>
    </row>
    <row r="128" spans="1:2">
      <c r="A128" s="11">
        <f>Returns!A128</f>
        <v>0</v>
      </c>
      <c r="B128" s="1">
        <f>MAX(AVERAGE(Portfolios!$B$2:$B$894)-Portfolios!B128, 0)</f>
        <v>0</v>
      </c>
    </row>
    <row r="129" spans="1:2">
      <c r="A129" s="11">
        <f>Returns!A129</f>
        <v>0</v>
      </c>
      <c r="B129" s="1">
        <f>MAX(AVERAGE(Portfolios!$B$2:$B$894)-Portfolios!B129, 0)</f>
        <v>0</v>
      </c>
    </row>
    <row r="130" spans="1:2">
      <c r="A130" s="11">
        <f>Returns!A130</f>
        <v>0</v>
      </c>
      <c r="B130" s="1">
        <f>MAX(AVERAGE(Portfolios!$B$2:$B$894)-Portfolios!B130, 0)</f>
        <v>0</v>
      </c>
    </row>
    <row r="131" spans="1:2">
      <c r="A131" s="11">
        <f>Returns!A131</f>
        <v>0</v>
      </c>
      <c r="B131" s="1">
        <f>MAX(AVERAGE(Portfolios!$B$2:$B$894)-Portfolios!B131, 0)</f>
        <v>0</v>
      </c>
    </row>
    <row r="132" spans="1:2">
      <c r="A132" s="11">
        <f>Returns!A132</f>
        <v>0</v>
      </c>
      <c r="B132" s="1">
        <f>MAX(AVERAGE(Portfolios!$B$2:$B$894)-Portfolios!B132, 0)</f>
        <v>0</v>
      </c>
    </row>
    <row r="133" spans="1:2">
      <c r="A133" s="11">
        <f>Returns!A133</f>
        <v>0</v>
      </c>
      <c r="B133" s="1">
        <f>MAX(AVERAGE(Portfolios!$B$2:$B$894)-Portfolios!B133, 0)</f>
        <v>0</v>
      </c>
    </row>
    <row r="134" spans="1:2">
      <c r="A134" s="11">
        <f>Returns!A134</f>
        <v>0</v>
      </c>
      <c r="B134" s="1">
        <f>MAX(AVERAGE(Portfolios!$B$2:$B$894)-Portfolios!B134, 0)</f>
        <v>0</v>
      </c>
    </row>
    <row r="135" spans="1:2">
      <c r="A135" s="11">
        <f>Returns!A135</f>
        <v>0</v>
      </c>
      <c r="B135" s="1">
        <f>MAX(AVERAGE(Portfolios!$B$2:$B$894)-Portfolios!B135, 0)</f>
        <v>0</v>
      </c>
    </row>
    <row r="136" spans="1:2">
      <c r="A136" s="11">
        <f>Returns!A136</f>
        <v>0</v>
      </c>
      <c r="B136" s="1">
        <f>MAX(AVERAGE(Portfolios!$B$2:$B$894)-Portfolios!B136, 0)</f>
        <v>0</v>
      </c>
    </row>
    <row r="137" spans="1:2">
      <c r="A137" s="11">
        <f>Returns!A137</f>
        <v>0</v>
      </c>
      <c r="B137" s="1">
        <f>MAX(AVERAGE(Portfolios!$B$2:$B$894)-Portfolios!B137, 0)</f>
        <v>0</v>
      </c>
    </row>
    <row r="138" spans="1:2">
      <c r="A138" s="11">
        <f>Returns!A138</f>
        <v>0</v>
      </c>
      <c r="B138" s="1">
        <f>MAX(AVERAGE(Portfolios!$B$2:$B$894)-Portfolios!B138, 0)</f>
        <v>0</v>
      </c>
    </row>
    <row r="139" spans="1:2">
      <c r="A139" s="11">
        <f>Returns!A139</f>
        <v>0</v>
      </c>
      <c r="B139" s="1">
        <f>MAX(AVERAGE(Portfolios!$B$2:$B$894)-Portfolios!B139, 0)</f>
        <v>0</v>
      </c>
    </row>
    <row r="140" spans="1:2">
      <c r="A140" s="11">
        <f>Returns!A140</f>
        <v>0</v>
      </c>
      <c r="B140" s="1">
        <f>MAX(AVERAGE(Portfolios!$B$2:$B$894)-Portfolios!B140, 0)</f>
        <v>0</v>
      </c>
    </row>
    <row r="141" spans="1:2">
      <c r="A141" s="11">
        <f>Returns!A141</f>
        <v>0</v>
      </c>
      <c r="B141" s="1">
        <f>MAX(AVERAGE(Portfolios!$B$2:$B$894)-Portfolios!B141, 0)</f>
        <v>0</v>
      </c>
    </row>
    <row r="142" spans="1:2">
      <c r="A142" s="11">
        <f>Returns!A142</f>
        <v>0</v>
      </c>
      <c r="B142" s="1">
        <f>MAX(AVERAGE(Portfolios!$B$2:$B$894)-Portfolios!B142, 0)</f>
        <v>0</v>
      </c>
    </row>
    <row r="143" spans="1:2">
      <c r="A143" s="11">
        <f>Returns!A143</f>
        <v>0</v>
      </c>
      <c r="B143" s="1">
        <f>MAX(AVERAGE(Portfolios!$B$2:$B$894)-Portfolios!B143, 0)</f>
        <v>0</v>
      </c>
    </row>
    <row r="144" spans="1:2">
      <c r="A144" s="11">
        <f>Returns!A144</f>
        <v>0</v>
      </c>
      <c r="B144" s="1">
        <f>MAX(AVERAGE(Portfolios!$B$2:$B$894)-Portfolios!B144, 0)</f>
        <v>0</v>
      </c>
    </row>
    <row r="145" spans="1:2">
      <c r="A145" s="11">
        <f>Returns!A145</f>
        <v>0</v>
      </c>
      <c r="B145" s="1">
        <f>MAX(AVERAGE(Portfolios!$B$2:$B$894)-Portfolios!B145, 0)</f>
        <v>0</v>
      </c>
    </row>
    <row r="146" spans="1:2">
      <c r="A146" s="11">
        <f>Returns!A146</f>
        <v>0</v>
      </c>
      <c r="B146" s="1">
        <f>MAX(AVERAGE(Portfolios!$B$2:$B$894)-Portfolios!B146, 0)</f>
        <v>0</v>
      </c>
    </row>
    <row r="147" spans="1:2">
      <c r="A147" s="11">
        <f>Returns!A147</f>
        <v>0</v>
      </c>
      <c r="B147" s="1">
        <f>MAX(AVERAGE(Portfolios!$B$2:$B$894)-Portfolios!B147, 0)</f>
        <v>0</v>
      </c>
    </row>
    <row r="148" spans="1:2">
      <c r="A148" s="11">
        <f>Returns!A148</f>
        <v>0</v>
      </c>
      <c r="B148" s="1">
        <f>MAX(AVERAGE(Portfolios!$B$2:$B$894)-Portfolios!B148, 0)</f>
        <v>0</v>
      </c>
    </row>
    <row r="149" spans="1:2">
      <c r="A149" s="11">
        <f>Returns!A149</f>
        <v>0</v>
      </c>
      <c r="B149" s="1">
        <f>MAX(AVERAGE(Portfolios!$B$2:$B$894)-Portfolios!B149, 0)</f>
        <v>0</v>
      </c>
    </row>
    <row r="150" spans="1:2">
      <c r="A150" s="11">
        <f>Returns!A150</f>
        <v>0</v>
      </c>
      <c r="B150" s="1">
        <f>MAX(AVERAGE(Portfolios!$B$2:$B$894)-Portfolios!B150, 0)</f>
        <v>0</v>
      </c>
    </row>
    <row r="151" spans="1:2">
      <c r="A151" s="11">
        <f>Returns!A151</f>
        <v>0</v>
      </c>
      <c r="B151" s="1">
        <f>MAX(AVERAGE(Portfolios!$B$2:$B$894)-Portfolios!B151, 0)</f>
        <v>0</v>
      </c>
    </row>
    <row r="152" spans="1:2">
      <c r="A152" s="11">
        <f>Returns!A152</f>
        <v>0</v>
      </c>
      <c r="B152" s="1">
        <f>MAX(AVERAGE(Portfolios!$B$2:$B$894)-Portfolios!B152, 0)</f>
        <v>0</v>
      </c>
    </row>
    <row r="153" spans="1:2">
      <c r="A153" s="11">
        <f>Returns!A153</f>
        <v>0</v>
      </c>
      <c r="B153" s="1">
        <f>MAX(AVERAGE(Portfolios!$B$2:$B$894)-Portfolios!B153, 0)</f>
        <v>0</v>
      </c>
    </row>
    <row r="154" spans="1:2">
      <c r="A154" s="11">
        <f>Returns!A154</f>
        <v>0</v>
      </c>
      <c r="B154" s="1">
        <f>MAX(AVERAGE(Portfolios!$B$2:$B$894)-Portfolios!B154, 0)</f>
        <v>0</v>
      </c>
    </row>
    <row r="155" spans="1:2">
      <c r="A155" s="11">
        <f>Returns!A155</f>
        <v>0</v>
      </c>
      <c r="B155" s="1">
        <f>MAX(AVERAGE(Portfolios!$B$2:$B$894)-Portfolios!B155, 0)</f>
        <v>0</v>
      </c>
    </row>
    <row r="156" spans="1:2">
      <c r="A156" s="11">
        <f>Returns!A156</f>
        <v>0</v>
      </c>
      <c r="B156" s="1">
        <f>MAX(AVERAGE(Portfolios!$B$2:$B$894)-Portfolios!B156, 0)</f>
        <v>0</v>
      </c>
    </row>
    <row r="157" spans="1:2">
      <c r="A157" s="11">
        <f>Returns!A157</f>
        <v>0</v>
      </c>
      <c r="B157" s="1">
        <f>MAX(AVERAGE(Portfolios!$B$2:$B$894)-Portfolios!B157, 0)</f>
        <v>0</v>
      </c>
    </row>
    <row r="158" spans="1:2">
      <c r="A158" s="11">
        <f>Returns!A158</f>
        <v>0</v>
      </c>
      <c r="B158" s="1">
        <f>MAX(AVERAGE(Portfolios!$B$2:$B$894)-Portfolios!B158, 0)</f>
        <v>0</v>
      </c>
    </row>
    <row r="159" spans="1:2">
      <c r="A159" s="11">
        <f>Returns!A159</f>
        <v>0</v>
      </c>
      <c r="B159" s="1">
        <f>MAX(AVERAGE(Portfolios!$B$2:$B$894)-Portfolios!B159, 0)</f>
        <v>0</v>
      </c>
    </row>
    <row r="160" spans="1:2">
      <c r="A160" s="11">
        <f>Returns!A160</f>
        <v>0</v>
      </c>
      <c r="B160" s="1">
        <f>MAX(AVERAGE(Portfolios!$B$2:$B$894)-Portfolios!B160, 0)</f>
        <v>0</v>
      </c>
    </row>
    <row r="161" spans="1:2">
      <c r="A161" s="11">
        <f>Returns!A161</f>
        <v>0</v>
      </c>
      <c r="B161" s="1">
        <f>MAX(AVERAGE(Portfolios!$B$2:$B$894)-Portfolios!B161, 0)</f>
        <v>0</v>
      </c>
    </row>
    <row r="162" spans="1:2">
      <c r="A162" s="11">
        <f>Returns!A162</f>
        <v>0</v>
      </c>
      <c r="B162" s="1">
        <f>MAX(AVERAGE(Portfolios!$B$2:$B$894)-Portfolios!B162, 0)</f>
        <v>0</v>
      </c>
    </row>
    <row r="163" spans="1:2">
      <c r="A163" s="11">
        <f>Returns!A163</f>
        <v>0</v>
      </c>
      <c r="B163" s="1">
        <f>MAX(AVERAGE(Portfolios!$B$2:$B$894)-Portfolios!B163, 0)</f>
        <v>0</v>
      </c>
    </row>
    <row r="164" spans="1:2">
      <c r="A164" s="11">
        <f>Returns!A164</f>
        <v>0</v>
      </c>
      <c r="B164" s="1">
        <f>MAX(AVERAGE(Portfolios!$B$2:$B$894)-Portfolios!B164, 0)</f>
        <v>0</v>
      </c>
    </row>
    <row r="165" spans="1:2">
      <c r="A165" s="11">
        <f>Returns!A165</f>
        <v>0</v>
      </c>
      <c r="B165" s="1">
        <f>MAX(AVERAGE(Portfolios!$B$2:$B$894)-Portfolios!B165, 0)</f>
        <v>0</v>
      </c>
    </row>
    <row r="166" spans="1:2">
      <c r="A166" s="11">
        <f>Returns!A166</f>
        <v>0</v>
      </c>
      <c r="B166" s="1">
        <f>MAX(AVERAGE(Portfolios!$B$2:$B$894)-Portfolios!B166, 0)</f>
        <v>0</v>
      </c>
    </row>
    <row r="167" spans="1:2">
      <c r="A167" s="11">
        <f>Returns!A167</f>
        <v>0</v>
      </c>
      <c r="B167" s="1">
        <f>MAX(AVERAGE(Portfolios!$B$2:$B$894)-Portfolios!B167, 0)</f>
        <v>0</v>
      </c>
    </row>
    <row r="168" spans="1:2">
      <c r="A168" s="11">
        <f>Returns!A168</f>
        <v>0</v>
      </c>
      <c r="B168" s="1">
        <f>MAX(AVERAGE(Portfolios!$B$2:$B$894)-Portfolios!B168, 0)</f>
        <v>0</v>
      </c>
    </row>
    <row r="169" spans="1:2">
      <c r="A169" s="11">
        <f>Returns!A169</f>
        <v>0</v>
      </c>
      <c r="B169" s="1">
        <f>MAX(AVERAGE(Portfolios!$B$2:$B$894)-Portfolios!B169, 0)</f>
        <v>0</v>
      </c>
    </row>
    <row r="170" spans="1:2">
      <c r="A170" s="11">
        <f>Returns!A170</f>
        <v>0</v>
      </c>
      <c r="B170" s="1">
        <f>MAX(AVERAGE(Portfolios!$B$2:$B$894)-Portfolios!B170, 0)</f>
        <v>0</v>
      </c>
    </row>
    <row r="171" spans="1:2">
      <c r="A171" s="11">
        <f>Returns!A171</f>
        <v>0</v>
      </c>
      <c r="B171" s="1">
        <f>MAX(AVERAGE(Portfolios!$B$2:$B$894)-Portfolios!B171, 0)</f>
        <v>0</v>
      </c>
    </row>
    <row r="172" spans="1:2">
      <c r="A172" s="11">
        <f>Returns!A172</f>
        <v>0</v>
      </c>
      <c r="B172" s="1">
        <f>MAX(AVERAGE(Portfolios!$B$2:$B$894)-Portfolios!B172, 0)</f>
        <v>0</v>
      </c>
    </row>
    <row r="173" spans="1:2">
      <c r="A173" s="11">
        <f>Returns!A173</f>
        <v>0</v>
      </c>
      <c r="B173" s="1">
        <f>MAX(AVERAGE(Portfolios!$B$2:$B$894)-Portfolios!B173, 0)</f>
        <v>0</v>
      </c>
    </row>
    <row r="174" spans="1:2">
      <c r="A174" s="11">
        <f>Returns!A174</f>
        <v>0</v>
      </c>
      <c r="B174" s="1">
        <f>MAX(AVERAGE(Portfolios!$B$2:$B$894)-Portfolios!B174, 0)</f>
        <v>0</v>
      </c>
    </row>
    <row r="175" spans="1:2">
      <c r="A175" s="11">
        <f>Returns!A175</f>
        <v>0</v>
      </c>
      <c r="B175" s="1">
        <f>MAX(AVERAGE(Portfolios!$B$2:$B$894)-Portfolios!B175, 0)</f>
        <v>0</v>
      </c>
    </row>
    <row r="176" spans="1:2">
      <c r="A176" s="11">
        <f>Returns!A176</f>
        <v>0</v>
      </c>
      <c r="B176" s="1">
        <f>MAX(AVERAGE(Portfolios!$B$2:$B$894)-Portfolios!B176, 0)</f>
        <v>0</v>
      </c>
    </row>
    <row r="177" spans="1:2">
      <c r="A177" s="11">
        <f>Returns!A177</f>
        <v>0</v>
      </c>
      <c r="B177" s="1">
        <f>MAX(AVERAGE(Portfolios!$B$2:$B$894)-Portfolios!B177, 0)</f>
        <v>0</v>
      </c>
    </row>
    <row r="178" spans="1:2">
      <c r="A178" s="11">
        <f>Returns!A178</f>
        <v>0</v>
      </c>
      <c r="B178" s="1">
        <f>MAX(AVERAGE(Portfolios!$B$2:$B$894)-Portfolios!B178, 0)</f>
        <v>0</v>
      </c>
    </row>
    <row r="179" spans="1:2">
      <c r="A179" s="11">
        <f>Returns!A179</f>
        <v>0</v>
      </c>
      <c r="B179" s="1">
        <f>MAX(AVERAGE(Portfolios!$B$2:$B$894)-Portfolios!B179, 0)</f>
        <v>0</v>
      </c>
    </row>
    <row r="180" spans="1:2">
      <c r="A180" s="11">
        <f>Returns!A180</f>
        <v>0</v>
      </c>
      <c r="B180" s="1">
        <f>MAX(AVERAGE(Portfolios!$B$2:$B$894)-Portfolios!B180, 0)</f>
        <v>0</v>
      </c>
    </row>
    <row r="181" spans="1:2">
      <c r="A181" s="11">
        <f>Returns!A181</f>
        <v>0</v>
      </c>
      <c r="B181" s="1">
        <f>MAX(AVERAGE(Portfolios!$B$2:$B$894)-Portfolios!B181, 0)</f>
        <v>0</v>
      </c>
    </row>
    <row r="182" spans="1:2">
      <c r="A182" s="11">
        <f>Returns!A182</f>
        <v>0</v>
      </c>
      <c r="B182" s="1">
        <f>MAX(AVERAGE(Portfolios!$B$2:$B$894)-Portfolios!B182, 0)</f>
        <v>0</v>
      </c>
    </row>
    <row r="183" spans="1:2">
      <c r="A183" s="11">
        <f>Returns!A183</f>
        <v>0</v>
      </c>
      <c r="B183" s="1">
        <f>MAX(AVERAGE(Portfolios!$B$2:$B$894)-Portfolios!B183, 0)</f>
        <v>0</v>
      </c>
    </row>
    <row r="184" spans="1:2">
      <c r="A184" s="11">
        <f>Returns!A184</f>
        <v>0</v>
      </c>
      <c r="B184" s="1">
        <f>MAX(AVERAGE(Portfolios!$B$2:$B$894)-Portfolios!B184, 0)</f>
        <v>0</v>
      </c>
    </row>
    <row r="185" spans="1:2">
      <c r="A185" s="11">
        <f>Returns!A185</f>
        <v>0</v>
      </c>
      <c r="B185" s="1">
        <f>MAX(AVERAGE(Portfolios!$B$2:$B$894)-Portfolios!B185, 0)</f>
        <v>0</v>
      </c>
    </row>
    <row r="186" spans="1:2">
      <c r="A186" s="11">
        <f>Returns!A186</f>
        <v>0</v>
      </c>
      <c r="B186" s="1">
        <f>MAX(AVERAGE(Portfolios!$B$2:$B$894)-Portfolios!B186, 0)</f>
        <v>0</v>
      </c>
    </row>
    <row r="187" spans="1:2">
      <c r="A187" s="11">
        <f>Returns!A187</f>
        <v>0</v>
      </c>
      <c r="B187" s="1">
        <f>MAX(AVERAGE(Portfolios!$B$2:$B$894)-Portfolios!B187, 0)</f>
        <v>0</v>
      </c>
    </row>
    <row r="188" spans="1:2">
      <c r="A188" s="11">
        <f>Returns!A188</f>
        <v>0</v>
      </c>
      <c r="B188" s="1">
        <f>MAX(AVERAGE(Portfolios!$B$2:$B$894)-Portfolios!B188, 0)</f>
        <v>0</v>
      </c>
    </row>
    <row r="189" spans="1:2">
      <c r="A189" s="11">
        <f>Returns!A189</f>
        <v>0</v>
      </c>
      <c r="B189" s="1">
        <f>MAX(AVERAGE(Portfolios!$B$2:$B$894)-Portfolios!B189, 0)</f>
        <v>0</v>
      </c>
    </row>
    <row r="190" spans="1:2">
      <c r="A190" s="11">
        <f>Returns!A190</f>
        <v>0</v>
      </c>
      <c r="B190" s="1">
        <f>MAX(AVERAGE(Portfolios!$B$2:$B$894)-Portfolios!B190, 0)</f>
        <v>0</v>
      </c>
    </row>
    <row r="191" spans="1:2">
      <c r="A191" s="11">
        <f>Returns!A191</f>
        <v>0</v>
      </c>
      <c r="B191" s="1">
        <f>MAX(AVERAGE(Portfolios!$B$2:$B$894)-Portfolios!B191, 0)</f>
        <v>0</v>
      </c>
    </row>
    <row r="192" spans="1:2">
      <c r="A192" s="11">
        <f>Returns!A192</f>
        <v>0</v>
      </c>
      <c r="B192" s="1">
        <f>MAX(AVERAGE(Portfolios!$B$2:$B$894)-Portfolios!B192, 0)</f>
        <v>0</v>
      </c>
    </row>
    <row r="193" spans="1:2">
      <c r="A193" s="11">
        <f>Returns!A193</f>
        <v>0</v>
      </c>
      <c r="B193" s="1">
        <f>MAX(AVERAGE(Portfolios!$B$2:$B$894)-Portfolios!B193, 0)</f>
        <v>0</v>
      </c>
    </row>
    <row r="194" spans="1:2">
      <c r="A194" s="11">
        <f>Returns!A194</f>
        <v>0</v>
      </c>
      <c r="B194" s="1">
        <f>MAX(AVERAGE(Portfolios!$B$2:$B$894)-Portfolios!B194, 0)</f>
        <v>0</v>
      </c>
    </row>
    <row r="195" spans="1:2">
      <c r="A195" s="11">
        <f>Returns!A195</f>
        <v>0</v>
      </c>
      <c r="B195" s="1">
        <f>MAX(AVERAGE(Portfolios!$B$2:$B$894)-Portfolios!B195, 0)</f>
        <v>0</v>
      </c>
    </row>
    <row r="196" spans="1:2">
      <c r="A196" s="11">
        <f>Returns!A196</f>
        <v>0</v>
      </c>
      <c r="B196" s="1">
        <f>MAX(AVERAGE(Portfolios!$B$2:$B$894)-Portfolios!B196, 0)</f>
        <v>0</v>
      </c>
    </row>
    <row r="197" spans="1:2">
      <c r="A197" s="11">
        <f>Returns!A197</f>
        <v>0</v>
      </c>
      <c r="B197" s="1">
        <f>MAX(AVERAGE(Portfolios!$B$2:$B$894)-Portfolios!B197, 0)</f>
        <v>0</v>
      </c>
    </row>
    <row r="198" spans="1:2">
      <c r="A198" s="11">
        <f>Returns!A198</f>
        <v>0</v>
      </c>
      <c r="B198" s="1">
        <f>MAX(AVERAGE(Portfolios!$B$2:$B$894)-Portfolios!B198, 0)</f>
        <v>0</v>
      </c>
    </row>
    <row r="199" spans="1:2">
      <c r="A199" s="11">
        <f>Returns!A199</f>
        <v>0</v>
      </c>
      <c r="B199" s="1">
        <f>MAX(AVERAGE(Portfolios!$B$2:$B$894)-Portfolios!B199, 0)</f>
        <v>0</v>
      </c>
    </row>
    <row r="200" spans="1:2">
      <c r="A200" s="11">
        <f>Returns!A200</f>
        <v>0</v>
      </c>
      <c r="B200" s="1">
        <f>MAX(AVERAGE(Portfolios!$B$2:$B$894)-Portfolios!B200, 0)</f>
        <v>0</v>
      </c>
    </row>
    <row r="201" spans="1:2">
      <c r="A201" s="11">
        <f>Returns!A201</f>
        <v>0</v>
      </c>
      <c r="B201" s="1">
        <f>MAX(AVERAGE(Portfolios!$B$2:$B$894)-Portfolios!B201, 0)</f>
        <v>0</v>
      </c>
    </row>
    <row r="202" spans="1:2">
      <c r="A202" s="11">
        <f>Returns!A202</f>
        <v>0</v>
      </c>
      <c r="B202" s="1">
        <f>MAX(AVERAGE(Portfolios!$B$2:$B$894)-Portfolios!B202, 0)</f>
        <v>0</v>
      </c>
    </row>
    <row r="203" spans="1:2">
      <c r="A203" s="11">
        <f>Returns!A203</f>
        <v>0</v>
      </c>
      <c r="B203" s="1">
        <f>MAX(AVERAGE(Portfolios!$B$2:$B$894)-Portfolios!B203, 0)</f>
        <v>0</v>
      </c>
    </row>
    <row r="204" spans="1:2">
      <c r="A204" s="11">
        <f>Returns!A204</f>
        <v>0</v>
      </c>
      <c r="B204" s="1">
        <f>MAX(AVERAGE(Portfolios!$B$2:$B$894)-Portfolios!B204, 0)</f>
        <v>0</v>
      </c>
    </row>
    <row r="205" spans="1:2">
      <c r="A205" s="11">
        <f>Returns!A205</f>
        <v>0</v>
      </c>
      <c r="B205" s="1">
        <f>MAX(AVERAGE(Portfolios!$B$2:$B$894)-Portfolios!B205, 0)</f>
        <v>0</v>
      </c>
    </row>
    <row r="206" spans="1:2">
      <c r="A206" s="11">
        <f>Returns!A206</f>
        <v>0</v>
      </c>
      <c r="B206" s="1">
        <f>MAX(AVERAGE(Portfolios!$B$2:$B$894)-Portfolios!B206, 0)</f>
        <v>0</v>
      </c>
    </row>
    <row r="207" spans="1:2">
      <c r="A207" s="11">
        <f>Returns!A207</f>
        <v>0</v>
      </c>
      <c r="B207" s="1">
        <f>MAX(AVERAGE(Portfolios!$B$2:$B$894)-Portfolios!B207, 0)</f>
        <v>0</v>
      </c>
    </row>
    <row r="208" spans="1:2">
      <c r="A208" s="11">
        <f>Returns!A208</f>
        <v>0</v>
      </c>
      <c r="B208" s="1">
        <f>MAX(AVERAGE(Portfolios!$B$2:$B$894)-Portfolios!B208, 0)</f>
        <v>0</v>
      </c>
    </row>
    <row r="209" spans="1:2">
      <c r="A209" s="11">
        <f>Returns!A209</f>
        <v>0</v>
      </c>
      <c r="B209" s="1">
        <f>MAX(AVERAGE(Portfolios!$B$2:$B$894)-Portfolios!B209, 0)</f>
        <v>0</v>
      </c>
    </row>
    <row r="210" spans="1:2">
      <c r="A210" s="11">
        <f>Returns!A210</f>
        <v>0</v>
      </c>
      <c r="B210" s="1">
        <f>MAX(AVERAGE(Portfolios!$B$2:$B$894)-Portfolios!B210, 0)</f>
        <v>0</v>
      </c>
    </row>
    <row r="211" spans="1:2">
      <c r="A211" s="11">
        <f>Returns!A211</f>
        <v>0</v>
      </c>
      <c r="B211" s="1">
        <f>MAX(AVERAGE(Portfolios!$B$2:$B$894)-Portfolios!B211, 0)</f>
        <v>0</v>
      </c>
    </row>
    <row r="212" spans="1:2">
      <c r="A212" s="11">
        <f>Returns!A212</f>
        <v>0</v>
      </c>
      <c r="B212" s="1">
        <f>MAX(AVERAGE(Portfolios!$B$2:$B$894)-Portfolios!B212, 0)</f>
        <v>0</v>
      </c>
    </row>
    <row r="213" spans="1:2">
      <c r="A213" s="11">
        <f>Returns!A213</f>
        <v>0</v>
      </c>
      <c r="B213" s="1">
        <f>MAX(AVERAGE(Portfolios!$B$2:$B$894)-Portfolios!B213, 0)</f>
        <v>0</v>
      </c>
    </row>
    <row r="214" spans="1:2">
      <c r="A214" s="11">
        <f>Returns!A214</f>
        <v>0</v>
      </c>
      <c r="B214" s="1">
        <f>MAX(AVERAGE(Portfolios!$B$2:$B$894)-Portfolios!B214, 0)</f>
        <v>0</v>
      </c>
    </row>
    <row r="215" spans="1:2">
      <c r="A215" s="11">
        <f>Returns!A215</f>
        <v>0</v>
      </c>
      <c r="B215" s="1">
        <f>MAX(AVERAGE(Portfolios!$B$2:$B$894)-Portfolios!B215, 0)</f>
        <v>0</v>
      </c>
    </row>
    <row r="216" spans="1:2">
      <c r="A216" s="11">
        <f>Returns!A216</f>
        <v>0</v>
      </c>
      <c r="B216" s="1">
        <f>MAX(AVERAGE(Portfolios!$B$2:$B$894)-Portfolios!B216, 0)</f>
        <v>0</v>
      </c>
    </row>
    <row r="217" spans="1:2">
      <c r="A217" s="11">
        <f>Returns!A217</f>
        <v>0</v>
      </c>
      <c r="B217" s="1">
        <f>MAX(AVERAGE(Portfolios!$B$2:$B$894)-Portfolios!B217, 0)</f>
        <v>0</v>
      </c>
    </row>
    <row r="218" spans="1:2">
      <c r="A218" s="11">
        <f>Returns!A218</f>
        <v>0</v>
      </c>
      <c r="B218" s="1">
        <f>MAX(AVERAGE(Portfolios!$B$2:$B$894)-Portfolios!B218, 0)</f>
        <v>0</v>
      </c>
    </row>
    <row r="219" spans="1:2">
      <c r="A219" s="11">
        <f>Returns!A219</f>
        <v>0</v>
      </c>
      <c r="B219" s="1">
        <f>MAX(AVERAGE(Portfolios!$B$2:$B$894)-Portfolios!B219, 0)</f>
        <v>0</v>
      </c>
    </row>
    <row r="220" spans="1:2">
      <c r="A220" s="11">
        <f>Returns!A220</f>
        <v>0</v>
      </c>
      <c r="B220" s="1">
        <f>MAX(AVERAGE(Portfolios!$B$2:$B$894)-Portfolios!B220, 0)</f>
        <v>0</v>
      </c>
    </row>
    <row r="221" spans="1:2">
      <c r="A221" s="11">
        <f>Returns!A221</f>
        <v>0</v>
      </c>
      <c r="B221" s="1">
        <f>MAX(AVERAGE(Portfolios!$B$2:$B$894)-Portfolios!B221, 0)</f>
        <v>0</v>
      </c>
    </row>
    <row r="222" spans="1:2">
      <c r="A222" s="11">
        <f>Returns!A222</f>
        <v>0</v>
      </c>
      <c r="B222" s="1">
        <f>MAX(AVERAGE(Portfolios!$B$2:$B$894)-Portfolios!B222, 0)</f>
        <v>0</v>
      </c>
    </row>
    <row r="223" spans="1:2">
      <c r="A223" s="11">
        <f>Returns!A223</f>
        <v>0</v>
      </c>
      <c r="B223" s="1">
        <f>MAX(AVERAGE(Portfolios!$B$2:$B$894)-Portfolios!B223, 0)</f>
        <v>0</v>
      </c>
    </row>
    <row r="224" spans="1:2">
      <c r="A224" s="11">
        <f>Returns!A224</f>
        <v>0</v>
      </c>
      <c r="B224" s="1">
        <f>MAX(AVERAGE(Portfolios!$B$2:$B$894)-Portfolios!B224, 0)</f>
        <v>0</v>
      </c>
    </row>
    <row r="225" spans="1:2">
      <c r="A225" s="11">
        <f>Returns!A225</f>
        <v>0</v>
      </c>
      <c r="B225" s="1">
        <f>MAX(AVERAGE(Portfolios!$B$2:$B$894)-Portfolios!B225, 0)</f>
        <v>0</v>
      </c>
    </row>
    <row r="226" spans="1:2">
      <c r="A226" s="11">
        <f>Returns!A226</f>
        <v>0</v>
      </c>
      <c r="B226" s="1">
        <f>MAX(AVERAGE(Portfolios!$B$2:$B$894)-Portfolios!B226, 0)</f>
        <v>0</v>
      </c>
    </row>
    <row r="227" spans="1:2">
      <c r="A227" s="11">
        <f>Returns!A227</f>
        <v>0</v>
      </c>
      <c r="B227" s="1">
        <f>MAX(AVERAGE(Portfolios!$B$2:$B$894)-Portfolios!B227, 0)</f>
        <v>0</v>
      </c>
    </row>
    <row r="228" spans="1:2">
      <c r="A228" s="11">
        <f>Returns!A228</f>
        <v>0</v>
      </c>
      <c r="B228" s="1">
        <f>MAX(AVERAGE(Portfolios!$B$2:$B$894)-Portfolios!B228, 0)</f>
        <v>0</v>
      </c>
    </row>
    <row r="229" spans="1:2">
      <c r="A229" s="11">
        <f>Returns!A229</f>
        <v>0</v>
      </c>
      <c r="B229" s="1">
        <f>MAX(AVERAGE(Portfolios!$B$2:$B$894)-Portfolios!B229, 0)</f>
        <v>0</v>
      </c>
    </row>
    <row r="230" spans="1:2">
      <c r="A230" s="11">
        <f>Returns!A230</f>
        <v>0</v>
      </c>
      <c r="B230" s="1">
        <f>MAX(AVERAGE(Portfolios!$B$2:$B$894)-Portfolios!B230, 0)</f>
        <v>0</v>
      </c>
    </row>
    <row r="231" spans="1:2">
      <c r="A231" s="11">
        <f>Returns!A231</f>
        <v>0</v>
      </c>
      <c r="B231" s="1">
        <f>MAX(AVERAGE(Portfolios!$B$2:$B$894)-Portfolios!B231, 0)</f>
        <v>0</v>
      </c>
    </row>
    <row r="232" spans="1:2">
      <c r="A232" s="11">
        <f>Returns!A232</f>
        <v>0</v>
      </c>
      <c r="B232" s="1">
        <f>MAX(AVERAGE(Portfolios!$B$2:$B$894)-Portfolios!B232, 0)</f>
        <v>0</v>
      </c>
    </row>
    <row r="233" spans="1:2">
      <c r="A233" s="11">
        <f>Returns!A233</f>
        <v>0</v>
      </c>
      <c r="B233" s="1">
        <f>MAX(AVERAGE(Portfolios!$B$2:$B$894)-Portfolios!B233, 0)</f>
        <v>0</v>
      </c>
    </row>
    <row r="234" spans="1:2">
      <c r="A234" s="11">
        <f>Returns!A234</f>
        <v>0</v>
      </c>
      <c r="B234" s="1">
        <f>MAX(AVERAGE(Portfolios!$B$2:$B$894)-Portfolios!B234, 0)</f>
        <v>0</v>
      </c>
    </row>
    <row r="235" spans="1:2">
      <c r="A235" s="11">
        <f>Returns!A235</f>
        <v>0</v>
      </c>
      <c r="B235" s="1">
        <f>MAX(AVERAGE(Portfolios!$B$2:$B$894)-Portfolios!B235, 0)</f>
        <v>0</v>
      </c>
    </row>
    <row r="236" spans="1:2">
      <c r="A236" s="11">
        <f>Returns!A236</f>
        <v>0</v>
      </c>
      <c r="B236" s="1">
        <f>MAX(AVERAGE(Portfolios!$B$2:$B$894)-Portfolios!B236, 0)</f>
        <v>0</v>
      </c>
    </row>
    <row r="237" spans="1:2">
      <c r="A237" s="11">
        <f>Returns!A237</f>
        <v>0</v>
      </c>
      <c r="B237" s="1">
        <f>MAX(AVERAGE(Portfolios!$B$2:$B$894)-Portfolios!B237, 0)</f>
        <v>0</v>
      </c>
    </row>
    <row r="238" spans="1:2">
      <c r="A238" s="11">
        <f>Returns!A238</f>
        <v>0</v>
      </c>
      <c r="B238" s="1">
        <f>MAX(AVERAGE(Portfolios!$B$2:$B$894)-Portfolios!B238, 0)</f>
        <v>0</v>
      </c>
    </row>
    <row r="239" spans="1:2">
      <c r="A239" s="11">
        <f>Returns!A239</f>
        <v>0</v>
      </c>
      <c r="B239" s="1">
        <f>MAX(AVERAGE(Portfolios!$B$2:$B$894)-Portfolios!B239, 0)</f>
        <v>0</v>
      </c>
    </row>
    <row r="240" spans="1:2">
      <c r="A240" s="11">
        <f>Returns!A240</f>
        <v>0</v>
      </c>
      <c r="B240" s="1">
        <f>MAX(AVERAGE(Portfolios!$B$2:$B$894)-Portfolios!B240, 0)</f>
        <v>0</v>
      </c>
    </row>
    <row r="241" spans="1:2">
      <c r="A241" s="11">
        <f>Returns!A241</f>
        <v>0</v>
      </c>
      <c r="B241" s="1">
        <f>MAX(AVERAGE(Portfolios!$B$2:$B$894)-Portfolios!B241, 0)</f>
        <v>0</v>
      </c>
    </row>
    <row r="242" spans="1:2">
      <c r="A242" s="11">
        <f>Returns!A242</f>
        <v>0</v>
      </c>
      <c r="B242" s="1">
        <f>MAX(AVERAGE(Portfolios!$B$2:$B$894)-Portfolios!B242, 0)</f>
        <v>0</v>
      </c>
    </row>
    <row r="243" spans="1:2">
      <c r="A243" s="11">
        <f>Returns!A243</f>
        <v>0</v>
      </c>
      <c r="B243" s="1">
        <f>MAX(AVERAGE(Portfolios!$B$2:$B$894)-Portfolios!B243, 0)</f>
        <v>0</v>
      </c>
    </row>
    <row r="244" spans="1:2">
      <c r="A244" s="11">
        <f>Returns!A244</f>
        <v>0</v>
      </c>
      <c r="B244" s="1">
        <f>MAX(AVERAGE(Portfolios!$B$2:$B$894)-Portfolios!B244, 0)</f>
        <v>0</v>
      </c>
    </row>
    <row r="245" spans="1:2">
      <c r="A245" s="11">
        <f>Returns!A245</f>
        <v>0</v>
      </c>
      <c r="B245" s="1">
        <f>MAX(AVERAGE(Portfolios!$B$2:$B$894)-Portfolios!B245, 0)</f>
        <v>0</v>
      </c>
    </row>
    <row r="246" spans="1:2">
      <c r="A246" s="11">
        <f>Returns!A246</f>
        <v>0</v>
      </c>
      <c r="B246" s="1">
        <f>MAX(AVERAGE(Portfolios!$B$2:$B$894)-Portfolios!B246, 0)</f>
        <v>0</v>
      </c>
    </row>
    <row r="247" spans="1:2">
      <c r="A247" s="11">
        <f>Returns!A247</f>
        <v>0</v>
      </c>
      <c r="B247" s="1">
        <f>MAX(AVERAGE(Portfolios!$B$2:$B$894)-Portfolios!B247, 0)</f>
        <v>0</v>
      </c>
    </row>
    <row r="248" spans="1:2">
      <c r="A248" s="11">
        <f>Returns!A248</f>
        <v>0</v>
      </c>
      <c r="B248" s="1">
        <f>MAX(AVERAGE(Portfolios!$B$2:$B$894)-Portfolios!B248, 0)</f>
        <v>0</v>
      </c>
    </row>
    <row r="249" spans="1:2">
      <c r="A249" s="11">
        <f>Returns!A249</f>
        <v>0</v>
      </c>
      <c r="B249" s="1">
        <f>MAX(AVERAGE(Portfolios!$B$2:$B$894)-Portfolios!B249, 0)</f>
        <v>0</v>
      </c>
    </row>
    <row r="250" spans="1:2">
      <c r="A250" s="11">
        <f>Returns!A250</f>
        <v>0</v>
      </c>
      <c r="B250" s="1">
        <f>MAX(AVERAGE(Portfolios!$B$2:$B$894)-Portfolios!B250, 0)</f>
        <v>0</v>
      </c>
    </row>
    <row r="251" spans="1:2">
      <c r="A251" s="11">
        <f>Returns!A251</f>
        <v>0</v>
      </c>
      <c r="B251" s="1">
        <f>MAX(AVERAGE(Portfolios!$B$2:$B$894)-Portfolios!B251, 0)</f>
        <v>0</v>
      </c>
    </row>
    <row r="252" spans="1:2">
      <c r="A252" s="11">
        <f>Returns!A252</f>
        <v>0</v>
      </c>
      <c r="B252" s="1">
        <f>MAX(AVERAGE(Portfolios!$B$2:$B$894)-Portfolios!B252, 0)</f>
        <v>0</v>
      </c>
    </row>
    <row r="253" spans="1:2">
      <c r="A253" s="11">
        <f>Returns!A253</f>
        <v>0</v>
      </c>
      <c r="B253" s="1">
        <f>MAX(AVERAGE(Portfolios!$B$2:$B$894)-Portfolios!B253, 0)</f>
        <v>0</v>
      </c>
    </row>
    <row r="254" spans="1:2">
      <c r="A254" s="11">
        <f>Returns!A254</f>
        <v>0</v>
      </c>
      <c r="B254" s="1">
        <f>MAX(AVERAGE(Portfolios!$B$2:$B$894)-Portfolios!B254, 0)</f>
        <v>0</v>
      </c>
    </row>
    <row r="255" spans="1:2">
      <c r="A255" s="11">
        <f>Returns!A255</f>
        <v>0</v>
      </c>
      <c r="B255" s="1">
        <f>MAX(AVERAGE(Portfolios!$B$2:$B$894)-Portfolios!B255, 0)</f>
        <v>0</v>
      </c>
    </row>
    <row r="256" spans="1:2">
      <c r="A256" s="11">
        <f>Returns!A256</f>
        <v>0</v>
      </c>
      <c r="B256" s="1">
        <f>MAX(AVERAGE(Portfolios!$B$2:$B$894)-Portfolios!B256, 0)</f>
        <v>0</v>
      </c>
    </row>
    <row r="257" spans="1:2">
      <c r="A257" s="11">
        <f>Returns!A257</f>
        <v>0</v>
      </c>
      <c r="B257" s="1">
        <f>MAX(AVERAGE(Portfolios!$B$2:$B$894)-Portfolios!B257, 0)</f>
        <v>0</v>
      </c>
    </row>
    <row r="258" spans="1:2">
      <c r="A258" s="11">
        <f>Returns!A258</f>
        <v>0</v>
      </c>
      <c r="B258" s="1">
        <f>MAX(AVERAGE(Portfolios!$B$2:$B$894)-Portfolios!B258, 0)</f>
        <v>0</v>
      </c>
    </row>
    <row r="259" spans="1:2">
      <c r="A259" s="11">
        <f>Returns!A259</f>
        <v>0</v>
      </c>
      <c r="B259" s="1">
        <f>MAX(AVERAGE(Portfolios!$B$2:$B$894)-Portfolios!B259, 0)</f>
        <v>0</v>
      </c>
    </row>
    <row r="260" spans="1:2">
      <c r="A260" s="11">
        <f>Returns!A260</f>
        <v>0</v>
      </c>
      <c r="B260" s="1">
        <f>MAX(AVERAGE(Portfolios!$B$2:$B$894)-Portfolios!B260, 0)</f>
        <v>0</v>
      </c>
    </row>
    <row r="261" spans="1:2">
      <c r="A261" s="11">
        <f>Returns!A261</f>
        <v>0</v>
      </c>
      <c r="B261" s="1">
        <f>MAX(AVERAGE(Portfolios!$B$2:$B$894)-Portfolios!B261, 0)</f>
        <v>0</v>
      </c>
    </row>
    <row r="262" spans="1:2">
      <c r="A262" s="11">
        <f>Returns!A262</f>
        <v>0</v>
      </c>
      <c r="B262" s="1">
        <f>MAX(AVERAGE(Portfolios!$B$2:$B$894)-Portfolios!B262, 0)</f>
        <v>0</v>
      </c>
    </row>
    <row r="263" spans="1:2">
      <c r="A263" s="11">
        <f>Returns!A263</f>
        <v>0</v>
      </c>
      <c r="B263" s="1">
        <f>MAX(AVERAGE(Portfolios!$B$2:$B$894)-Portfolios!B263, 0)</f>
        <v>0</v>
      </c>
    </row>
    <row r="264" spans="1:2">
      <c r="A264" s="11">
        <f>Returns!A264</f>
        <v>0</v>
      </c>
      <c r="B264" s="1">
        <f>MAX(AVERAGE(Portfolios!$B$2:$B$894)-Portfolios!B264, 0)</f>
        <v>0</v>
      </c>
    </row>
    <row r="265" spans="1:2">
      <c r="A265" s="11">
        <f>Returns!A265</f>
        <v>0</v>
      </c>
      <c r="B265" s="1">
        <f>MAX(AVERAGE(Portfolios!$B$2:$B$894)-Portfolios!B265, 0)</f>
        <v>0</v>
      </c>
    </row>
    <row r="266" spans="1:2">
      <c r="A266" s="11">
        <f>Returns!A266</f>
        <v>0</v>
      </c>
      <c r="B266" s="1">
        <f>MAX(AVERAGE(Portfolios!$B$2:$B$894)-Portfolios!B266, 0)</f>
        <v>0</v>
      </c>
    </row>
    <row r="267" spans="1:2">
      <c r="A267" s="11">
        <f>Returns!A267</f>
        <v>0</v>
      </c>
      <c r="B267" s="1">
        <f>MAX(AVERAGE(Portfolios!$B$2:$B$894)-Portfolios!B267, 0)</f>
        <v>0</v>
      </c>
    </row>
    <row r="268" spans="1:2">
      <c r="A268" s="11">
        <f>Returns!A268</f>
        <v>0</v>
      </c>
      <c r="B268" s="1">
        <f>MAX(AVERAGE(Portfolios!$B$2:$B$894)-Portfolios!B268, 0)</f>
        <v>0</v>
      </c>
    </row>
    <row r="269" spans="1:2">
      <c r="A269" s="11">
        <f>Returns!A269</f>
        <v>0</v>
      </c>
      <c r="B269" s="1">
        <f>MAX(AVERAGE(Portfolios!$B$2:$B$894)-Portfolios!B269, 0)</f>
        <v>0</v>
      </c>
    </row>
    <row r="270" spans="1:2">
      <c r="A270" s="11">
        <f>Returns!A270</f>
        <v>0</v>
      </c>
      <c r="B270" s="1">
        <f>MAX(AVERAGE(Portfolios!$B$2:$B$894)-Portfolios!B270, 0)</f>
        <v>0</v>
      </c>
    </row>
    <row r="271" spans="1:2">
      <c r="A271" s="11">
        <f>Returns!A271</f>
        <v>0</v>
      </c>
      <c r="B271" s="1">
        <f>MAX(AVERAGE(Portfolios!$B$2:$B$894)-Portfolios!B271, 0)</f>
        <v>0</v>
      </c>
    </row>
    <row r="272" spans="1:2">
      <c r="A272" s="11">
        <f>Returns!A272</f>
        <v>0</v>
      </c>
      <c r="B272" s="1">
        <f>MAX(AVERAGE(Portfolios!$B$2:$B$894)-Portfolios!B272, 0)</f>
        <v>0</v>
      </c>
    </row>
    <row r="273" spans="1:2">
      <c r="A273" s="11">
        <f>Returns!A273</f>
        <v>0</v>
      </c>
      <c r="B273" s="1">
        <f>MAX(AVERAGE(Portfolios!$B$2:$B$894)-Portfolios!B273, 0)</f>
        <v>0</v>
      </c>
    </row>
    <row r="274" spans="1:2">
      <c r="A274" s="11">
        <f>Returns!A274</f>
        <v>0</v>
      </c>
      <c r="B274" s="1">
        <f>MAX(AVERAGE(Portfolios!$B$2:$B$894)-Portfolios!B274, 0)</f>
        <v>0</v>
      </c>
    </row>
    <row r="275" spans="1:2">
      <c r="A275" s="11">
        <f>Returns!A275</f>
        <v>0</v>
      </c>
      <c r="B275" s="1">
        <f>MAX(AVERAGE(Portfolios!$B$2:$B$894)-Portfolios!B275, 0)</f>
        <v>0</v>
      </c>
    </row>
    <row r="276" spans="1:2">
      <c r="A276" s="11">
        <f>Returns!A276</f>
        <v>0</v>
      </c>
      <c r="B276" s="1">
        <f>MAX(AVERAGE(Portfolios!$B$2:$B$894)-Portfolios!B276, 0)</f>
        <v>0</v>
      </c>
    </row>
    <row r="277" spans="1:2">
      <c r="A277" s="11">
        <f>Returns!A277</f>
        <v>0</v>
      </c>
      <c r="B277" s="1">
        <f>MAX(AVERAGE(Portfolios!$B$2:$B$894)-Portfolios!B277, 0)</f>
        <v>0</v>
      </c>
    </row>
    <row r="278" spans="1:2">
      <c r="A278" s="11">
        <f>Returns!A278</f>
        <v>0</v>
      </c>
      <c r="B278" s="1">
        <f>MAX(AVERAGE(Portfolios!$B$2:$B$894)-Portfolios!B278, 0)</f>
        <v>0</v>
      </c>
    </row>
    <row r="279" spans="1:2">
      <c r="A279" s="11">
        <f>Returns!A279</f>
        <v>0</v>
      </c>
      <c r="B279" s="1">
        <f>MAX(AVERAGE(Portfolios!$B$2:$B$894)-Portfolios!B279, 0)</f>
        <v>0</v>
      </c>
    </row>
    <row r="280" spans="1:2">
      <c r="A280" s="11">
        <f>Returns!A280</f>
        <v>0</v>
      </c>
      <c r="B280" s="1">
        <f>MAX(AVERAGE(Portfolios!$B$2:$B$894)-Portfolios!B280, 0)</f>
        <v>0</v>
      </c>
    </row>
    <row r="281" spans="1:2">
      <c r="A281" s="11">
        <f>Returns!A281</f>
        <v>0</v>
      </c>
      <c r="B281" s="1">
        <f>MAX(AVERAGE(Portfolios!$B$2:$B$894)-Portfolios!B281, 0)</f>
        <v>0</v>
      </c>
    </row>
    <row r="282" spans="1:2">
      <c r="A282" s="11">
        <f>Returns!A282</f>
        <v>0</v>
      </c>
      <c r="B282" s="1">
        <f>MAX(AVERAGE(Portfolios!$B$2:$B$894)-Portfolios!B282, 0)</f>
        <v>0</v>
      </c>
    </row>
    <row r="283" spans="1:2">
      <c r="A283" s="11">
        <f>Returns!A283</f>
        <v>0</v>
      </c>
      <c r="B283" s="1">
        <f>MAX(AVERAGE(Portfolios!$B$2:$B$894)-Portfolios!B283, 0)</f>
        <v>0</v>
      </c>
    </row>
    <row r="284" spans="1:2">
      <c r="A284" s="11">
        <f>Returns!A284</f>
        <v>0</v>
      </c>
      <c r="B284" s="1">
        <f>MAX(AVERAGE(Portfolios!$B$2:$B$894)-Portfolios!B284, 0)</f>
        <v>0</v>
      </c>
    </row>
    <row r="285" spans="1:2">
      <c r="A285" s="11">
        <f>Returns!A285</f>
        <v>0</v>
      </c>
      <c r="B285" s="1">
        <f>MAX(AVERAGE(Portfolios!$B$2:$B$894)-Portfolios!B285, 0)</f>
        <v>0</v>
      </c>
    </row>
    <row r="286" spans="1:2">
      <c r="A286" s="11">
        <f>Returns!A286</f>
        <v>0</v>
      </c>
      <c r="B286" s="1">
        <f>MAX(AVERAGE(Portfolios!$B$2:$B$894)-Portfolios!B286, 0)</f>
        <v>0</v>
      </c>
    </row>
    <row r="287" spans="1:2">
      <c r="A287" s="11">
        <f>Returns!A287</f>
        <v>0</v>
      </c>
      <c r="B287" s="1">
        <f>MAX(AVERAGE(Portfolios!$B$2:$B$894)-Portfolios!B287, 0)</f>
        <v>0</v>
      </c>
    </row>
    <row r="288" spans="1:2">
      <c r="A288" s="11">
        <f>Returns!A288</f>
        <v>0</v>
      </c>
      <c r="B288" s="1">
        <f>MAX(AVERAGE(Portfolios!$B$2:$B$894)-Portfolios!B288, 0)</f>
        <v>0</v>
      </c>
    </row>
    <row r="289" spans="1:2">
      <c r="A289" s="11">
        <f>Returns!A289</f>
        <v>0</v>
      </c>
      <c r="B289" s="1">
        <f>MAX(AVERAGE(Portfolios!$B$2:$B$894)-Portfolios!B289, 0)</f>
        <v>0</v>
      </c>
    </row>
    <row r="290" spans="1:2">
      <c r="A290" s="11">
        <f>Returns!A290</f>
        <v>0</v>
      </c>
      <c r="B290" s="1">
        <f>MAX(AVERAGE(Portfolios!$B$2:$B$894)-Portfolios!B290, 0)</f>
        <v>0</v>
      </c>
    </row>
    <row r="291" spans="1:2">
      <c r="A291" s="11">
        <f>Returns!A291</f>
        <v>0</v>
      </c>
      <c r="B291" s="1">
        <f>MAX(AVERAGE(Portfolios!$B$2:$B$894)-Portfolios!B291, 0)</f>
        <v>0</v>
      </c>
    </row>
    <row r="292" spans="1:2">
      <c r="A292" s="11">
        <f>Returns!A292</f>
        <v>0</v>
      </c>
      <c r="B292" s="1">
        <f>MAX(AVERAGE(Portfolios!$B$2:$B$894)-Portfolios!B292, 0)</f>
        <v>0</v>
      </c>
    </row>
    <row r="293" spans="1:2">
      <c r="A293" s="11">
        <f>Returns!A293</f>
        <v>0</v>
      </c>
      <c r="B293" s="1">
        <f>MAX(AVERAGE(Portfolios!$B$2:$B$894)-Portfolios!B293, 0)</f>
        <v>0</v>
      </c>
    </row>
    <row r="294" spans="1:2">
      <c r="A294" s="11">
        <f>Returns!A294</f>
        <v>0</v>
      </c>
      <c r="B294" s="1">
        <f>MAX(AVERAGE(Portfolios!$B$2:$B$894)-Portfolios!B294, 0)</f>
        <v>0</v>
      </c>
    </row>
    <row r="295" spans="1:2">
      <c r="A295" s="11">
        <f>Returns!A295</f>
        <v>0</v>
      </c>
      <c r="B295" s="1">
        <f>MAX(AVERAGE(Portfolios!$B$2:$B$894)-Portfolios!B295, 0)</f>
        <v>0</v>
      </c>
    </row>
    <row r="296" spans="1:2">
      <c r="A296" s="11">
        <f>Returns!A296</f>
        <v>0</v>
      </c>
      <c r="B296" s="1">
        <f>MAX(AVERAGE(Portfolios!$B$2:$B$894)-Portfolios!B296, 0)</f>
        <v>0</v>
      </c>
    </row>
    <row r="297" spans="1:2">
      <c r="A297" s="11">
        <f>Returns!A297</f>
        <v>0</v>
      </c>
      <c r="B297" s="1">
        <f>MAX(AVERAGE(Portfolios!$B$2:$B$894)-Portfolios!B297, 0)</f>
        <v>0</v>
      </c>
    </row>
    <row r="298" spans="1:2">
      <c r="A298" s="11">
        <f>Returns!A298</f>
        <v>0</v>
      </c>
      <c r="B298" s="1">
        <f>MAX(AVERAGE(Portfolios!$B$2:$B$894)-Portfolios!B298, 0)</f>
        <v>0</v>
      </c>
    </row>
    <row r="299" spans="1:2">
      <c r="A299" s="11">
        <f>Returns!A299</f>
        <v>0</v>
      </c>
      <c r="B299" s="1">
        <f>MAX(AVERAGE(Portfolios!$B$2:$B$894)-Portfolios!B299, 0)</f>
        <v>0</v>
      </c>
    </row>
    <row r="300" spans="1:2">
      <c r="A300" s="11">
        <f>Returns!A300</f>
        <v>0</v>
      </c>
      <c r="B300" s="1">
        <f>MAX(AVERAGE(Portfolios!$B$2:$B$894)-Portfolios!B300, 0)</f>
        <v>0</v>
      </c>
    </row>
    <row r="301" spans="1:2">
      <c r="A301" s="11">
        <f>Returns!A301</f>
        <v>0</v>
      </c>
      <c r="B301" s="1">
        <f>MAX(AVERAGE(Portfolios!$B$2:$B$894)-Portfolios!B301, 0)</f>
        <v>0</v>
      </c>
    </row>
    <row r="302" spans="1:2">
      <c r="A302" s="11">
        <f>Returns!A302</f>
        <v>0</v>
      </c>
      <c r="B302" s="1">
        <f>MAX(AVERAGE(Portfolios!$B$2:$B$894)-Portfolios!B302, 0)</f>
        <v>0</v>
      </c>
    </row>
    <row r="303" spans="1:2">
      <c r="A303" s="11">
        <f>Returns!A303</f>
        <v>0</v>
      </c>
      <c r="B303" s="1">
        <f>MAX(AVERAGE(Portfolios!$B$2:$B$894)-Portfolios!B303, 0)</f>
        <v>0</v>
      </c>
    </row>
    <row r="304" spans="1:2">
      <c r="A304" s="11">
        <f>Returns!A304</f>
        <v>0</v>
      </c>
      <c r="B304" s="1">
        <f>MAX(AVERAGE(Portfolios!$B$2:$B$894)-Portfolios!B304, 0)</f>
        <v>0</v>
      </c>
    </row>
    <row r="305" spans="1:2">
      <c r="A305" s="11">
        <f>Returns!A305</f>
        <v>0</v>
      </c>
      <c r="B305" s="1">
        <f>MAX(AVERAGE(Portfolios!$B$2:$B$894)-Portfolios!B305, 0)</f>
        <v>0</v>
      </c>
    </row>
    <row r="306" spans="1:2">
      <c r="A306" s="11">
        <f>Returns!A306</f>
        <v>0</v>
      </c>
      <c r="B306" s="1">
        <f>MAX(AVERAGE(Portfolios!$B$2:$B$894)-Portfolios!B306, 0)</f>
        <v>0</v>
      </c>
    </row>
    <row r="307" spans="1:2">
      <c r="A307" s="11">
        <f>Returns!A307</f>
        <v>0</v>
      </c>
      <c r="B307" s="1">
        <f>MAX(AVERAGE(Portfolios!$B$2:$B$894)-Portfolios!B307, 0)</f>
        <v>0</v>
      </c>
    </row>
    <row r="308" spans="1:2">
      <c r="A308" s="11">
        <f>Returns!A308</f>
        <v>0</v>
      </c>
      <c r="B308" s="1">
        <f>MAX(AVERAGE(Portfolios!$B$2:$B$894)-Portfolios!B308, 0)</f>
        <v>0</v>
      </c>
    </row>
    <row r="309" spans="1:2">
      <c r="A309" s="11">
        <f>Returns!A309</f>
        <v>0</v>
      </c>
      <c r="B309" s="1">
        <f>MAX(AVERAGE(Portfolios!$B$2:$B$894)-Portfolios!B309, 0)</f>
        <v>0</v>
      </c>
    </row>
    <row r="310" spans="1:2">
      <c r="A310" s="11">
        <f>Returns!A310</f>
        <v>0</v>
      </c>
      <c r="B310" s="1">
        <f>MAX(AVERAGE(Portfolios!$B$2:$B$894)-Portfolios!B310, 0)</f>
        <v>0</v>
      </c>
    </row>
    <row r="311" spans="1:2">
      <c r="A311" s="11">
        <f>Returns!A311</f>
        <v>0</v>
      </c>
      <c r="B311" s="1">
        <f>MAX(AVERAGE(Portfolios!$B$2:$B$894)-Portfolios!B311, 0)</f>
        <v>0</v>
      </c>
    </row>
    <row r="312" spans="1:2">
      <c r="A312" s="11">
        <f>Returns!A312</f>
        <v>0</v>
      </c>
      <c r="B312" s="1">
        <f>MAX(AVERAGE(Portfolios!$B$2:$B$894)-Portfolios!B312, 0)</f>
        <v>0</v>
      </c>
    </row>
    <row r="313" spans="1:2">
      <c r="A313" s="11">
        <f>Returns!A313</f>
        <v>0</v>
      </c>
      <c r="B313" s="1">
        <f>MAX(AVERAGE(Portfolios!$B$2:$B$894)-Portfolios!B313, 0)</f>
        <v>0</v>
      </c>
    </row>
    <row r="314" spans="1:2">
      <c r="A314" s="11">
        <f>Returns!A314</f>
        <v>0</v>
      </c>
      <c r="B314" s="1">
        <f>MAX(AVERAGE(Portfolios!$B$2:$B$894)-Portfolios!B314, 0)</f>
        <v>0</v>
      </c>
    </row>
    <row r="315" spans="1:2">
      <c r="A315" s="11">
        <f>Returns!A315</f>
        <v>0</v>
      </c>
      <c r="B315" s="1">
        <f>MAX(AVERAGE(Portfolios!$B$2:$B$894)-Portfolios!B315, 0)</f>
        <v>0</v>
      </c>
    </row>
    <row r="316" spans="1:2">
      <c r="A316" s="11">
        <f>Returns!A316</f>
        <v>0</v>
      </c>
      <c r="B316" s="1">
        <f>MAX(AVERAGE(Portfolios!$B$2:$B$894)-Portfolios!B316, 0)</f>
        <v>0</v>
      </c>
    </row>
    <row r="317" spans="1:2">
      <c r="A317" s="11">
        <f>Returns!A317</f>
        <v>0</v>
      </c>
      <c r="B317" s="1">
        <f>MAX(AVERAGE(Portfolios!$B$2:$B$894)-Portfolios!B317, 0)</f>
        <v>0</v>
      </c>
    </row>
    <row r="318" spans="1:2">
      <c r="A318" s="11">
        <f>Returns!A318</f>
        <v>0</v>
      </c>
      <c r="B318" s="1">
        <f>MAX(AVERAGE(Portfolios!$B$2:$B$894)-Portfolios!B318, 0)</f>
        <v>0</v>
      </c>
    </row>
    <row r="319" spans="1:2">
      <c r="A319" s="11">
        <f>Returns!A319</f>
        <v>0</v>
      </c>
      <c r="B319" s="1">
        <f>MAX(AVERAGE(Portfolios!$B$2:$B$894)-Portfolios!B319, 0)</f>
        <v>0</v>
      </c>
    </row>
    <row r="320" spans="1:2">
      <c r="A320" s="11">
        <f>Returns!A320</f>
        <v>0</v>
      </c>
      <c r="B320" s="1">
        <f>MAX(AVERAGE(Portfolios!$B$2:$B$894)-Portfolios!B320, 0)</f>
        <v>0</v>
      </c>
    </row>
    <row r="321" spans="1:2">
      <c r="A321" s="11">
        <f>Returns!A321</f>
        <v>0</v>
      </c>
      <c r="B321" s="1">
        <f>MAX(AVERAGE(Portfolios!$B$2:$B$894)-Portfolios!B321, 0)</f>
        <v>0</v>
      </c>
    </row>
    <row r="322" spans="1:2">
      <c r="A322" s="11">
        <f>Returns!A322</f>
        <v>0</v>
      </c>
      <c r="B322" s="1">
        <f>MAX(AVERAGE(Portfolios!$B$2:$B$894)-Portfolios!B322, 0)</f>
        <v>0</v>
      </c>
    </row>
    <row r="323" spans="1:2">
      <c r="A323" s="11">
        <f>Returns!A323</f>
        <v>0</v>
      </c>
      <c r="B323" s="1">
        <f>MAX(AVERAGE(Portfolios!$B$2:$B$894)-Portfolios!B323, 0)</f>
        <v>0</v>
      </c>
    </row>
    <row r="324" spans="1:2">
      <c r="A324" s="11">
        <f>Returns!A324</f>
        <v>0</v>
      </c>
      <c r="B324" s="1">
        <f>MAX(AVERAGE(Portfolios!$B$2:$B$894)-Portfolios!B324, 0)</f>
        <v>0</v>
      </c>
    </row>
    <row r="325" spans="1:2">
      <c r="A325" s="11">
        <f>Returns!A325</f>
        <v>0</v>
      </c>
      <c r="B325" s="1">
        <f>MAX(AVERAGE(Portfolios!$B$2:$B$894)-Portfolios!B325, 0)</f>
        <v>0</v>
      </c>
    </row>
    <row r="326" spans="1:2">
      <c r="A326" s="11">
        <f>Returns!A326</f>
        <v>0</v>
      </c>
      <c r="B326" s="1">
        <f>MAX(AVERAGE(Portfolios!$B$2:$B$894)-Portfolios!B326, 0)</f>
        <v>0</v>
      </c>
    </row>
    <row r="327" spans="1:2">
      <c r="A327" s="11">
        <f>Returns!A327</f>
        <v>0</v>
      </c>
      <c r="B327" s="1">
        <f>MAX(AVERAGE(Portfolios!$B$2:$B$894)-Portfolios!B327, 0)</f>
        <v>0</v>
      </c>
    </row>
    <row r="328" spans="1:2">
      <c r="A328" s="11">
        <f>Returns!A328</f>
        <v>0</v>
      </c>
      <c r="B328" s="1">
        <f>MAX(AVERAGE(Portfolios!$B$2:$B$894)-Portfolios!B328, 0)</f>
        <v>0</v>
      </c>
    </row>
    <row r="329" spans="1:2">
      <c r="A329" s="11">
        <f>Returns!A329</f>
        <v>0</v>
      </c>
      <c r="B329" s="1">
        <f>MAX(AVERAGE(Portfolios!$B$2:$B$894)-Portfolios!B329, 0)</f>
        <v>0</v>
      </c>
    </row>
    <row r="330" spans="1:2">
      <c r="A330" s="11">
        <f>Returns!A330</f>
        <v>0</v>
      </c>
      <c r="B330" s="1">
        <f>MAX(AVERAGE(Portfolios!$B$2:$B$894)-Portfolios!B330, 0)</f>
        <v>0</v>
      </c>
    </row>
    <row r="331" spans="1:2">
      <c r="A331" s="11">
        <f>Returns!A331</f>
        <v>0</v>
      </c>
      <c r="B331" s="1">
        <f>MAX(AVERAGE(Portfolios!$B$2:$B$894)-Portfolios!B331, 0)</f>
        <v>0</v>
      </c>
    </row>
    <row r="332" spans="1:2">
      <c r="A332" s="11">
        <f>Returns!A332</f>
        <v>0</v>
      </c>
      <c r="B332" s="1">
        <f>MAX(AVERAGE(Portfolios!$B$2:$B$894)-Portfolios!B332, 0)</f>
        <v>0</v>
      </c>
    </row>
    <row r="333" spans="1:2">
      <c r="A333" s="11">
        <f>Returns!A333</f>
        <v>0</v>
      </c>
      <c r="B333" s="1">
        <f>MAX(AVERAGE(Portfolios!$B$2:$B$894)-Portfolios!B333, 0)</f>
        <v>0</v>
      </c>
    </row>
    <row r="334" spans="1:2">
      <c r="A334" s="11">
        <f>Returns!A334</f>
        <v>0</v>
      </c>
      <c r="B334" s="1">
        <f>MAX(AVERAGE(Portfolios!$B$2:$B$894)-Portfolios!B334, 0)</f>
        <v>0</v>
      </c>
    </row>
    <row r="335" spans="1:2">
      <c r="A335" s="11">
        <f>Returns!A335</f>
        <v>0</v>
      </c>
      <c r="B335" s="1">
        <f>MAX(AVERAGE(Portfolios!$B$2:$B$894)-Portfolios!B335, 0)</f>
        <v>0</v>
      </c>
    </row>
    <row r="336" spans="1:2">
      <c r="A336" s="11">
        <f>Returns!A336</f>
        <v>0</v>
      </c>
      <c r="B336" s="1">
        <f>MAX(AVERAGE(Portfolios!$B$2:$B$894)-Portfolios!B336, 0)</f>
        <v>0</v>
      </c>
    </row>
    <row r="337" spans="1:2">
      <c r="A337" s="11">
        <f>Returns!A337</f>
        <v>0</v>
      </c>
      <c r="B337" s="1">
        <f>MAX(AVERAGE(Portfolios!$B$2:$B$894)-Portfolios!B337, 0)</f>
        <v>0</v>
      </c>
    </row>
    <row r="338" spans="1:2">
      <c r="A338" s="11">
        <f>Returns!A338</f>
        <v>0</v>
      </c>
      <c r="B338" s="1">
        <f>MAX(AVERAGE(Portfolios!$B$2:$B$894)-Portfolios!B338, 0)</f>
        <v>0</v>
      </c>
    </row>
    <row r="339" spans="1:2">
      <c r="A339" s="11">
        <f>Returns!A339</f>
        <v>0</v>
      </c>
      <c r="B339" s="1">
        <f>MAX(AVERAGE(Portfolios!$B$2:$B$894)-Portfolios!B339, 0)</f>
        <v>0</v>
      </c>
    </row>
    <row r="340" spans="1:2">
      <c r="A340" s="11">
        <f>Returns!A340</f>
        <v>0</v>
      </c>
      <c r="B340" s="1">
        <f>MAX(AVERAGE(Portfolios!$B$2:$B$894)-Portfolios!B340, 0)</f>
        <v>0</v>
      </c>
    </row>
    <row r="341" spans="1:2">
      <c r="A341" s="11">
        <f>Returns!A341</f>
        <v>0</v>
      </c>
      <c r="B341" s="1">
        <f>MAX(AVERAGE(Portfolios!$B$2:$B$894)-Portfolios!B341, 0)</f>
        <v>0</v>
      </c>
    </row>
    <row r="342" spans="1:2">
      <c r="A342" s="11">
        <f>Returns!A342</f>
        <v>0</v>
      </c>
      <c r="B342" s="1">
        <f>MAX(AVERAGE(Portfolios!$B$2:$B$894)-Portfolios!B342, 0)</f>
        <v>0</v>
      </c>
    </row>
    <row r="343" spans="1:2">
      <c r="A343" s="11">
        <f>Returns!A343</f>
        <v>0</v>
      </c>
      <c r="B343" s="1">
        <f>MAX(AVERAGE(Portfolios!$B$2:$B$894)-Portfolios!B343, 0)</f>
        <v>0</v>
      </c>
    </row>
    <row r="344" spans="1:2">
      <c r="A344" s="11">
        <f>Returns!A344</f>
        <v>0</v>
      </c>
      <c r="B344" s="1">
        <f>MAX(AVERAGE(Portfolios!$B$2:$B$894)-Portfolios!B344, 0)</f>
        <v>0</v>
      </c>
    </row>
    <row r="345" spans="1:2">
      <c r="A345" s="11">
        <f>Returns!A345</f>
        <v>0</v>
      </c>
      <c r="B345" s="1">
        <f>MAX(AVERAGE(Portfolios!$B$2:$B$894)-Portfolios!B345, 0)</f>
        <v>0</v>
      </c>
    </row>
    <row r="346" spans="1:2">
      <c r="A346" s="11">
        <f>Returns!A346</f>
        <v>0</v>
      </c>
      <c r="B346" s="1">
        <f>MAX(AVERAGE(Portfolios!$B$2:$B$894)-Portfolios!B346, 0)</f>
        <v>0</v>
      </c>
    </row>
    <row r="347" spans="1:2">
      <c r="A347" s="11">
        <f>Returns!A347</f>
        <v>0</v>
      </c>
      <c r="B347" s="1">
        <f>MAX(AVERAGE(Portfolios!$B$2:$B$894)-Portfolios!B347, 0)</f>
        <v>0</v>
      </c>
    </row>
    <row r="348" spans="1:2">
      <c r="A348" s="11">
        <f>Returns!A348</f>
        <v>0</v>
      </c>
      <c r="B348" s="1">
        <f>MAX(AVERAGE(Portfolios!$B$2:$B$894)-Portfolios!B348, 0)</f>
        <v>0</v>
      </c>
    </row>
    <row r="349" spans="1:2">
      <c r="A349" s="11">
        <f>Returns!A349</f>
        <v>0</v>
      </c>
      <c r="B349" s="1">
        <f>MAX(AVERAGE(Portfolios!$B$2:$B$894)-Portfolios!B349, 0)</f>
        <v>0</v>
      </c>
    </row>
    <row r="350" spans="1:2">
      <c r="A350" s="11">
        <f>Returns!A350</f>
        <v>0</v>
      </c>
      <c r="B350" s="1">
        <f>MAX(AVERAGE(Portfolios!$B$2:$B$894)-Portfolios!B350, 0)</f>
        <v>0</v>
      </c>
    </row>
    <row r="351" spans="1:2">
      <c r="A351" s="11">
        <f>Returns!A351</f>
        <v>0</v>
      </c>
      <c r="B351" s="1">
        <f>MAX(AVERAGE(Portfolios!$B$2:$B$894)-Portfolios!B351, 0)</f>
        <v>0</v>
      </c>
    </row>
    <row r="352" spans="1:2">
      <c r="A352" s="11">
        <f>Returns!A352</f>
        <v>0</v>
      </c>
      <c r="B352" s="1">
        <f>MAX(AVERAGE(Portfolios!$B$2:$B$894)-Portfolios!B352, 0)</f>
        <v>0</v>
      </c>
    </row>
    <row r="353" spans="1:2">
      <c r="A353" s="11">
        <f>Returns!A353</f>
        <v>0</v>
      </c>
      <c r="B353" s="1">
        <f>MAX(AVERAGE(Portfolios!$B$2:$B$894)-Portfolios!B353, 0)</f>
        <v>0</v>
      </c>
    </row>
    <row r="354" spans="1:2">
      <c r="A354" s="11">
        <f>Returns!A354</f>
        <v>0</v>
      </c>
      <c r="B354" s="1">
        <f>MAX(AVERAGE(Portfolios!$B$2:$B$894)-Portfolios!B354, 0)</f>
        <v>0</v>
      </c>
    </row>
    <row r="355" spans="1:2">
      <c r="A355" s="11">
        <f>Returns!A355</f>
        <v>0</v>
      </c>
      <c r="B355" s="1">
        <f>MAX(AVERAGE(Portfolios!$B$2:$B$894)-Portfolios!B355, 0)</f>
        <v>0</v>
      </c>
    </row>
    <row r="356" spans="1:2">
      <c r="A356" s="11">
        <f>Returns!A356</f>
        <v>0</v>
      </c>
      <c r="B356" s="1">
        <f>MAX(AVERAGE(Portfolios!$B$2:$B$894)-Portfolios!B356, 0)</f>
        <v>0</v>
      </c>
    </row>
    <row r="357" spans="1:2">
      <c r="A357" s="11">
        <f>Returns!A357</f>
        <v>0</v>
      </c>
      <c r="B357" s="1">
        <f>MAX(AVERAGE(Portfolios!$B$2:$B$894)-Portfolios!B357, 0)</f>
        <v>0</v>
      </c>
    </row>
    <row r="358" spans="1:2">
      <c r="A358" s="11">
        <f>Returns!A358</f>
        <v>0</v>
      </c>
      <c r="B358" s="1">
        <f>MAX(AVERAGE(Portfolios!$B$2:$B$894)-Portfolios!B358, 0)</f>
        <v>0</v>
      </c>
    </row>
    <row r="359" spans="1:2">
      <c r="A359" s="11">
        <f>Returns!A359</f>
        <v>0</v>
      </c>
      <c r="B359" s="1">
        <f>MAX(AVERAGE(Portfolios!$B$2:$B$894)-Portfolios!B359, 0)</f>
        <v>0</v>
      </c>
    </row>
    <row r="360" spans="1:2">
      <c r="A360" s="11">
        <f>Returns!A360</f>
        <v>0</v>
      </c>
      <c r="B360" s="1">
        <f>MAX(AVERAGE(Portfolios!$B$2:$B$894)-Portfolios!B360, 0)</f>
        <v>0</v>
      </c>
    </row>
    <row r="361" spans="1:2">
      <c r="A361" s="11">
        <f>Returns!A361</f>
        <v>0</v>
      </c>
      <c r="B361" s="1">
        <f>MAX(AVERAGE(Portfolios!$B$2:$B$894)-Portfolios!B361, 0)</f>
        <v>0</v>
      </c>
    </row>
    <row r="362" spans="1:2">
      <c r="A362" s="11">
        <f>Returns!A362</f>
        <v>0</v>
      </c>
      <c r="B362" s="1">
        <f>MAX(AVERAGE(Portfolios!$B$2:$B$894)-Portfolios!B362, 0)</f>
        <v>0</v>
      </c>
    </row>
    <row r="363" spans="1:2">
      <c r="A363" s="11">
        <f>Returns!A363</f>
        <v>0</v>
      </c>
      <c r="B363" s="1">
        <f>MAX(AVERAGE(Portfolios!$B$2:$B$894)-Portfolios!B363, 0)</f>
        <v>0</v>
      </c>
    </row>
    <row r="364" spans="1:2">
      <c r="A364" s="11">
        <f>Returns!A364</f>
        <v>0</v>
      </c>
      <c r="B364" s="1">
        <f>MAX(AVERAGE(Portfolios!$B$2:$B$894)-Portfolios!B364, 0)</f>
        <v>0</v>
      </c>
    </row>
    <row r="365" spans="1:2">
      <c r="A365" s="11">
        <f>Returns!A365</f>
        <v>0</v>
      </c>
      <c r="B365" s="1">
        <f>MAX(AVERAGE(Portfolios!$B$2:$B$894)-Portfolios!B365, 0)</f>
        <v>0</v>
      </c>
    </row>
    <row r="366" spans="1:2">
      <c r="A366" s="11">
        <f>Returns!A366</f>
        <v>0</v>
      </c>
      <c r="B366" s="1">
        <f>MAX(AVERAGE(Portfolios!$B$2:$B$894)-Portfolios!B366, 0)</f>
        <v>0</v>
      </c>
    </row>
    <row r="367" spans="1:2">
      <c r="A367" s="11">
        <f>Returns!A367</f>
        <v>0</v>
      </c>
      <c r="B367" s="1">
        <f>MAX(AVERAGE(Portfolios!$B$2:$B$894)-Portfolios!B367, 0)</f>
        <v>0</v>
      </c>
    </row>
    <row r="368" spans="1:2">
      <c r="A368" s="11">
        <f>Returns!A368</f>
        <v>0</v>
      </c>
      <c r="B368" s="1">
        <f>MAX(AVERAGE(Portfolios!$B$2:$B$894)-Portfolios!B368, 0)</f>
        <v>0</v>
      </c>
    </row>
    <row r="369" spans="1:2">
      <c r="A369" s="11">
        <f>Returns!A369</f>
        <v>0</v>
      </c>
      <c r="B369" s="1">
        <f>MAX(AVERAGE(Portfolios!$B$2:$B$894)-Portfolios!B369, 0)</f>
        <v>0</v>
      </c>
    </row>
    <row r="370" spans="1:2">
      <c r="A370" s="11">
        <f>Returns!A370</f>
        <v>0</v>
      </c>
      <c r="B370" s="1">
        <f>MAX(AVERAGE(Portfolios!$B$2:$B$894)-Portfolios!B370, 0)</f>
        <v>0</v>
      </c>
    </row>
    <row r="371" spans="1:2">
      <c r="A371" s="11">
        <f>Returns!A371</f>
        <v>0</v>
      </c>
      <c r="B371" s="1">
        <f>MAX(AVERAGE(Portfolios!$B$2:$B$894)-Portfolios!B371, 0)</f>
        <v>0</v>
      </c>
    </row>
    <row r="372" spans="1:2">
      <c r="A372" s="11">
        <f>Returns!A372</f>
        <v>0</v>
      </c>
      <c r="B372" s="1">
        <f>MAX(AVERAGE(Portfolios!$B$2:$B$894)-Portfolios!B372, 0)</f>
        <v>0</v>
      </c>
    </row>
    <row r="373" spans="1:2">
      <c r="A373" s="11">
        <f>Returns!A373</f>
        <v>0</v>
      </c>
      <c r="B373" s="1">
        <f>MAX(AVERAGE(Portfolios!$B$2:$B$894)-Portfolios!B373, 0)</f>
        <v>0</v>
      </c>
    </row>
    <row r="374" spans="1:2">
      <c r="A374" s="11">
        <f>Returns!A374</f>
        <v>0</v>
      </c>
      <c r="B374" s="1">
        <f>MAX(AVERAGE(Portfolios!$B$2:$B$894)-Portfolios!B374, 0)</f>
        <v>0</v>
      </c>
    </row>
    <row r="375" spans="1:2">
      <c r="A375" s="11">
        <f>Returns!A375</f>
        <v>0</v>
      </c>
      <c r="B375" s="1">
        <f>MAX(AVERAGE(Portfolios!$B$2:$B$894)-Portfolios!B375, 0)</f>
        <v>0</v>
      </c>
    </row>
    <row r="376" spans="1:2">
      <c r="A376" s="11">
        <f>Returns!A376</f>
        <v>0</v>
      </c>
      <c r="B376" s="1">
        <f>MAX(AVERAGE(Portfolios!$B$2:$B$894)-Portfolios!B376, 0)</f>
        <v>0</v>
      </c>
    </row>
    <row r="377" spans="1:2">
      <c r="A377" s="11">
        <f>Returns!A377</f>
        <v>0</v>
      </c>
      <c r="B377" s="1">
        <f>MAX(AVERAGE(Portfolios!$B$2:$B$894)-Portfolios!B377, 0)</f>
        <v>0</v>
      </c>
    </row>
    <row r="378" spans="1:2">
      <c r="A378" s="11">
        <f>Returns!A378</f>
        <v>0</v>
      </c>
      <c r="B378" s="1">
        <f>MAX(AVERAGE(Portfolios!$B$2:$B$894)-Portfolios!B378, 0)</f>
        <v>0</v>
      </c>
    </row>
    <row r="379" spans="1:2">
      <c r="A379" s="11">
        <f>Returns!A379</f>
        <v>0</v>
      </c>
      <c r="B379" s="1">
        <f>MAX(AVERAGE(Portfolios!$B$2:$B$894)-Portfolios!B379, 0)</f>
        <v>0</v>
      </c>
    </row>
    <row r="380" spans="1:2">
      <c r="A380" s="11">
        <f>Returns!A380</f>
        <v>0</v>
      </c>
      <c r="B380" s="1">
        <f>MAX(AVERAGE(Portfolios!$B$2:$B$894)-Portfolios!B380, 0)</f>
        <v>0</v>
      </c>
    </row>
    <row r="381" spans="1:2">
      <c r="A381" s="11">
        <f>Returns!A381</f>
        <v>0</v>
      </c>
      <c r="B381" s="1">
        <f>MAX(AVERAGE(Portfolios!$B$2:$B$894)-Portfolios!B381, 0)</f>
        <v>0</v>
      </c>
    </row>
    <row r="382" spans="1:2">
      <c r="A382" s="11">
        <f>Returns!A382</f>
        <v>0</v>
      </c>
      <c r="B382" s="1">
        <f>MAX(AVERAGE(Portfolios!$B$2:$B$894)-Portfolios!B382, 0)</f>
        <v>0</v>
      </c>
    </row>
    <row r="383" spans="1:2">
      <c r="A383" s="11">
        <f>Returns!A383</f>
        <v>0</v>
      </c>
      <c r="B383" s="1">
        <f>MAX(AVERAGE(Portfolios!$B$2:$B$894)-Portfolios!B383, 0)</f>
        <v>0</v>
      </c>
    </row>
    <row r="384" spans="1:2">
      <c r="A384" s="11">
        <f>Returns!A384</f>
        <v>0</v>
      </c>
      <c r="B384" s="1">
        <f>MAX(AVERAGE(Portfolios!$B$2:$B$894)-Portfolios!B384, 0)</f>
        <v>0</v>
      </c>
    </row>
    <row r="385" spans="1:2">
      <c r="A385" s="11">
        <f>Returns!A385</f>
        <v>0</v>
      </c>
      <c r="B385" s="1">
        <f>MAX(AVERAGE(Portfolios!$B$2:$B$894)-Portfolios!B385, 0)</f>
        <v>0</v>
      </c>
    </row>
    <row r="386" spans="1:2">
      <c r="A386" s="11">
        <f>Returns!A386</f>
        <v>0</v>
      </c>
      <c r="B386" s="1">
        <f>MAX(AVERAGE(Portfolios!$B$2:$B$894)-Portfolios!B386, 0)</f>
        <v>0</v>
      </c>
    </row>
    <row r="387" spans="1:2">
      <c r="A387" s="11">
        <f>Returns!A387</f>
        <v>0</v>
      </c>
      <c r="B387" s="1">
        <f>MAX(AVERAGE(Portfolios!$B$2:$B$894)-Portfolios!B387, 0)</f>
        <v>0</v>
      </c>
    </row>
    <row r="388" spans="1:2">
      <c r="A388" s="11">
        <f>Returns!A388</f>
        <v>0</v>
      </c>
      <c r="B388" s="1">
        <f>MAX(AVERAGE(Portfolios!$B$2:$B$894)-Portfolios!B388, 0)</f>
        <v>0</v>
      </c>
    </row>
    <row r="389" spans="1:2">
      <c r="A389" s="11">
        <f>Returns!A389</f>
        <v>0</v>
      </c>
      <c r="B389" s="1">
        <f>MAX(AVERAGE(Portfolios!$B$2:$B$894)-Portfolios!B389, 0)</f>
        <v>0</v>
      </c>
    </row>
    <row r="390" spans="1:2">
      <c r="A390" s="11">
        <f>Returns!A390</f>
        <v>0</v>
      </c>
      <c r="B390" s="1">
        <f>MAX(AVERAGE(Portfolios!$B$2:$B$894)-Portfolios!B390, 0)</f>
        <v>0</v>
      </c>
    </row>
    <row r="391" spans="1:2">
      <c r="A391" s="11">
        <f>Returns!A391</f>
        <v>0</v>
      </c>
      <c r="B391" s="1">
        <f>MAX(AVERAGE(Portfolios!$B$2:$B$894)-Portfolios!B391, 0)</f>
        <v>0</v>
      </c>
    </row>
    <row r="392" spans="1:2">
      <c r="A392" s="11">
        <f>Returns!A392</f>
        <v>0</v>
      </c>
      <c r="B392" s="1">
        <f>MAX(AVERAGE(Portfolios!$B$2:$B$894)-Portfolios!B392, 0)</f>
        <v>0</v>
      </c>
    </row>
    <row r="393" spans="1:2">
      <c r="A393" s="11">
        <f>Returns!A393</f>
        <v>0</v>
      </c>
      <c r="B393" s="1">
        <f>MAX(AVERAGE(Portfolios!$B$2:$B$894)-Portfolios!B393, 0)</f>
        <v>0</v>
      </c>
    </row>
    <row r="394" spans="1:2">
      <c r="A394" s="11">
        <f>Returns!A394</f>
        <v>0</v>
      </c>
      <c r="B394" s="1">
        <f>MAX(AVERAGE(Portfolios!$B$2:$B$894)-Portfolios!B394, 0)</f>
        <v>0</v>
      </c>
    </row>
    <row r="395" spans="1:2">
      <c r="A395" s="11">
        <f>Returns!A395</f>
        <v>0</v>
      </c>
      <c r="B395" s="1">
        <f>MAX(AVERAGE(Portfolios!$B$2:$B$894)-Portfolios!B395, 0)</f>
        <v>0</v>
      </c>
    </row>
    <row r="396" spans="1:2">
      <c r="A396" s="11">
        <f>Returns!A396</f>
        <v>0</v>
      </c>
      <c r="B396" s="1">
        <f>MAX(AVERAGE(Portfolios!$B$2:$B$894)-Portfolios!B396, 0)</f>
        <v>0</v>
      </c>
    </row>
    <row r="397" spans="1:2">
      <c r="A397" s="11">
        <f>Returns!A397</f>
        <v>0</v>
      </c>
      <c r="B397" s="1">
        <f>MAX(AVERAGE(Portfolios!$B$2:$B$894)-Portfolios!B397, 0)</f>
        <v>0</v>
      </c>
    </row>
    <row r="398" spans="1:2">
      <c r="A398" s="11">
        <f>Returns!A398</f>
        <v>0</v>
      </c>
      <c r="B398" s="1">
        <f>MAX(AVERAGE(Portfolios!$B$2:$B$894)-Portfolios!B398, 0)</f>
        <v>0</v>
      </c>
    </row>
    <row r="399" spans="1:2">
      <c r="A399" s="11">
        <f>Returns!A399</f>
        <v>0</v>
      </c>
      <c r="B399" s="1">
        <f>MAX(AVERAGE(Portfolios!$B$2:$B$894)-Portfolios!B399, 0)</f>
        <v>0</v>
      </c>
    </row>
    <row r="400" spans="1:2">
      <c r="A400" s="11">
        <f>Returns!A400</f>
        <v>0</v>
      </c>
      <c r="B400" s="1">
        <f>MAX(AVERAGE(Portfolios!$B$2:$B$894)-Portfolios!B400, 0)</f>
        <v>0</v>
      </c>
    </row>
    <row r="401" spans="1:2">
      <c r="A401" s="11">
        <f>Returns!A401</f>
        <v>0</v>
      </c>
      <c r="B401" s="1">
        <f>MAX(AVERAGE(Portfolios!$B$2:$B$894)-Portfolios!B401, 0)</f>
        <v>0</v>
      </c>
    </row>
    <row r="402" spans="1:2">
      <c r="A402" s="11">
        <f>Returns!A402</f>
        <v>0</v>
      </c>
      <c r="B402" s="1">
        <f>MAX(AVERAGE(Portfolios!$B$2:$B$894)-Portfolios!B402, 0)</f>
        <v>0</v>
      </c>
    </row>
    <row r="403" spans="1:2">
      <c r="A403" s="11">
        <f>Returns!A403</f>
        <v>0</v>
      </c>
      <c r="B403" s="1">
        <f>MAX(AVERAGE(Portfolios!$B$2:$B$894)-Portfolios!B403, 0)</f>
        <v>0</v>
      </c>
    </row>
    <row r="404" spans="1:2">
      <c r="A404" s="11">
        <f>Returns!A404</f>
        <v>0</v>
      </c>
      <c r="B404" s="1">
        <f>MAX(AVERAGE(Portfolios!$B$2:$B$894)-Portfolios!B404, 0)</f>
        <v>0</v>
      </c>
    </row>
    <row r="405" spans="1:2">
      <c r="A405" s="11">
        <f>Returns!A405</f>
        <v>0</v>
      </c>
      <c r="B405" s="1">
        <f>MAX(AVERAGE(Portfolios!$B$2:$B$894)-Portfolios!B405, 0)</f>
        <v>0</v>
      </c>
    </row>
    <row r="406" spans="1:2">
      <c r="A406" s="11">
        <f>Returns!A406</f>
        <v>0</v>
      </c>
      <c r="B406" s="1">
        <f>MAX(AVERAGE(Portfolios!$B$2:$B$894)-Portfolios!B406, 0)</f>
        <v>0</v>
      </c>
    </row>
    <row r="407" spans="1:2">
      <c r="A407" s="11">
        <f>Returns!A407</f>
        <v>0</v>
      </c>
      <c r="B407" s="1">
        <f>MAX(AVERAGE(Portfolios!$B$2:$B$894)-Portfolios!B407, 0)</f>
        <v>0</v>
      </c>
    </row>
    <row r="408" spans="1:2">
      <c r="A408" s="11">
        <f>Returns!A408</f>
        <v>0</v>
      </c>
      <c r="B408" s="1">
        <f>MAX(AVERAGE(Portfolios!$B$2:$B$894)-Portfolios!B408, 0)</f>
        <v>0</v>
      </c>
    </row>
    <row r="409" spans="1:2">
      <c r="A409" s="11">
        <f>Returns!A409</f>
        <v>0</v>
      </c>
      <c r="B409" s="1">
        <f>MAX(AVERAGE(Portfolios!$B$2:$B$894)-Portfolios!B409, 0)</f>
        <v>0</v>
      </c>
    </row>
    <row r="410" spans="1:2">
      <c r="A410" s="11">
        <f>Returns!A410</f>
        <v>0</v>
      </c>
      <c r="B410" s="1">
        <f>MAX(AVERAGE(Portfolios!$B$2:$B$894)-Portfolios!B410, 0)</f>
        <v>0</v>
      </c>
    </row>
    <row r="411" spans="1:2">
      <c r="A411" s="11">
        <f>Returns!A411</f>
        <v>0</v>
      </c>
      <c r="B411" s="1">
        <f>MAX(AVERAGE(Portfolios!$B$2:$B$894)-Portfolios!B411, 0)</f>
        <v>0</v>
      </c>
    </row>
    <row r="412" spans="1:2">
      <c r="A412" s="11">
        <f>Returns!A412</f>
        <v>0</v>
      </c>
      <c r="B412" s="1">
        <f>MAX(AVERAGE(Portfolios!$B$2:$B$894)-Portfolios!B412, 0)</f>
        <v>0</v>
      </c>
    </row>
    <row r="413" spans="1:2">
      <c r="A413" s="11">
        <f>Returns!A413</f>
        <v>0</v>
      </c>
      <c r="B413" s="1">
        <f>MAX(AVERAGE(Portfolios!$B$2:$B$894)-Portfolios!B413, 0)</f>
        <v>0</v>
      </c>
    </row>
    <row r="414" spans="1:2">
      <c r="A414" s="11">
        <f>Returns!A414</f>
        <v>0</v>
      </c>
      <c r="B414" s="1">
        <f>MAX(AVERAGE(Portfolios!$B$2:$B$894)-Portfolios!B414, 0)</f>
        <v>0</v>
      </c>
    </row>
    <row r="415" spans="1:2">
      <c r="A415" s="11">
        <f>Returns!A415</f>
        <v>0</v>
      </c>
      <c r="B415" s="1">
        <f>MAX(AVERAGE(Portfolios!$B$2:$B$894)-Portfolios!B415, 0)</f>
        <v>0</v>
      </c>
    </row>
    <row r="416" spans="1:2">
      <c r="A416" s="11">
        <f>Returns!A416</f>
        <v>0</v>
      </c>
      <c r="B416" s="1">
        <f>MAX(AVERAGE(Portfolios!$B$2:$B$894)-Portfolios!B416, 0)</f>
        <v>0</v>
      </c>
    </row>
    <row r="417" spans="1:2">
      <c r="A417" s="11">
        <f>Returns!A417</f>
        <v>0</v>
      </c>
      <c r="B417" s="1">
        <f>MAX(AVERAGE(Portfolios!$B$2:$B$894)-Portfolios!B417, 0)</f>
        <v>0</v>
      </c>
    </row>
    <row r="418" spans="1:2">
      <c r="A418" s="11">
        <f>Returns!A418</f>
        <v>0</v>
      </c>
      <c r="B418" s="1">
        <f>MAX(AVERAGE(Portfolios!$B$2:$B$894)-Portfolios!B418, 0)</f>
        <v>0</v>
      </c>
    </row>
    <row r="419" spans="1:2">
      <c r="A419" s="11">
        <f>Returns!A419</f>
        <v>0</v>
      </c>
      <c r="B419" s="1">
        <f>MAX(AVERAGE(Portfolios!$B$2:$B$894)-Portfolios!B419, 0)</f>
        <v>0</v>
      </c>
    </row>
    <row r="420" spans="1:2">
      <c r="A420" s="11">
        <f>Returns!A420</f>
        <v>0</v>
      </c>
      <c r="B420" s="1">
        <f>MAX(AVERAGE(Portfolios!$B$2:$B$894)-Portfolios!B420, 0)</f>
        <v>0</v>
      </c>
    </row>
    <row r="421" spans="1:2">
      <c r="A421" s="11">
        <f>Returns!A421</f>
        <v>0</v>
      </c>
      <c r="B421" s="1">
        <f>MAX(AVERAGE(Portfolios!$B$2:$B$894)-Portfolios!B421, 0)</f>
        <v>0</v>
      </c>
    </row>
    <row r="422" spans="1:2">
      <c r="A422" s="11">
        <f>Returns!A422</f>
        <v>0</v>
      </c>
      <c r="B422" s="1">
        <f>MAX(AVERAGE(Portfolios!$B$2:$B$894)-Portfolios!B422, 0)</f>
        <v>0</v>
      </c>
    </row>
    <row r="423" spans="1:2">
      <c r="A423" s="11">
        <f>Returns!A423</f>
        <v>0</v>
      </c>
      <c r="B423" s="1">
        <f>MAX(AVERAGE(Portfolios!$B$2:$B$894)-Portfolios!B423, 0)</f>
        <v>0</v>
      </c>
    </row>
    <row r="424" spans="1:2">
      <c r="A424" s="11">
        <f>Returns!A424</f>
        <v>0</v>
      </c>
      <c r="B424" s="1">
        <f>MAX(AVERAGE(Portfolios!$B$2:$B$894)-Portfolios!B424, 0)</f>
        <v>0</v>
      </c>
    </row>
    <row r="425" spans="1:2">
      <c r="A425" s="11">
        <f>Returns!A425</f>
        <v>0</v>
      </c>
      <c r="B425" s="1">
        <f>MAX(AVERAGE(Portfolios!$B$2:$B$894)-Portfolios!B425, 0)</f>
        <v>0</v>
      </c>
    </row>
    <row r="426" spans="1:2">
      <c r="A426" s="11">
        <f>Returns!A426</f>
        <v>0</v>
      </c>
      <c r="B426" s="1">
        <f>MAX(AVERAGE(Portfolios!$B$2:$B$894)-Portfolios!B426, 0)</f>
        <v>0</v>
      </c>
    </row>
    <row r="427" spans="1:2">
      <c r="A427" s="11">
        <f>Returns!A427</f>
        <v>0</v>
      </c>
      <c r="B427" s="1">
        <f>MAX(AVERAGE(Portfolios!$B$2:$B$894)-Portfolios!B427, 0)</f>
        <v>0</v>
      </c>
    </row>
    <row r="428" spans="1:2">
      <c r="A428" s="11">
        <f>Returns!A428</f>
        <v>0</v>
      </c>
      <c r="B428" s="1">
        <f>MAX(AVERAGE(Portfolios!$B$2:$B$894)-Portfolios!B428, 0)</f>
        <v>0</v>
      </c>
    </row>
    <row r="429" spans="1:2">
      <c r="A429" s="11">
        <f>Returns!A429</f>
        <v>0</v>
      </c>
      <c r="B429" s="1">
        <f>MAX(AVERAGE(Portfolios!$B$2:$B$894)-Portfolios!B429, 0)</f>
        <v>0</v>
      </c>
    </row>
    <row r="430" spans="1:2">
      <c r="A430" s="11">
        <f>Returns!A430</f>
        <v>0</v>
      </c>
      <c r="B430" s="1">
        <f>MAX(AVERAGE(Portfolios!$B$2:$B$894)-Portfolios!B430, 0)</f>
        <v>0</v>
      </c>
    </row>
    <row r="431" spans="1:2">
      <c r="A431" s="11">
        <f>Returns!A431</f>
        <v>0</v>
      </c>
      <c r="B431" s="1">
        <f>MAX(AVERAGE(Portfolios!$B$2:$B$894)-Portfolios!B431, 0)</f>
        <v>0</v>
      </c>
    </row>
    <row r="432" spans="1:2">
      <c r="A432" s="11">
        <f>Returns!A432</f>
        <v>0</v>
      </c>
      <c r="B432" s="1">
        <f>MAX(AVERAGE(Portfolios!$B$2:$B$894)-Portfolios!B432, 0)</f>
        <v>0</v>
      </c>
    </row>
    <row r="433" spans="1:2">
      <c r="A433" s="11">
        <f>Returns!A433</f>
        <v>0</v>
      </c>
      <c r="B433" s="1">
        <f>MAX(AVERAGE(Portfolios!$B$2:$B$894)-Portfolios!B433, 0)</f>
        <v>0</v>
      </c>
    </row>
    <row r="434" spans="1:2">
      <c r="A434" s="11">
        <f>Returns!A434</f>
        <v>0</v>
      </c>
      <c r="B434" s="1">
        <f>MAX(AVERAGE(Portfolios!$B$2:$B$894)-Portfolios!B434, 0)</f>
        <v>0</v>
      </c>
    </row>
    <row r="435" spans="1:2">
      <c r="A435" s="11">
        <f>Returns!A435</f>
        <v>0</v>
      </c>
      <c r="B435" s="1">
        <f>MAX(AVERAGE(Portfolios!$B$2:$B$894)-Portfolios!B435, 0)</f>
        <v>0</v>
      </c>
    </row>
    <row r="436" spans="1:2">
      <c r="A436" s="11">
        <f>Returns!A436</f>
        <v>0</v>
      </c>
      <c r="B436" s="1">
        <f>MAX(AVERAGE(Portfolios!$B$2:$B$894)-Portfolios!B436, 0)</f>
        <v>0</v>
      </c>
    </row>
    <row r="437" spans="1:2">
      <c r="A437" s="11">
        <f>Returns!A437</f>
        <v>0</v>
      </c>
      <c r="B437" s="1">
        <f>MAX(AVERAGE(Portfolios!$B$2:$B$894)-Portfolios!B437, 0)</f>
        <v>0</v>
      </c>
    </row>
    <row r="438" spans="1:2">
      <c r="A438" s="11">
        <f>Returns!A438</f>
        <v>0</v>
      </c>
      <c r="B438" s="1">
        <f>MAX(AVERAGE(Portfolios!$B$2:$B$894)-Portfolios!B438, 0)</f>
        <v>0</v>
      </c>
    </row>
    <row r="439" spans="1:2">
      <c r="A439" s="11">
        <f>Returns!A439</f>
        <v>0</v>
      </c>
      <c r="B439" s="1">
        <f>MAX(AVERAGE(Portfolios!$B$2:$B$894)-Portfolios!B439, 0)</f>
        <v>0</v>
      </c>
    </row>
    <row r="440" spans="1:2">
      <c r="A440" s="11">
        <f>Returns!A440</f>
        <v>0</v>
      </c>
      <c r="B440" s="1">
        <f>MAX(AVERAGE(Portfolios!$B$2:$B$894)-Portfolios!B440, 0)</f>
        <v>0</v>
      </c>
    </row>
    <row r="441" spans="1:2">
      <c r="A441" s="11">
        <f>Returns!A441</f>
        <v>0</v>
      </c>
      <c r="B441" s="1">
        <f>MAX(AVERAGE(Portfolios!$B$2:$B$894)-Portfolios!B441, 0)</f>
        <v>0</v>
      </c>
    </row>
    <row r="442" spans="1:2">
      <c r="A442" s="11">
        <f>Returns!A442</f>
        <v>0</v>
      </c>
      <c r="B442" s="1">
        <f>MAX(AVERAGE(Portfolios!$B$2:$B$894)-Portfolios!B442, 0)</f>
        <v>0</v>
      </c>
    </row>
    <row r="443" spans="1:2">
      <c r="A443" s="11">
        <f>Returns!A443</f>
        <v>0</v>
      </c>
      <c r="B443" s="1">
        <f>MAX(AVERAGE(Portfolios!$B$2:$B$894)-Portfolios!B443, 0)</f>
        <v>0</v>
      </c>
    </row>
    <row r="444" spans="1:2">
      <c r="A444" s="11">
        <f>Returns!A444</f>
        <v>0</v>
      </c>
      <c r="B444" s="1">
        <f>MAX(AVERAGE(Portfolios!$B$2:$B$894)-Portfolios!B444, 0)</f>
        <v>0</v>
      </c>
    </row>
    <row r="445" spans="1:2">
      <c r="A445" s="11">
        <f>Returns!A445</f>
        <v>0</v>
      </c>
      <c r="B445" s="1">
        <f>MAX(AVERAGE(Portfolios!$B$2:$B$894)-Portfolios!B445, 0)</f>
        <v>0</v>
      </c>
    </row>
    <row r="446" spans="1:2">
      <c r="A446" s="11">
        <f>Returns!A446</f>
        <v>0</v>
      </c>
      <c r="B446" s="1">
        <f>MAX(AVERAGE(Portfolios!$B$2:$B$894)-Portfolios!B446, 0)</f>
        <v>0</v>
      </c>
    </row>
    <row r="447" spans="1:2">
      <c r="A447" s="11">
        <f>Returns!A447</f>
        <v>0</v>
      </c>
      <c r="B447" s="1">
        <f>MAX(AVERAGE(Portfolios!$B$2:$B$894)-Portfolios!B447, 0)</f>
        <v>0</v>
      </c>
    </row>
    <row r="448" spans="1:2">
      <c r="A448" s="11">
        <f>Returns!A448</f>
        <v>0</v>
      </c>
      <c r="B448" s="1">
        <f>MAX(AVERAGE(Portfolios!$B$2:$B$894)-Portfolios!B448, 0)</f>
        <v>0</v>
      </c>
    </row>
    <row r="449" spans="1:2">
      <c r="A449" s="11">
        <f>Returns!A449</f>
        <v>0</v>
      </c>
      <c r="B449" s="1">
        <f>MAX(AVERAGE(Portfolios!$B$2:$B$894)-Portfolios!B449, 0)</f>
        <v>0</v>
      </c>
    </row>
    <row r="450" spans="1:2">
      <c r="A450" s="11">
        <f>Returns!A450</f>
        <v>0</v>
      </c>
      <c r="B450" s="1">
        <f>MAX(AVERAGE(Portfolios!$B$2:$B$894)-Portfolios!B450, 0)</f>
        <v>0</v>
      </c>
    </row>
    <row r="451" spans="1:2">
      <c r="A451" s="11">
        <f>Returns!A451</f>
        <v>0</v>
      </c>
      <c r="B451" s="1">
        <f>MAX(AVERAGE(Portfolios!$B$2:$B$894)-Portfolios!B451, 0)</f>
        <v>0</v>
      </c>
    </row>
    <row r="452" spans="1:2">
      <c r="A452" s="11">
        <f>Returns!A452</f>
        <v>0</v>
      </c>
      <c r="B452" s="1">
        <f>MAX(AVERAGE(Portfolios!$B$2:$B$894)-Portfolios!B452, 0)</f>
        <v>0</v>
      </c>
    </row>
    <row r="453" spans="1:2">
      <c r="A453" s="11">
        <f>Returns!A453</f>
        <v>0</v>
      </c>
      <c r="B453" s="1">
        <f>MAX(AVERAGE(Portfolios!$B$2:$B$894)-Portfolios!B453, 0)</f>
        <v>0</v>
      </c>
    </row>
    <row r="454" spans="1:2">
      <c r="A454" s="11">
        <f>Returns!A454</f>
        <v>0</v>
      </c>
      <c r="B454" s="1">
        <f>MAX(AVERAGE(Portfolios!$B$2:$B$894)-Portfolios!B454, 0)</f>
        <v>0</v>
      </c>
    </row>
    <row r="455" spans="1:2">
      <c r="A455" s="11">
        <f>Returns!A455</f>
        <v>0</v>
      </c>
      <c r="B455" s="1">
        <f>MAX(AVERAGE(Portfolios!$B$2:$B$894)-Portfolios!B455, 0)</f>
        <v>0</v>
      </c>
    </row>
    <row r="456" spans="1:2">
      <c r="A456" s="11">
        <f>Returns!A456</f>
        <v>0</v>
      </c>
      <c r="B456" s="1">
        <f>MAX(AVERAGE(Portfolios!$B$2:$B$894)-Portfolios!B456, 0)</f>
        <v>0</v>
      </c>
    </row>
    <row r="457" spans="1:2">
      <c r="A457" s="11">
        <f>Returns!A457</f>
        <v>0</v>
      </c>
      <c r="B457" s="1">
        <f>MAX(AVERAGE(Portfolios!$B$2:$B$894)-Portfolios!B457, 0)</f>
        <v>0</v>
      </c>
    </row>
    <row r="458" spans="1:2">
      <c r="A458" s="11">
        <f>Returns!A458</f>
        <v>0</v>
      </c>
      <c r="B458" s="1">
        <f>MAX(AVERAGE(Portfolios!$B$2:$B$894)-Portfolios!B458, 0)</f>
        <v>0</v>
      </c>
    </row>
    <row r="459" spans="1:2">
      <c r="A459" s="11">
        <f>Returns!A459</f>
        <v>0</v>
      </c>
      <c r="B459" s="1">
        <f>MAX(AVERAGE(Portfolios!$B$2:$B$894)-Portfolios!B459, 0)</f>
        <v>0</v>
      </c>
    </row>
    <row r="460" spans="1:2">
      <c r="A460" s="11">
        <f>Returns!A460</f>
        <v>0</v>
      </c>
      <c r="B460" s="1">
        <f>MAX(AVERAGE(Portfolios!$B$2:$B$894)-Portfolios!B460, 0)</f>
        <v>0</v>
      </c>
    </row>
    <row r="461" spans="1:2">
      <c r="A461" s="11">
        <f>Returns!A461</f>
        <v>0</v>
      </c>
      <c r="B461" s="1">
        <f>MAX(AVERAGE(Portfolios!$B$2:$B$894)-Portfolios!B461, 0)</f>
        <v>0</v>
      </c>
    </row>
    <row r="462" spans="1:2">
      <c r="A462" s="11">
        <f>Returns!A462</f>
        <v>0</v>
      </c>
      <c r="B462" s="1">
        <f>MAX(AVERAGE(Portfolios!$B$2:$B$894)-Portfolios!B462, 0)</f>
        <v>0</v>
      </c>
    </row>
    <row r="463" spans="1:2">
      <c r="A463" s="11">
        <f>Returns!A463</f>
        <v>0</v>
      </c>
      <c r="B463" s="1">
        <f>MAX(AVERAGE(Portfolios!$B$2:$B$894)-Portfolios!B463, 0)</f>
        <v>0</v>
      </c>
    </row>
    <row r="464" spans="1:2">
      <c r="A464" s="11">
        <f>Returns!A464</f>
        <v>0</v>
      </c>
      <c r="B464" s="1">
        <f>MAX(AVERAGE(Portfolios!$B$2:$B$894)-Portfolios!B464, 0)</f>
        <v>0</v>
      </c>
    </row>
    <row r="465" spans="1:2">
      <c r="A465" s="11">
        <f>Returns!A465</f>
        <v>0</v>
      </c>
      <c r="B465" s="1">
        <f>MAX(AVERAGE(Portfolios!$B$2:$B$894)-Portfolios!B465, 0)</f>
        <v>0</v>
      </c>
    </row>
    <row r="466" spans="1:2">
      <c r="A466" s="11">
        <f>Returns!A466</f>
        <v>0</v>
      </c>
      <c r="B466" s="1">
        <f>MAX(AVERAGE(Portfolios!$B$2:$B$894)-Portfolios!B466, 0)</f>
        <v>0</v>
      </c>
    </row>
    <row r="467" spans="1:2">
      <c r="A467" s="11">
        <f>Returns!A467</f>
        <v>0</v>
      </c>
      <c r="B467" s="1">
        <f>MAX(AVERAGE(Portfolios!$B$2:$B$894)-Portfolios!B467, 0)</f>
        <v>0</v>
      </c>
    </row>
    <row r="468" spans="1:2">
      <c r="A468" s="11">
        <f>Returns!A468</f>
        <v>0</v>
      </c>
      <c r="B468" s="1">
        <f>MAX(AVERAGE(Portfolios!$B$2:$B$894)-Portfolios!B468, 0)</f>
        <v>0</v>
      </c>
    </row>
    <row r="469" spans="1:2">
      <c r="A469" s="11">
        <f>Returns!A469</f>
        <v>0</v>
      </c>
      <c r="B469" s="1">
        <f>MAX(AVERAGE(Portfolios!$B$2:$B$894)-Portfolios!B469, 0)</f>
        <v>0</v>
      </c>
    </row>
    <row r="470" spans="1:2">
      <c r="A470" s="11">
        <f>Returns!A470</f>
        <v>0</v>
      </c>
      <c r="B470" s="1">
        <f>MAX(AVERAGE(Portfolios!$B$2:$B$894)-Portfolios!B470, 0)</f>
        <v>0</v>
      </c>
    </row>
    <row r="471" spans="1:2">
      <c r="A471" s="11">
        <f>Returns!A471</f>
        <v>0</v>
      </c>
      <c r="B471" s="1">
        <f>MAX(AVERAGE(Portfolios!$B$2:$B$894)-Portfolios!B471, 0)</f>
        <v>0</v>
      </c>
    </row>
    <row r="472" spans="1:2">
      <c r="A472" s="11">
        <f>Returns!A472</f>
        <v>0</v>
      </c>
      <c r="B472" s="1">
        <f>MAX(AVERAGE(Portfolios!$B$2:$B$894)-Portfolios!B472, 0)</f>
        <v>0</v>
      </c>
    </row>
    <row r="473" spans="1:2">
      <c r="A473" s="11">
        <f>Returns!A473</f>
        <v>0</v>
      </c>
      <c r="B473" s="1">
        <f>MAX(AVERAGE(Portfolios!$B$2:$B$894)-Portfolios!B473, 0)</f>
        <v>0</v>
      </c>
    </row>
    <row r="474" spans="1:2">
      <c r="A474" s="11">
        <f>Returns!A474</f>
        <v>0</v>
      </c>
      <c r="B474" s="1">
        <f>MAX(AVERAGE(Portfolios!$B$2:$B$894)-Portfolios!B474, 0)</f>
        <v>0</v>
      </c>
    </row>
    <row r="475" spans="1:2">
      <c r="A475" s="11">
        <f>Returns!A475</f>
        <v>0</v>
      </c>
      <c r="B475" s="1">
        <f>MAX(AVERAGE(Portfolios!$B$2:$B$894)-Portfolios!B475, 0)</f>
        <v>0</v>
      </c>
    </row>
    <row r="476" spans="1:2">
      <c r="A476" s="11">
        <f>Returns!A476</f>
        <v>0</v>
      </c>
      <c r="B476" s="1">
        <f>MAX(AVERAGE(Portfolios!$B$2:$B$894)-Portfolios!B476, 0)</f>
        <v>0</v>
      </c>
    </row>
    <row r="477" spans="1:2">
      <c r="A477" s="11">
        <f>Returns!A477</f>
        <v>0</v>
      </c>
      <c r="B477" s="1">
        <f>MAX(AVERAGE(Portfolios!$B$2:$B$894)-Portfolios!B477, 0)</f>
        <v>0</v>
      </c>
    </row>
    <row r="478" spans="1:2">
      <c r="A478" s="11">
        <f>Returns!A478</f>
        <v>0</v>
      </c>
      <c r="B478" s="1">
        <f>MAX(AVERAGE(Portfolios!$B$2:$B$894)-Portfolios!B478, 0)</f>
        <v>0</v>
      </c>
    </row>
    <row r="479" spans="1:2">
      <c r="A479" s="11">
        <f>Returns!A479</f>
        <v>0</v>
      </c>
      <c r="B479" s="1">
        <f>MAX(AVERAGE(Portfolios!$B$2:$B$894)-Portfolios!B479, 0)</f>
        <v>0</v>
      </c>
    </row>
    <row r="480" spans="1:2">
      <c r="A480" s="11">
        <f>Returns!A480</f>
        <v>0</v>
      </c>
      <c r="B480" s="1">
        <f>MAX(AVERAGE(Portfolios!$B$2:$B$894)-Portfolios!B480, 0)</f>
        <v>0</v>
      </c>
    </row>
    <row r="481" spans="1:2">
      <c r="A481" s="11">
        <f>Returns!A481</f>
        <v>0</v>
      </c>
      <c r="B481" s="1">
        <f>MAX(AVERAGE(Portfolios!$B$2:$B$894)-Portfolios!B481, 0)</f>
        <v>0</v>
      </c>
    </row>
    <row r="482" spans="1:2">
      <c r="A482" s="11">
        <f>Returns!A482</f>
        <v>0</v>
      </c>
      <c r="B482" s="1">
        <f>MAX(AVERAGE(Portfolios!$B$2:$B$894)-Portfolios!B482, 0)</f>
        <v>0</v>
      </c>
    </row>
    <row r="483" spans="1:2">
      <c r="A483" s="11">
        <f>Returns!A483</f>
        <v>0</v>
      </c>
      <c r="B483" s="1">
        <f>MAX(AVERAGE(Portfolios!$B$2:$B$894)-Portfolios!B483, 0)</f>
        <v>0</v>
      </c>
    </row>
    <row r="484" spans="1:2">
      <c r="A484" s="11">
        <f>Returns!A484</f>
        <v>0</v>
      </c>
      <c r="B484" s="1">
        <f>MAX(AVERAGE(Portfolios!$B$2:$B$894)-Portfolios!B484, 0)</f>
        <v>0</v>
      </c>
    </row>
    <row r="485" spans="1:2">
      <c r="A485" s="11">
        <f>Returns!A485</f>
        <v>0</v>
      </c>
      <c r="B485" s="1">
        <f>MAX(AVERAGE(Portfolios!$B$2:$B$894)-Portfolios!B485, 0)</f>
        <v>0</v>
      </c>
    </row>
    <row r="486" spans="1:2">
      <c r="A486" s="11">
        <f>Returns!A486</f>
        <v>0</v>
      </c>
      <c r="B486" s="1">
        <f>MAX(AVERAGE(Portfolios!$B$2:$B$894)-Portfolios!B486, 0)</f>
        <v>0</v>
      </c>
    </row>
    <row r="487" spans="1:2">
      <c r="A487" s="11">
        <f>Returns!A487</f>
        <v>0</v>
      </c>
      <c r="B487" s="1">
        <f>MAX(AVERAGE(Portfolios!$B$2:$B$894)-Portfolios!B487, 0)</f>
        <v>0</v>
      </c>
    </row>
    <row r="488" spans="1:2">
      <c r="A488" s="11">
        <f>Returns!A488</f>
        <v>0</v>
      </c>
      <c r="B488" s="1">
        <f>MAX(AVERAGE(Portfolios!$B$2:$B$894)-Portfolios!B488, 0)</f>
        <v>0</v>
      </c>
    </row>
    <row r="489" spans="1:2">
      <c r="A489" s="11">
        <f>Returns!A489</f>
        <v>0</v>
      </c>
      <c r="B489" s="1">
        <f>MAX(AVERAGE(Portfolios!$B$2:$B$894)-Portfolios!B489, 0)</f>
        <v>0</v>
      </c>
    </row>
    <row r="490" spans="1:2">
      <c r="A490" s="11">
        <f>Returns!A490</f>
        <v>0</v>
      </c>
      <c r="B490" s="1">
        <f>MAX(AVERAGE(Portfolios!$B$2:$B$894)-Portfolios!B490, 0)</f>
        <v>0</v>
      </c>
    </row>
    <row r="491" spans="1:2">
      <c r="A491" s="11">
        <f>Returns!A491</f>
        <v>0</v>
      </c>
      <c r="B491" s="1">
        <f>MAX(AVERAGE(Portfolios!$B$2:$B$894)-Portfolios!B491, 0)</f>
        <v>0</v>
      </c>
    </row>
    <row r="492" spans="1:2">
      <c r="A492" s="11">
        <f>Returns!A492</f>
        <v>0</v>
      </c>
      <c r="B492" s="1">
        <f>MAX(AVERAGE(Portfolios!$B$2:$B$894)-Portfolios!B492, 0)</f>
        <v>0</v>
      </c>
    </row>
    <row r="493" spans="1:2">
      <c r="A493" s="11">
        <f>Returns!A493</f>
        <v>0</v>
      </c>
      <c r="B493" s="1">
        <f>MAX(AVERAGE(Portfolios!$B$2:$B$894)-Portfolios!B493, 0)</f>
        <v>0</v>
      </c>
    </row>
    <row r="494" spans="1:2">
      <c r="A494" s="11">
        <f>Returns!A494</f>
        <v>0</v>
      </c>
      <c r="B494" s="1">
        <f>MAX(AVERAGE(Portfolios!$B$2:$B$894)-Portfolios!B494, 0)</f>
        <v>0</v>
      </c>
    </row>
    <row r="495" spans="1:2">
      <c r="A495" s="11">
        <f>Returns!A495</f>
        <v>0</v>
      </c>
      <c r="B495" s="1">
        <f>MAX(AVERAGE(Portfolios!$B$2:$B$894)-Portfolios!B495, 0)</f>
        <v>0</v>
      </c>
    </row>
    <row r="496" spans="1:2">
      <c r="A496" s="11">
        <f>Returns!A496</f>
        <v>0</v>
      </c>
      <c r="B496" s="1">
        <f>MAX(AVERAGE(Portfolios!$B$2:$B$894)-Portfolios!B496, 0)</f>
        <v>0</v>
      </c>
    </row>
    <row r="497" spans="1:2">
      <c r="A497" s="11">
        <f>Returns!A497</f>
        <v>0</v>
      </c>
      <c r="B497" s="1">
        <f>MAX(AVERAGE(Portfolios!$B$2:$B$894)-Portfolios!B497, 0)</f>
        <v>0</v>
      </c>
    </row>
    <row r="498" spans="1:2">
      <c r="A498" s="11">
        <f>Returns!A498</f>
        <v>0</v>
      </c>
      <c r="B498" s="1">
        <f>MAX(AVERAGE(Portfolios!$B$2:$B$894)-Portfolios!B498, 0)</f>
        <v>0</v>
      </c>
    </row>
    <row r="499" spans="1:2">
      <c r="A499" s="11">
        <f>Returns!A499</f>
        <v>0</v>
      </c>
      <c r="B499" s="1">
        <f>MAX(AVERAGE(Portfolios!$B$2:$B$894)-Portfolios!B499, 0)</f>
        <v>0</v>
      </c>
    </row>
    <row r="500" spans="1:2">
      <c r="A500" s="11">
        <f>Returns!A500</f>
        <v>0</v>
      </c>
      <c r="B500" s="1">
        <f>MAX(AVERAGE(Portfolios!$B$2:$B$894)-Portfolios!B500, 0)</f>
        <v>0</v>
      </c>
    </row>
    <row r="501" spans="1:2">
      <c r="A501" s="11">
        <f>Returns!A501</f>
        <v>0</v>
      </c>
      <c r="B501" s="1">
        <f>MAX(AVERAGE(Portfolios!$B$2:$B$894)-Portfolios!B501, 0)</f>
        <v>0</v>
      </c>
    </row>
    <row r="502" spans="1:2">
      <c r="A502" s="11">
        <f>Returns!A502</f>
        <v>0</v>
      </c>
      <c r="B502" s="1">
        <f>MAX(AVERAGE(Portfolios!$B$2:$B$894)-Portfolios!B502, 0)</f>
        <v>0</v>
      </c>
    </row>
    <row r="503" spans="1:2">
      <c r="A503" s="11">
        <f>Returns!A503</f>
        <v>0</v>
      </c>
      <c r="B503" s="1">
        <f>MAX(AVERAGE(Portfolios!$B$2:$B$894)-Portfolios!B503, 0)</f>
        <v>0</v>
      </c>
    </row>
    <row r="504" spans="1:2">
      <c r="A504" s="11">
        <f>Returns!A504</f>
        <v>0</v>
      </c>
      <c r="B504" s="1">
        <f>MAX(AVERAGE(Portfolios!$B$2:$B$894)-Portfolios!B504, 0)</f>
        <v>0</v>
      </c>
    </row>
    <row r="505" spans="1:2">
      <c r="A505" s="11">
        <f>Returns!A505</f>
        <v>0</v>
      </c>
      <c r="B505" s="1">
        <f>MAX(AVERAGE(Portfolios!$B$2:$B$894)-Portfolios!B505, 0)</f>
        <v>0</v>
      </c>
    </row>
    <row r="506" spans="1:2">
      <c r="A506" s="11">
        <f>Returns!A506</f>
        <v>0</v>
      </c>
      <c r="B506" s="1">
        <f>MAX(AVERAGE(Portfolios!$B$2:$B$894)-Portfolios!B506, 0)</f>
        <v>0</v>
      </c>
    </row>
    <row r="507" spans="1:2">
      <c r="A507" s="11">
        <f>Returns!A507</f>
        <v>0</v>
      </c>
      <c r="B507" s="1">
        <f>MAX(AVERAGE(Portfolios!$B$2:$B$894)-Portfolios!B507, 0)</f>
        <v>0</v>
      </c>
    </row>
    <row r="508" spans="1:2">
      <c r="A508" s="11">
        <f>Returns!A508</f>
        <v>0</v>
      </c>
      <c r="B508" s="1">
        <f>MAX(AVERAGE(Portfolios!$B$2:$B$894)-Portfolios!B508, 0)</f>
        <v>0</v>
      </c>
    </row>
    <row r="509" spans="1:2">
      <c r="A509" s="11">
        <f>Returns!A509</f>
        <v>0</v>
      </c>
      <c r="B509" s="1">
        <f>MAX(AVERAGE(Portfolios!$B$2:$B$894)-Portfolios!B509, 0)</f>
        <v>0</v>
      </c>
    </row>
    <row r="510" spans="1:2">
      <c r="A510" s="11">
        <f>Returns!A510</f>
        <v>0</v>
      </c>
      <c r="B510" s="1">
        <f>MAX(AVERAGE(Portfolios!$B$2:$B$894)-Portfolios!B510, 0)</f>
        <v>0</v>
      </c>
    </row>
    <row r="511" spans="1:2">
      <c r="A511" s="11">
        <f>Returns!A511</f>
        <v>0</v>
      </c>
      <c r="B511" s="1">
        <f>MAX(AVERAGE(Portfolios!$B$2:$B$894)-Portfolios!B511, 0)</f>
        <v>0</v>
      </c>
    </row>
    <row r="512" spans="1:2">
      <c r="A512" s="11">
        <f>Returns!A512</f>
        <v>0</v>
      </c>
      <c r="B512" s="1">
        <f>MAX(AVERAGE(Portfolios!$B$2:$B$894)-Portfolios!B512, 0)</f>
        <v>0</v>
      </c>
    </row>
    <row r="513" spans="1:2">
      <c r="A513" s="11">
        <f>Returns!A513</f>
        <v>0</v>
      </c>
      <c r="B513" s="1">
        <f>MAX(AVERAGE(Portfolios!$B$2:$B$894)-Portfolios!B513, 0)</f>
        <v>0</v>
      </c>
    </row>
    <row r="514" spans="1:2">
      <c r="A514" s="11">
        <f>Returns!A514</f>
        <v>0</v>
      </c>
      <c r="B514" s="1">
        <f>MAX(AVERAGE(Portfolios!$B$2:$B$894)-Portfolios!B514, 0)</f>
        <v>0</v>
      </c>
    </row>
    <row r="515" spans="1:2">
      <c r="A515" s="11">
        <f>Returns!A515</f>
        <v>0</v>
      </c>
      <c r="B515" s="1">
        <f>MAX(AVERAGE(Portfolios!$B$2:$B$894)-Portfolios!B515, 0)</f>
        <v>0</v>
      </c>
    </row>
    <row r="516" spans="1:2">
      <c r="A516" s="11">
        <f>Returns!A516</f>
        <v>0</v>
      </c>
      <c r="B516" s="1">
        <f>MAX(AVERAGE(Portfolios!$B$2:$B$894)-Portfolios!B516, 0)</f>
        <v>0</v>
      </c>
    </row>
    <row r="517" spans="1:2">
      <c r="A517" s="11">
        <f>Returns!A517</f>
        <v>0</v>
      </c>
      <c r="B517" s="1">
        <f>MAX(AVERAGE(Portfolios!$B$2:$B$894)-Portfolios!B517, 0)</f>
        <v>0</v>
      </c>
    </row>
    <row r="518" spans="1:2">
      <c r="A518" s="11">
        <f>Returns!A518</f>
        <v>0</v>
      </c>
      <c r="B518" s="1">
        <f>MAX(AVERAGE(Portfolios!$B$2:$B$894)-Portfolios!B518, 0)</f>
        <v>0</v>
      </c>
    </row>
    <row r="519" spans="1:2">
      <c r="A519" s="11">
        <f>Returns!A519</f>
        <v>0</v>
      </c>
      <c r="B519" s="1">
        <f>MAX(AVERAGE(Portfolios!$B$2:$B$894)-Portfolios!B519, 0)</f>
        <v>0</v>
      </c>
    </row>
    <row r="520" spans="1:2">
      <c r="A520" s="11">
        <f>Returns!A520</f>
        <v>0</v>
      </c>
      <c r="B520" s="1">
        <f>MAX(AVERAGE(Portfolios!$B$2:$B$894)-Portfolios!B520, 0)</f>
        <v>0</v>
      </c>
    </row>
    <row r="521" spans="1:2">
      <c r="A521" s="11">
        <f>Returns!A521</f>
        <v>0</v>
      </c>
      <c r="B521" s="1">
        <f>MAX(AVERAGE(Portfolios!$B$2:$B$894)-Portfolios!B521, 0)</f>
        <v>0</v>
      </c>
    </row>
    <row r="522" spans="1:2">
      <c r="A522" s="11">
        <f>Returns!A522</f>
        <v>0</v>
      </c>
      <c r="B522" s="1">
        <f>MAX(AVERAGE(Portfolios!$B$2:$B$894)-Portfolios!B522, 0)</f>
        <v>0</v>
      </c>
    </row>
    <row r="523" spans="1:2">
      <c r="A523" s="11">
        <f>Returns!A523</f>
        <v>0</v>
      </c>
      <c r="B523" s="1">
        <f>MAX(AVERAGE(Portfolios!$B$2:$B$894)-Portfolios!B523, 0)</f>
        <v>0</v>
      </c>
    </row>
    <row r="524" spans="1:2">
      <c r="A524" s="11">
        <f>Returns!A524</f>
        <v>0</v>
      </c>
      <c r="B524" s="1">
        <f>MAX(AVERAGE(Portfolios!$B$2:$B$894)-Portfolios!B524, 0)</f>
        <v>0</v>
      </c>
    </row>
    <row r="525" spans="1:2">
      <c r="A525" s="11">
        <f>Returns!A525</f>
        <v>0</v>
      </c>
      <c r="B525" s="1">
        <f>MAX(AVERAGE(Portfolios!$B$2:$B$894)-Portfolios!B525, 0)</f>
        <v>0</v>
      </c>
    </row>
    <row r="526" spans="1:2">
      <c r="A526" s="11">
        <f>Returns!A526</f>
        <v>0</v>
      </c>
      <c r="B526" s="1">
        <f>MAX(AVERAGE(Portfolios!$B$2:$B$894)-Portfolios!B526, 0)</f>
        <v>0</v>
      </c>
    </row>
    <row r="527" spans="1:2">
      <c r="A527" s="11">
        <f>Returns!A527</f>
        <v>0</v>
      </c>
      <c r="B527" s="1">
        <f>MAX(AVERAGE(Portfolios!$B$2:$B$894)-Portfolios!B527, 0)</f>
        <v>0</v>
      </c>
    </row>
    <row r="528" spans="1:2">
      <c r="A528" s="11">
        <f>Returns!A528</f>
        <v>0</v>
      </c>
      <c r="B528" s="1">
        <f>MAX(AVERAGE(Portfolios!$B$2:$B$894)-Portfolios!B528, 0)</f>
        <v>0</v>
      </c>
    </row>
    <row r="529" spans="1:2">
      <c r="A529" s="11">
        <f>Returns!A529</f>
        <v>0</v>
      </c>
      <c r="B529" s="1">
        <f>MAX(AVERAGE(Portfolios!$B$2:$B$894)-Portfolios!B529, 0)</f>
        <v>0</v>
      </c>
    </row>
    <row r="530" spans="1:2">
      <c r="A530" s="11">
        <f>Returns!A530</f>
        <v>0</v>
      </c>
      <c r="B530" s="1">
        <f>MAX(AVERAGE(Portfolios!$B$2:$B$894)-Portfolios!B530, 0)</f>
        <v>0</v>
      </c>
    </row>
    <row r="531" spans="1:2">
      <c r="A531" s="11">
        <f>Returns!A531</f>
        <v>0</v>
      </c>
      <c r="B531" s="1">
        <f>MAX(AVERAGE(Portfolios!$B$2:$B$894)-Portfolios!B531, 0)</f>
        <v>0</v>
      </c>
    </row>
    <row r="532" spans="1:2">
      <c r="A532" s="11">
        <f>Returns!A532</f>
        <v>0</v>
      </c>
      <c r="B532" s="1">
        <f>MAX(AVERAGE(Portfolios!$B$2:$B$894)-Portfolios!B532, 0)</f>
        <v>0</v>
      </c>
    </row>
    <row r="533" spans="1:2">
      <c r="A533" s="11">
        <f>Returns!A533</f>
        <v>0</v>
      </c>
      <c r="B533" s="1">
        <f>MAX(AVERAGE(Portfolios!$B$2:$B$894)-Portfolios!B533, 0)</f>
        <v>0</v>
      </c>
    </row>
    <row r="534" spans="1:2">
      <c r="A534" s="11">
        <f>Returns!A534</f>
        <v>0</v>
      </c>
      <c r="B534" s="1">
        <f>MAX(AVERAGE(Portfolios!$B$2:$B$894)-Portfolios!B534, 0)</f>
        <v>0</v>
      </c>
    </row>
    <row r="535" spans="1:2">
      <c r="A535" s="11">
        <f>Returns!A535</f>
        <v>0</v>
      </c>
      <c r="B535" s="1">
        <f>MAX(AVERAGE(Portfolios!$B$2:$B$894)-Portfolios!B535, 0)</f>
        <v>0</v>
      </c>
    </row>
    <row r="536" spans="1:2">
      <c r="A536" s="11">
        <f>Returns!A536</f>
        <v>0</v>
      </c>
      <c r="B536" s="1">
        <f>MAX(AVERAGE(Portfolios!$B$2:$B$894)-Portfolios!B536, 0)</f>
        <v>0</v>
      </c>
    </row>
    <row r="537" spans="1:2">
      <c r="A537" s="11">
        <f>Returns!A537</f>
        <v>0</v>
      </c>
      <c r="B537" s="1">
        <f>MAX(AVERAGE(Portfolios!$B$2:$B$894)-Portfolios!B537, 0)</f>
        <v>0</v>
      </c>
    </row>
    <row r="538" spans="1:2">
      <c r="A538" s="11">
        <f>Returns!A538</f>
        <v>0</v>
      </c>
      <c r="B538" s="1">
        <f>MAX(AVERAGE(Portfolios!$B$2:$B$894)-Portfolios!B538, 0)</f>
        <v>0</v>
      </c>
    </row>
    <row r="539" spans="1:2">
      <c r="A539" s="11">
        <f>Returns!A539</f>
        <v>0</v>
      </c>
      <c r="B539" s="1">
        <f>MAX(AVERAGE(Portfolios!$B$2:$B$894)-Portfolios!B539, 0)</f>
        <v>0</v>
      </c>
    </row>
    <row r="540" spans="1:2">
      <c r="A540" s="11">
        <f>Returns!A540</f>
        <v>0</v>
      </c>
      <c r="B540" s="1">
        <f>MAX(AVERAGE(Portfolios!$B$2:$B$894)-Portfolios!B540, 0)</f>
        <v>0</v>
      </c>
    </row>
    <row r="541" spans="1:2">
      <c r="A541" s="11">
        <f>Returns!A541</f>
        <v>0</v>
      </c>
      <c r="B541" s="1">
        <f>MAX(AVERAGE(Portfolios!$B$2:$B$894)-Portfolios!B541, 0)</f>
        <v>0</v>
      </c>
    </row>
    <row r="542" spans="1:2">
      <c r="A542" s="11">
        <f>Returns!A542</f>
        <v>0</v>
      </c>
      <c r="B542" s="1">
        <f>MAX(AVERAGE(Portfolios!$B$2:$B$894)-Portfolios!B542, 0)</f>
        <v>0</v>
      </c>
    </row>
    <row r="543" spans="1:2">
      <c r="A543" s="11">
        <f>Returns!A543</f>
        <v>0</v>
      </c>
      <c r="B543" s="1">
        <f>MAX(AVERAGE(Portfolios!$B$2:$B$894)-Portfolios!B543, 0)</f>
        <v>0</v>
      </c>
    </row>
    <row r="544" spans="1:2">
      <c r="A544" s="11">
        <f>Returns!A544</f>
        <v>0</v>
      </c>
      <c r="B544" s="1">
        <f>MAX(AVERAGE(Portfolios!$B$2:$B$894)-Portfolios!B544, 0)</f>
        <v>0</v>
      </c>
    </row>
    <row r="545" spans="1:2">
      <c r="A545" s="11">
        <f>Returns!A545</f>
        <v>0</v>
      </c>
      <c r="B545" s="1">
        <f>MAX(AVERAGE(Portfolios!$B$2:$B$894)-Portfolios!B545, 0)</f>
        <v>0</v>
      </c>
    </row>
    <row r="546" spans="1:2">
      <c r="A546" s="11">
        <f>Returns!A546</f>
        <v>0</v>
      </c>
      <c r="B546" s="1">
        <f>MAX(AVERAGE(Portfolios!$B$2:$B$894)-Portfolios!B546, 0)</f>
        <v>0</v>
      </c>
    </row>
    <row r="547" spans="1:2">
      <c r="A547" s="11">
        <f>Returns!A547</f>
        <v>0</v>
      </c>
      <c r="B547" s="1">
        <f>MAX(AVERAGE(Portfolios!$B$2:$B$894)-Portfolios!B547, 0)</f>
        <v>0</v>
      </c>
    </row>
    <row r="548" spans="1:2">
      <c r="A548" s="11">
        <f>Returns!A548</f>
        <v>0</v>
      </c>
      <c r="B548" s="1">
        <f>MAX(AVERAGE(Portfolios!$B$2:$B$894)-Portfolios!B548, 0)</f>
        <v>0</v>
      </c>
    </row>
    <row r="549" spans="1:2">
      <c r="A549" s="11">
        <f>Returns!A549</f>
        <v>0</v>
      </c>
      <c r="B549" s="1">
        <f>MAX(AVERAGE(Portfolios!$B$2:$B$894)-Portfolios!B549, 0)</f>
        <v>0</v>
      </c>
    </row>
    <row r="550" spans="1:2">
      <c r="A550" s="11">
        <f>Returns!A550</f>
        <v>0</v>
      </c>
      <c r="B550" s="1">
        <f>MAX(AVERAGE(Portfolios!$B$2:$B$894)-Portfolios!B550, 0)</f>
        <v>0</v>
      </c>
    </row>
    <row r="551" spans="1:2">
      <c r="A551" s="11">
        <f>Returns!A551</f>
        <v>0</v>
      </c>
      <c r="B551" s="1">
        <f>MAX(AVERAGE(Portfolios!$B$2:$B$894)-Portfolios!B551, 0)</f>
        <v>0</v>
      </c>
    </row>
    <row r="552" spans="1:2">
      <c r="A552" s="11">
        <f>Returns!A552</f>
        <v>0</v>
      </c>
      <c r="B552" s="1">
        <f>MAX(AVERAGE(Portfolios!$B$2:$B$894)-Portfolios!B552, 0)</f>
        <v>0</v>
      </c>
    </row>
    <row r="553" spans="1:2">
      <c r="A553" s="11">
        <f>Returns!A553</f>
        <v>0</v>
      </c>
      <c r="B553" s="1">
        <f>MAX(AVERAGE(Portfolios!$B$2:$B$894)-Portfolios!B553, 0)</f>
        <v>0</v>
      </c>
    </row>
    <row r="554" spans="1:2">
      <c r="A554" s="11">
        <f>Returns!A554</f>
        <v>0</v>
      </c>
      <c r="B554" s="1">
        <f>MAX(AVERAGE(Portfolios!$B$2:$B$894)-Portfolios!B554, 0)</f>
        <v>0</v>
      </c>
    </row>
    <row r="555" spans="1:2">
      <c r="A555" s="11">
        <f>Returns!A555</f>
        <v>0</v>
      </c>
      <c r="B555" s="1">
        <f>MAX(AVERAGE(Portfolios!$B$2:$B$894)-Portfolios!B555, 0)</f>
        <v>0</v>
      </c>
    </row>
    <row r="556" spans="1:2">
      <c r="A556" s="11">
        <f>Returns!A556</f>
        <v>0</v>
      </c>
      <c r="B556" s="1">
        <f>MAX(AVERAGE(Portfolios!$B$2:$B$894)-Portfolios!B556, 0)</f>
        <v>0</v>
      </c>
    </row>
    <row r="557" spans="1:2">
      <c r="A557" s="11">
        <f>Returns!A557</f>
        <v>0</v>
      </c>
      <c r="B557" s="1">
        <f>MAX(AVERAGE(Portfolios!$B$2:$B$894)-Portfolios!B557, 0)</f>
        <v>0</v>
      </c>
    </row>
    <row r="558" spans="1:2">
      <c r="A558" s="11">
        <f>Returns!A558</f>
        <v>0</v>
      </c>
      <c r="B558" s="1">
        <f>MAX(AVERAGE(Portfolios!$B$2:$B$894)-Portfolios!B558, 0)</f>
        <v>0</v>
      </c>
    </row>
    <row r="559" spans="1:2">
      <c r="A559" s="11">
        <f>Returns!A559</f>
        <v>0</v>
      </c>
      <c r="B559" s="1">
        <f>MAX(AVERAGE(Portfolios!$B$2:$B$894)-Portfolios!B559, 0)</f>
        <v>0</v>
      </c>
    </row>
    <row r="560" spans="1:2">
      <c r="A560" s="11">
        <f>Returns!A560</f>
        <v>0</v>
      </c>
      <c r="B560" s="1">
        <f>MAX(AVERAGE(Portfolios!$B$2:$B$894)-Portfolios!B560, 0)</f>
        <v>0</v>
      </c>
    </row>
    <row r="561" spans="1:2">
      <c r="A561" s="11">
        <f>Returns!A561</f>
        <v>0</v>
      </c>
      <c r="B561" s="1">
        <f>MAX(AVERAGE(Portfolios!$B$2:$B$894)-Portfolios!B561, 0)</f>
        <v>0</v>
      </c>
    </row>
    <row r="562" spans="1:2">
      <c r="A562" s="11">
        <f>Returns!A562</f>
        <v>0</v>
      </c>
      <c r="B562" s="1">
        <f>MAX(AVERAGE(Portfolios!$B$2:$B$894)-Portfolios!B562, 0)</f>
        <v>0</v>
      </c>
    </row>
    <row r="563" spans="1:2">
      <c r="A563" s="11">
        <f>Returns!A563</f>
        <v>0</v>
      </c>
      <c r="B563" s="1">
        <f>MAX(AVERAGE(Portfolios!$B$2:$B$894)-Portfolios!B563, 0)</f>
        <v>0</v>
      </c>
    </row>
    <row r="564" spans="1:2">
      <c r="A564" s="11">
        <f>Returns!A564</f>
        <v>0</v>
      </c>
      <c r="B564" s="1">
        <f>MAX(AVERAGE(Portfolios!$B$2:$B$894)-Portfolios!B564, 0)</f>
        <v>0</v>
      </c>
    </row>
    <row r="565" spans="1:2">
      <c r="A565" s="11">
        <f>Returns!A565</f>
        <v>0</v>
      </c>
      <c r="B565" s="1">
        <f>MAX(AVERAGE(Portfolios!$B$2:$B$894)-Portfolios!B565, 0)</f>
        <v>0</v>
      </c>
    </row>
    <row r="566" spans="1:2">
      <c r="A566" s="11">
        <f>Returns!A566</f>
        <v>0</v>
      </c>
      <c r="B566" s="1">
        <f>MAX(AVERAGE(Portfolios!$B$2:$B$894)-Portfolios!B566, 0)</f>
        <v>0</v>
      </c>
    </row>
    <row r="567" spans="1:2">
      <c r="A567" s="11">
        <f>Returns!A567</f>
        <v>0</v>
      </c>
      <c r="B567" s="1">
        <f>MAX(AVERAGE(Portfolios!$B$2:$B$894)-Portfolios!B567, 0)</f>
        <v>0</v>
      </c>
    </row>
    <row r="568" spans="1:2">
      <c r="A568" s="11">
        <f>Returns!A568</f>
        <v>0</v>
      </c>
      <c r="B568" s="1">
        <f>MAX(AVERAGE(Portfolios!$B$2:$B$894)-Portfolios!B568, 0)</f>
        <v>0</v>
      </c>
    </row>
    <row r="569" spans="1:2">
      <c r="A569" s="11">
        <f>Returns!A569</f>
        <v>0</v>
      </c>
      <c r="B569" s="1">
        <f>MAX(AVERAGE(Portfolios!$B$2:$B$894)-Portfolios!B569, 0)</f>
        <v>0</v>
      </c>
    </row>
    <row r="570" spans="1:2">
      <c r="A570" s="11">
        <f>Returns!A570</f>
        <v>0</v>
      </c>
      <c r="B570" s="1">
        <f>MAX(AVERAGE(Portfolios!$B$2:$B$894)-Portfolios!B570, 0)</f>
        <v>0</v>
      </c>
    </row>
    <row r="571" spans="1:2">
      <c r="A571" s="11">
        <f>Returns!A571</f>
        <v>0</v>
      </c>
      <c r="B571" s="1">
        <f>MAX(AVERAGE(Portfolios!$B$2:$B$894)-Portfolios!B571, 0)</f>
        <v>0</v>
      </c>
    </row>
    <row r="572" spans="1:2">
      <c r="A572" s="11">
        <f>Returns!A572</f>
        <v>0</v>
      </c>
      <c r="B572" s="1">
        <f>MAX(AVERAGE(Portfolios!$B$2:$B$894)-Portfolios!B572, 0)</f>
        <v>0</v>
      </c>
    </row>
    <row r="573" spans="1:2">
      <c r="A573" s="11">
        <f>Returns!A573</f>
        <v>0</v>
      </c>
      <c r="B573" s="1">
        <f>MAX(AVERAGE(Portfolios!$B$2:$B$894)-Portfolios!B573, 0)</f>
        <v>0</v>
      </c>
    </row>
    <row r="574" spans="1:2">
      <c r="A574" s="11">
        <f>Returns!A574</f>
        <v>0</v>
      </c>
      <c r="B574" s="1">
        <f>MAX(AVERAGE(Portfolios!$B$2:$B$894)-Portfolios!B574, 0)</f>
        <v>0</v>
      </c>
    </row>
    <row r="575" spans="1:2">
      <c r="A575" s="11">
        <f>Returns!A575</f>
        <v>0</v>
      </c>
      <c r="B575" s="1">
        <f>MAX(AVERAGE(Portfolios!$B$2:$B$894)-Portfolios!B575, 0)</f>
        <v>0</v>
      </c>
    </row>
    <row r="576" spans="1:2">
      <c r="A576" s="11">
        <f>Returns!A576</f>
        <v>0</v>
      </c>
      <c r="B576" s="1">
        <f>MAX(AVERAGE(Portfolios!$B$2:$B$894)-Portfolios!B576, 0)</f>
        <v>0</v>
      </c>
    </row>
    <row r="577" spans="1:2">
      <c r="A577" s="11">
        <f>Returns!A577</f>
        <v>0</v>
      </c>
      <c r="B577" s="1">
        <f>MAX(AVERAGE(Portfolios!$B$2:$B$894)-Portfolios!B577, 0)</f>
        <v>0</v>
      </c>
    </row>
    <row r="578" spans="1:2">
      <c r="A578" s="11">
        <f>Returns!A578</f>
        <v>0</v>
      </c>
      <c r="B578" s="1">
        <f>MAX(AVERAGE(Portfolios!$B$2:$B$894)-Portfolios!B578, 0)</f>
        <v>0</v>
      </c>
    </row>
    <row r="579" spans="1:2">
      <c r="A579" s="11">
        <f>Returns!A579</f>
        <v>0</v>
      </c>
      <c r="B579" s="1">
        <f>MAX(AVERAGE(Portfolios!$B$2:$B$894)-Portfolios!B579, 0)</f>
        <v>0</v>
      </c>
    </row>
    <row r="580" spans="1:2">
      <c r="A580" s="11">
        <f>Returns!A580</f>
        <v>0</v>
      </c>
      <c r="B580" s="1">
        <f>MAX(AVERAGE(Portfolios!$B$2:$B$894)-Portfolios!B580, 0)</f>
        <v>0</v>
      </c>
    </row>
    <row r="581" spans="1:2">
      <c r="A581" s="11">
        <f>Returns!A581</f>
        <v>0</v>
      </c>
      <c r="B581" s="1">
        <f>MAX(AVERAGE(Portfolios!$B$2:$B$894)-Portfolios!B581, 0)</f>
        <v>0</v>
      </c>
    </row>
    <row r="582" spans="1:2">
      <c r="A582" s="11">
        <f>Returns!A582</f>
        <v>0</v>
      </c>
      <c r="B582" s="1">
        <f>MAX(AVERAGE(Portfolios!$B$2:$B$894)-Portfolios!B582, 0)</f>
        <v>0</v>
      </c>
    </row>
    <row r="583" spans="1:2">
      <c r="A583" s="11">
        <f>Returns!A583</f>
        <v>0</v>
      </c>
      <c r="B583" s="1">
        <f>MAX(AVERAGE(Portfolios!$B$2:$B$894)-Portfolios!B583, 0)</f>
        <v>0</v>
      </c>
    </row>
    <row r="584" spans="1:2">
      <c r="A584" s="11">
        <f>Returns!A584</f>
        <v>0</v>
      </c>
      <c r="B584" s="1">
        <f>MAX(AVERAGE(Portfolios!$B$2:$B$894)-Portfolios!B584, 0)</f>
        <v>0</v>
      </c>
    </row>
    <row r="585" spans="1:2">
      <c r="A585" s="11">
        <f>Returns!A585</f>
        <v>0</v>
      </c>
      <c r="B585" s="1">
        <f>MAX(AVERAGE(Portfolios!$B$2:$B$894)-Portfolios!B585, 0)</f>
        <v>0</v>
      </c>
    </row>
    <row r="586" spans="1:2">
      <c r="A586" s="11">
        <f>Returns!A586</f>
        <v>0</v>
      </c>
      <c r="B586" s="1">
        <f>MAX(AVERAGE(Portfolios!$B$2:$B$894)-Portfolios!B586, 0)</f>
        <v>0</v>
      </c>
    </row>
    <row r="587" spans="1:2">
      <c r="A587" s="11">
        <f>Returns!A587</f>
        <v>0</v>
      </c>
      <c r="B587" s="1">
        <f>MAX(AVERAGE(Portfolios!$B$2:$B$894)-Portfolios!B587, 0)</f>
        <v>0</v>
      </c>
    </row>
    <row r="588" spans="1:2">
      <c r="A588" s="11">
        <f>Returns!A588</f>
        <v>0</v>
      </c>
      <c r="B588" s="1">
        <f>MAX(AVERAGE(Portfolios!$B$2:$B$894)-Portfolios!B588, 0)</f>
        <v>0</v>
      </c>
    </row>
    <row r="589" spans="1:2">
      <c r="A589" s="11">
        <f>Returns!A589</f>
        <v>0</v>
      </c>
      <c r="B589" s="1">
        <f>MAX(AVERAGE(Portfolios!$B$2:$B$894)-Portfolios!B589, 0)</f>
        <v>0</v>
      </c>
    </row>
    <row r="590" spans="1:2">
      <c r="A590" s="11">
        <f>Returns!A590</f>
        <v>0</v>
      </c>
      <c r="B590" s="1">
        <f>MAX(AVERAGE(Portfolios!$B$2:$B$894)-Portfolios!B590, 0)</f>
        <v>0</v>
      </c>
    </row>
    <row r="591" spans="1:2">
      <c r="A591" s="11">
        <f>Returns!A591</f>
        <v>0</v>
      </c>
      <c r="B591" s="1">
        <f>MAX(AVERAGE(Portfolios!$B$2:$B$894)-Portfolios!B591, 0)</f>
        <v>0</v>
      </c>
    </row>
    <row r="592" spans="1:2">
      <c r="A592" s="11">
        <f>Returns!A592</f>
        <v>0</v>
      </c>
      <c r="B592" s="1">
        <f>MAX(AVERAGE(Portfolios!$B$2:$B$894)-Portfolios!B592, 0)</f>
        <v>0</v>
      </c>
    </row>
    <row r="593" spans="1:2">
      <c r="A593" s="11">
        <f>Returns!A593</f>
        <v>0</v>
      </c>
      <c r="B593" s="1">
        <f>MAX(AVERAGE(Portfolios!$B$2:$B$894)-Portfolios!B593, 0)</f>
        <v>0</v>
      </c>
    </row>
    <row r="594" spans="1:2">
      <c r="A594" s="11">
        <f>Returns!A594</f>
        <v>0</v>
      </c>
      <c r="B594" s="1">
        <f>MAX(AVERAGE(Portfolios!$B$2:$B$894)-Portfolios!B594, 0)</f>
        <v>0</v>
      </c>
    </row>
    <row r="595" spans="1:2">
      <c r="A595" s="11">
        <f>Returns!A595</f>
        <v>0</v>
      </c>
      <c r="B595" s="1">
        <f>MAX(AVERAGE(Portfolios!$B$2:$B$894)-Portfolios!B595, 0)</f>
        <v>0</v>
      </c>
    </row>
    <row r="596" spans="1:2">
      <c r="A596" s="11">
        <f>Returns!A596</f>
        <v>0</v>
      </c>
      <c r="B596" s="1">
        <f>MAX(AVERAGE(Portfolios!$B$2:$B$894)-Portfolios!B596, 0)</f>
        <v>0</v>
      </c>
    </row>
    <row r="597" spans="1:2">
      <c r="A597" s="11">
        <f>Returns!A597</f>
        <v>0</v>
      </c>
      <c r="B597" s="1">
        <f>MAX(AVERAGE(Portfolios!$B$2:$B$894)-Portfolios!B597, 0)</f>
        <v>0</v>
      </c>
    </row>
    <row r="598" spans="1:2">
      <c r="A598" s="11">
        <f>Returns!A598</f>
        <v>0</v>
      </c>
      <c r="B598" s="1">
        <f>MAX(AVERAGE(Portfolios!$B$2:$B$894)-Portfolios!B598, 0)</f>
        <v>0</v>
      </c>
    </row>
    <row r="599" spans="1:2">
      <c r="A599" s="11">
        <f>Returns!A599</f>
        <v>0</v>
      </c>
      <c r="B599" s="1">
        <f>MAX(AVERAGE(Portfolios!$B$2:$B$894)-Portfolios!B599, 0)</f>
        <v>0</v>
      </c>
    </row>
    <row r="600" spans="1:2">
      <c r="A600" s="11">
        <f>Returns!A600</f>
        <v>0</v>
      </c>
      <c r="B600" s="1">
        <f>MAX(AVERAGE(Portfolios!$B$2:$B$894)-Portfolios!B600, 0)</f>
        <v>0</v>
      </c>
    </row>
    <row r="601" spans="1:2">
      <c r="A601" s="11">
        <f>Returns!A601</f>
        <v>0</v>
      </c>
      <c r="B601" s="1">
        <f>MAX(AVERAGE(Portfolios!$B$2:$B$894)-Portfolios!B601, 0)</f>
        <v>0</v>
      </c>
    </row>
    <row r="602" spans="1:2">
      <c r="A602" s="11">
        <f>Returns!A602</f>
        <v>0</v>
      </c>
      <c r="B602" s="1">
        <f>MAX(AVERAGE(Portfolios!$B$2:$B$894)-Portfolios!B602, 0)</f>
        <v>0</v>
      </c>
    </row>
    <row r="603" spans="1:2">
      <c r="A603" s="11">
        <f>Returns!A603</f>
        <v>0</v>
      </c>
      <c r="B603" s="1">
        <f>MAX(AVERAGE(Portfolios!$B$2:$B$894)-Portfolios!B603, 0)</f>
        <v>0</v>
      </c>
    </row>
    <row r="604" spans="1:2">
      <c r="A604" s="11">
        <f>Returns!A604</f>
        <v>0</v>
      </c>
      <c r="B604" s="1">
        <f>MAX(AVERAGE(Portfolios!$B$2:$B$894)-Portfolios!B604, 0)</f>
        <v>0</v>
      </c>
    </row>
    <row r="605" spans="1:2">
      <c r="A605" s="11">
        <f>Returns!A605</f>
        <v>0</v>
      </c>
      <c r="B605" s="1">
        <f>MAX(AVERAGE(Portfolios!$B$2:$B$894)-Portfolios!B605, 0)</f>
        <v>0</v>
      </c>
    </row>
    <row r="606" spans="1:2">
      <c r="A606" s="11">
        <f>Returns!A606</f>
        <v>0</v>
      </c>
      <c r="B606" s="1">
        <f>MAX(AVERAGE(Portfolios!$B$2:$B$894)-Portfolios!B606, 0)</f>
        <v>0</v>
      </c>
    </row>
    <row r="607" spans="1:2">
      <c r="A607" s="11">
        <f>Returns!A607</f>
        <v>0</v>
      </c>
      <c r="B607" s="1">
        <f>MAX(AVERAGE(Portfolios!$B$2:$B$894)-Portfolios!B607, 0)</f>
        <v>0</v>
      </c>
    </row>
    <row r="608" spans="1:2">
      <c r="A608" s="11">
        <f>Returns!A608</f>
        <v>0</v>
      </c>
      <c r="B608" s="1">
        <f>MAX(AVERAGE(Portfolios!$B$2:$B$894)-Portfolios!B608, 0)</f>
        <v>0</v>
      </c>
    </row>
    <row r="609" spans="1:2">
      <c r="A609" s="11">
        <f>Returns!A609</f>
        <v>0</v>
      </c>
      <c r="B609" s="1">
        <f>MAX(AVERAGE(Portfolios!$B$2:$B$894)-Portfolios!B609, 0)</f>
        <v>0</v>
      </c>
    </row>
    <row r="610" spans="1:2">
      <c r="A610" s="11">
        <f>Returns!A610</f>
        <v>0</v>
      </c>
      <c r="B610" s="1">
        <f>MAX(AVERAGE(Portfolios!$B$2:$B$894)-Portfolios!B610, 0)</f>
        <v>0</v>
      </c>
    </row>
    <row r="611" spans="1:2">
      <c r="A611" s="11">
        <f>Returns!A611</f>
        <v>0</v>
      </c>
      <c r="B611" s="1">
        <f>MAX(AVERAGE(Portfolios!$B$2:$B$894)-Portfolios!B611, 0)</f>
        <v>0</v>
      </c>
    </row>
    <row r="612" spans="1:2">
      <c r="A612" s="11">
        <f>Returns!A612</f>
        <v>0</v>
      </c>
      <c r="B612" s="1">
        <f>MAX(AVERAGE(Portfolios!$B$2:$B$894)-Portfolios!B612, 0)</f>
        <v>0</v>
      </c>
    </row>
    <row r="613" spans="1:2">
      <c r="A613" s="11">
        <f>Returns!A613</f>
        <v>0</v>
      </c>
      <c r="B613" s="1">
        <f>MAX(AVERAGE(Portfolios!$B$2:$B$894)-Portfolios!B613, 0)</f>
        <v>0</v>
      </c>
    </row>
    <row r="614" spans="1:2">
      <c r="A614" s="11">
        <f>Returns!A614</f>
        <v>0</v>
      </c>
      <c r="B614" s="1">
        <f>MAX(AVERAGE(Portfolios!$B$2:$B$894)-Portfolios!B614, 0)</f>
        <v>0</v>
      </c>
    </row>
    <row r="615" spans="1:2">
      <c r="A615" s="11">
        <f>Returns!A615</f>
        <v>0</v>
      </c>
      <c r="B615" s="1">
        <f>MAX(AVERAGE(Portfolios!$B$2:$B$894)-Portfolios!B615, 0)</f>
        <v>0</v>
      </c>
    </row>
    <row r="616" spans="1:2">
      <c r="A616" s="11">
        <f>Returns!A616</f>
        <v>0</v>
      </c>
      <c r="B616" s="1">
        <f>MAX(AVERAGE(Portfolios!$B$2:$B$894)-Portfolios!B616, 0)</f>
        <v>0</v>
      </c>
    </row>
    <row r="617" spans="1:2">
      <c r="A617" s="11">
        <f>Returns!A617</f>
        <v>0</v>
      </c>
      <c r="B617" s="1">
        <f>MAX(AVERAGE(Portfolios!$B$2:$B$894)-Portfolios!B617, 0)</f>
        <v>0</v>
      </c>
    </row>
    <row r="618" spans="1:2">
      <c r="A618" s="11">
        <f>Returns!A618</f>
        <v>0</v>
      </c>
      <c r="B618" s="1">
        <f>MAX(AVERAGE(Portfolios!$B$2:$B$894)-Portfolios!B618, 0)</f>
        <v>0</v>
      </c>
    </row>
    <row r="619" spans="1:2">
      <c r="A619" s="11">
        <f>Returns!A619</f>
        <v>0</v>
      </c>
      <c r="B619" s="1">
        <f>MAX(AVERAGE(Portfolios!$B$2:$B$894)-Portfolios!B619, 0)</f>
        <v>0</v>
      </c>
    </row>
    <row r="620" spans="1:2">
      <c r="A620" s="11">
        <f>Returns!A620</f>
        <v>0</v>
      </c>
      <c r="B620" s="1">
        <f>MAX(AVERAGE(Portfolios!$B$2:$B$894)-Portfolios!B620, 0)</f>
        <v>0</v>
      </c>
    </row>
    <row r="621" spans="1:2">
      <c r="A621" s="11">
        <f>Returns!A621</f>
        <v>0</v>
      </c>
      <c r="B621" s="1">
        <f>MAX(AVERAGE(Portfolios!$B$2:$B$894)-Portfolios!B621, 0)</f>
        <v>0</v>
      </c>
    </row>
    <row r="622" spans="1:2">
      <c r="A622" s="11">
        <f>Returns!A622</f>
        <v>0</v>
      </c>
      <c r="B622" s="1">
        <f>MAX(AVERAGE(Portfolios!$B$2:$B$894)-Portfolios!B622, 0)</f>
        <v>0</v>
      </c>
    </row>
    <row r="623" spans="1:2">
      <c r="A623" s="11">
        <f>Returns!A623</f>
        <v>0</v>
      </c>
      <c r="B623" s="1">
        <f>MAX(AVERAGE(Portfolios!$B$2:$B$894)-Portfolios!B623, 0)</f>
        <v>0</v>
      </c>
    </row>
    <row r="624" spans="1:2">
      <c r="A624" s="11">
        <f>Returns!A624</f>
        <v>0</v>
      </c>
      <c r="B624" s="1">
        <f>MAX(AVERAGE(Portfolios!$B$2:$B$894)-Portfolios!B624, 0)</f>
        <v>0</v>
      </c>
    </row>
    <row r="625" spans="1:2">
      <c r="A625" s="11">
        <f>Returns!A625</f>
        <v>0</v>
      </c>
      <c r="B625" s="1">
        <f>MAX(AVERAGE(Portfolios!$B$2:$B$894)-Portfolios!B625, 0)</f>
        <v>0</v>
      </c>
    </row>
    <row r="626" spans="1:2">
      <c r="A626" s="11">
        <f>Returns!A626</f>
        <v>0</v>
      </c>
      <c r="B626" s="1">
        <f>MAX(AVERAGE(Portfolios!$B$2:$B$894)-Portfolios!B626, 0)</f>
        <v>0</v>
      </c>
    </row>
    <row r="627" spans="1:2">
      <c r="A627" s="11">
        <f>Returns!A627</f>
        <v>0</v>
      </c>
      <c r="B627" s="1">
        <f>MAX(AVERAGE(Portfolios!$B$2:$B$894)-Portfolios!B627, 0)</f>
        <v>0</v>
      </c>
    </row>
    <row r="628" spans="1:2">
      <c r="A628" s="11">
        <f>Returns!A628</f>
        <v>0</v>
      </c>
      <c r="B628" s="1">
        <f>MAX(AVERAGE(Portfolios!$B$2:$B$894)-Portfolios!B628, 0)</f>
        <v>0</v>
      </c>
    </row>
    <row r="629" spans="1:2">
      <c r="A629" s="11">
        <f>Returns!A629</f>
        <v>0</v>
      </c>
      <c r="B629" s="1">
        <f>MAX(AVERAGE(Portfolios!$B$2:$B$894)-Portfolios!B629, 0)</f>
        <v>0</v>
      </c>
    </row>
    <row r="630" spans="1:2">
      <c r="A630" s="11">
        <f>Returns!A630</f>
        <v>0</v>
      </c>
      <c r="B630" s="1">
        <f>MAX(AVERAGE(Portfolios!$B$2:$B$894)-Portfolios!B630, 0)</f>
        <v>0</v>
      </c>
    </row>
    <row r="631" spans="1:2">
      <c r="A631" s="11">
        <f>Returns!A631</f>
        <v>0</v>
      </c>
      <c r="B631" s="1">
        <f>MAX(AVERAGE(Portfolios!$B$2:$B$894)-Portfolios!B631, 0)</f>
        <v>0</v>
      </c>
    </row>
    <row r="632" spans="1:2">
      <c r="A632" s="11">
        <f>Returns!A632</f>
        <v>0</v>
      </c>
      <c r="B632" s="1">
        <f>MAX(AVERAGE(Portfolios!$B$2:$B$894)-Portfolios!B632, 0)</f>
        <v>0</v>
      </c>
    </row>
    <row r="633" spans="1:2">
      <c r="A633" s="11">
        <f>Returns!A633</f>
        <v>0</v>
      </c>
      <c r="B633" s="1">
        <f>MAX(AVERAGE(Portfolios!$B$2:$B$894)-Portfolios!B633, 0)</f>
        <v>0</v>
      </c>
    </row>
    <row r="634" spans="1:2">
      <c r="A634" s="11">
        <f>Returns!A634</f>
        <v>0</v>
      </c>
      <c r="B634" s="1">
        <f>MAX(AVERAGE(Portfolios!$B$2:$B$894)-Portfolios!B634, 0)</f>
        <v>0</v>
      </c>
    </row>
    <row r="635" spans="1:2">
      <c r="A635" s="11">
        <f>Returns!A635</f>
        <v>0</v>
      </c>
      <c r="B635" s="1">
        <f>MAX(AVERAGE(Portfolios!$B$2:$B$894)-Portfolios!B635, 0)</f>
        <v>0</v>
      </c>
    </row>
    <row r="636" spans="1:2">
      <c r="A636" s="11">
        <f>Returns!A636</f>
        <v>0</v>
      </c>
      <c r="B636" s="1">
        <f>MAX(AVERAGE(Portfolios!$B$2:$B$894)-Portfolios!B636, 0)</f>
        <v>0</v>
      </c>
    </row>
    <row r="637" spans="1:2">
      <c r="A637" s="11">
        <f>Returns!A637</f>
        <v>0</v>
      </c>
      <c r="B637" s="1">
        <f>MAX(AVERAGE(Portfolios!$B$2:$B$894)-Portfolios!B637, 0)</f>
        <v>0</v>
      </c>
    </row>
    <row r="638" spans="1:2">
      <c r="A638" s="11">
        <f>Returns!A638</f>
        <v>0</v>
      </c>
      <c r="B638" s="1">
        <f>MAX(AVERAGE(Portfolios!$B$2:$B$894)-Portfolios!B638, 0)</f>
        <v>0</v>
      </c>
    </row>
    <row r="639" spans="1:2">
      <c r="A639" s="11">
        <f>Returns!A639</f>
        <v>0</v>
      </c>
      <c r="B639" s="1">
        <f>MAX(AVERAGE(Portfolios!$B$2:$B$894)-Portfolios!B639, 0)</f>
        <v>0</v>
      </c>
    </row>
    <row r="640" spans="1:2">
      <c r="A640" s="11">
        <f>Returns!A640</f>
        <v>0</v>
      </c>
      <c r="B640" s="1">
        <f>MAX(AVERAGE(Portfolios!$B$2:$B$894)-Portfolios!B640, 0)</f>
        <v>0</v>
      </c>
    </row>
    <row r="641" spans="1:2">
      <c r="A641" s="11">
        <f>Returns!A641</f>
        <v>0</v>
      </c>
      <c r="B641" s="1">
        <f>MAX(AVERAGE(Portfolios!$B$2:$B$894)-Portfolios!B641, 0)</f>
        <v>0</v>
      </c>
    </row>
    <row r="642" spans="1:2">
      <c r="A642" s="11">
        <f>Returns!A642</f>
        <v>0</v>
      </c>
      <c r="B642" s="1">
        <f>MAX(AVERAGE(Portfolios!$B$2:$B$894)-Portfolios!B642, 0)</f>
        <v>0</v>
      </c>
    </row>
    <row r="643" spans="1:2">
      <c r="A643" s="11">
        <f>Returns!A643</f>
        <v>0</v>
      </c>
      <c r="B643" s="1">
        <f>MAX(AVERAGE(Portfolios!$B$2:$B$894)-Portfolios!B643, 0)</f>
        <v>0</v>
      </c>
    </row>
    <row r="644" spans="1:2">
      <c r="A644" s="11">
        <f>Returns!A644</f>
        <v>0</v>
      </c>
      <c r="B644" s="1">
        <f>MAX(AVERAGE(Portfolios!$B$2:$B$894)-Portfolios!B644, 0)</f>
        <v>0</v>
      </c>
    </row>
    <row r="645" spans="1:2">
      <c r="A645" s="11">
        <f>Returns!A645</f>
        <v>0</v>
      </c>
      <c r="B645" s="1">
        <f>MAX(AVERAGE(Portfolios!$B$2:$B$894)-Portfolios!B645, 0)</f>
        <v>0</v>
      </c>
    </row>
    <row r="646" spans="1:2">
      <c r="A646" s="11">
        <f>Returns!A646</f>
        <v>0</v>
      </c>
      <c r="B646" s="1">
        <f>MAX(AVERAGE(Portfolios!$B$2:$B$894)-Portfolios!B646, 0)</f>
        <v>0</v>
      </c>
    </row>
    <row r="647" spans="1:2">
      <c r="A647" s="11">
        <f>Returns!A647</f>
        <v>0</v>
      </c>
      <c r="B647" s="1">
        <f>MAX(AVERAGE(Portfolios!$B$2:$B$894)-Portfolios!B647, 0)</f>
        <v>0</v>
      </c>
    </row>
    <row r="648" spans="1:2">
      <c r="A648" s="11">
        <f>Returns!A648</f>
        <v>0</v>
      </c>
      <c r="B648" s="1">
        <f>MAX(AVERAGE(Portfolios!$B$2:$B$894)-Portfolios!B648, 0)</f>
        <v>0</v>
      </c>
    </row>
    <row r="649" spans="1:2">
      <c r="A649" s="11">
        <f>Returns!A649</f>
        <v>0</v>
      </c>
      <c r="B649" s="1">
        <f>MAX(AVERAGE(Portfolios!$B$2:$B$894)-Portfolios!B649, 0)</f>
        <v>0</v>
      </c>
    </row>
    <row r="650" spans="1:2">
      <c r="A650" s="11">
        <f>Returns!A650</f>
        <v>0</v>
      </c>
      <c r="B650" s="1">
        <f>MAX(AVERAGE(Portfolios!$B$2:$B$894)-Portfolios!B650, 0)</f>
        <v>0</v>
      </c>
    </row>
    <row r="651" spans="1:2">
      <c r="A651" s="11">
        <f>Returns!A651</f>
        <v>0</v>
      </c>
      <c r="B651" s="1">
        <f>MAX(AVERAGE(Portfolios!$B$2:$B$894)-Portfolios!B651, 0)</f>
        <v>0</v>
      </c>
    </row>
    <row r="652" spans="1:2">
      <c r="A652" s="11">
        <f>Returns!A652</f>
        <v>0</v>
      </c>
      <c r="B652" s="1">
        <f>MAX(AVERAGE(Portfolios!$B$2:$B$894)-Portfolios!B652, 0)</f>
        <v>0</v>
      </c>
    </row>
    <row r="653" spans="1:2">
      <c r="A653" s="11">
        <f>Returns!A653</f>
        <v>0</v>
      </c>
      <c r="B653" s="1">
        <f>MAX(AVERAGE(Portfolios!$B$2:$B$894)-Portfolios!B653, 0)</f>
        <v>0</v>
      </c>
    </row>
    <row r="654" spans="1:2">
      <c r="A654" s="11">
        <f>Returns!A654</f>
        <v>0</v>
      </c>
      <c r="B654" s="1">
        <f>MAX(AVERAGE(Portfolios!$B$2:$B$894)-Portfolios!B654, 0)</f>
        <v>0</v>
      </c>
    </row>
    <row r="655" spans="1:2">
      <c r="A655" s="11">
        <f>Returns!A655</f>
        <v>0</v>
      </c>
      <c r="B655" s="1">
        <f>MAX(AVERAGE(Portfolios!$B$2:$B$894)-Portfolios!B655, 0)</f>
        <v>0</v>
      </c>
    </row>
    <row r="656" spans="1:2">
      <c r="A656" s="11">
        <f>Returns!A656</f>
        <v>0</v>
      </c>
      <c r="B656" s="1">
        <f>MAX(AVERAGE(Portfolios!$B$2:$B$894)-Portfolios!B656, 0)</f>
        <v>0</v>
      </c>
    </row>
    <row r="657" spans="1:2">
      <c r="A657" s="11">
        <f>Returns!A657</f>
        <v>0</v>
      </c>
      <c r="B657" s="1">
        <f>MAX(AVERAGE(Portfolios!$B$2:$B$894)-Portfolios!B657, 0)</f>
        <v>0</v>
      </c>
    </row>
    <row r="658" spans="1:2">
      <c r="A658" s="11">
        <f>Returns!A658</f>
        <v>0</v>
      </c>
      <c r="B658" s="1">
        <f>MAX(AVERAGE(Portfolios!$B$2:$B$894)-Portfolios!B658, 0)</f>
        <v>0</v>
      </c>
    </row>
    <row r="659" spans="1:2">
      <c r="A659" s="11">
        <f>Returns!A659</f>
        <v>0</v>
      </c>
      <c r="B659" s="1">
        <f>MAX(AVERAGE(Portfolios!$B$2:$B$894)-Portfolios!B659, 0)</f>
        <v>0</v>
      </c>
    </row>
    <row r="660" spans="1:2">
      <c r="A660" s="11">
        <f>Returns!A660</f>
        <v>0</v>
      </c>
      <c r="B660" s="1">
        <f>MAX(AVERAGE(Portfolios!$B$2:$B$894)-Portfolios!B660, 0)</f>
        <v>0</v>
      </c>
    </row>
    <row r="661" spans="1:2">
      <c r="A661" s="11">
        <f>Returns!A661</f>
        <v>0</v>
      </c>
      <c r="B661" s="1">
        <f>MAX(AVERAGE(Portfolios!$B$2:$B$894)-Portfolios!B661, 0)</f>
        <v>0</v>
      </c>
    </row>
    <row r="662" spans="1:2">
      <c r="A662" s="11">
        <f>Returns!A662</f>
        <v>0</v>
      </c>
      <c r="B662" s="1">
        <f>MAX(AVERAGE(Portfolios!$B$2:$B$894)-Portfolios!B662, 0)</f>
        <v>0</v>
      </c>
    </row>
    <row r="663" spans="1:2">
      <c r="A663" s="11">
        <f>Returns!A663</f>
        <v>0</v>
      </c>
      <c r="B663" s="1">
        <f>MAX(AVERAGE(Portfolios!$B$2:$B$894)-Portfolios!B663, 0)</f>
        <v>0</v>
      </c>
    </row>
    <row r="664" spans="1:2">
      <c r="A664" s="11">
        <f>Returns!A664</f>
        <v>0</v>
      </c>
      <c r="B664" s="1">
        <f>MAX(AVERAGE(Portfolios!$B$2:$B$894)-Portfolios!B664, 0)</f>
        <v>0</v>
      </c>
    </row>
    <row r="665" spans="1:2">
      <c r="A665" s="11">
        <f>Returns!A665</f>
        <v>0</v>
      </c>
      <c r="B665" s="1">
        <f>MAX(AVERAGE(Portfolios!$B$2:$B$894)-Portfolios!B665, 0)</f>
        <v>0</v>
      </c>
    </row>
    <row r="666" spans="1:2">
      <c r="A666" s="11">
        <f>Returns!A666</f>
        <v>0</v>
      </c>
      <c r="B666" s="1">
        <f>MAX(AVERAGE(Portfolios!$B$2:$B$894)-Portfolios!B666, 0)</f>
        <v>0</v>
      </c>
    </row>
    <row r="667" spans="1:2">
      <c r="A667" s="11">
        <f>Returns!A667</f>
        <v>0</v>
      </c>
      <c r="B667" s="1">
        <f>MAX(AVERAGE(Portfolios!$B$2:$B$894)-Portfolios!B667, 0)</f>
        <v>0</v>
      </c>
    </row>
    <row r="668" spans="1:2">
      <c r="A668" s="11">
        <f>Returns!A668</f>
        <v>0</v>
      </c>
      <c r="B668" s="1">
        <f>MAX(AVERAGE(Portfolios!$B$2:$B$894)-Portfolios!B668, 0)</f>
        <v>0</v>
      </c>
    </row>
    <row r="669" spans="1:2">
      <c r="A669" s="11">
        <f>Returns!A669</f>
        <v>0</v>
      </c>
      <c r="B669" s="1">
        <f>MAX(AVERAGE(Portfolios!$B$2:$B$894)-Portfolios!B669, 0)</f>
        <v>0</v>
      </c>
    </row>
    <row r="670" spans="1:2">
      <c r="A670" s="11">
        <f>Returns!A670</f>
        <v>0</v>
      </c>
      <c r="B670" s="1">
        <f>MAX(AVERAGE(Portfolios!$B$2:$B$894)-Portfolios!B670, 0)</f>
        <v>0</v>
      </c>
    </row>
    <row r="671" spans="1:2">
      <c r="A671" s="11">
        <f>Returns!A671</f>
        <v>0</v>
      </c>
      <c r="B671" s="1">
        <f>MAX(AVERAGE(Portfolios!$B$2:$B$894)-Portfolios!B671, 0)</f>
        <v>0</v>
      </c>
    </row>
    <row r="672" spans="1:2">
      <c r="A672" s="11">
        <f>Returns!A672</f>
        <v>0</v>
      </c>
      <c r="B672" s="1">
        <f>MAX(AVERAGE(Portfolios!$B$2:$B$894)-Portfolios!B672, 0)</f>
        <v>0</v>
      </c>
    </row>
    <row r="673" spans="1:2">
      <c r="A673" s="11">
        <f>Returns!A673</f>
        <v>0</v>
      </c>
      <c r="B673" s="1">
        <f>MAX(AVERAGE(Portfolios!$B$2:$B$894)-Portfolios!B673, 0)</f>
        <v>0</v>
      </c>
    </row>
    <row r="674" spans="1:2">
      <c r="A674" s="11">
        <f>Returns!A674</f>
        <v>0</v>
      </c>
      <c r="B674" s="1">
        <f>MAX(AVERAGE(Portfolios!$B$2:$B$894)-Portfolios!B674, 0)</f>
        <v>0</v>
      </c>
    </row>
    <row r="675" spans="1:2">
      <c r="A675" s="11">
        <f>Returns!A675</f>
        <v>0</v>
      </c>
      <c r="B675" s="1">
        <f>MAX(AVERAGE(Portfolios!$B$2:$B$894)-Portfolios!B675, 0)</f>
        <v>0</v>
      </c>
    </row>
    <row r="676" spans="1:2">
      <c r="A676" s="11">
        <f>Returns!A676</f>
        <v>0</v>
      </c>
      <c r="B676" s="1">
        <f>MAX(AVERAGE(Portfolios!$B$2:$B$894)-Portfolios!B676, 0)</f>
        <v>0</v>
      </c>
    </row>
    <row r="677" spans="1:2">
      <c r="A677" s="11">
        <f>Returns!A677</f>
        <v>0</v>
      </c>
      <c r="B677" s="1">
        <f>MAX(AVERAGE(Portfolios!$B$2:$B$894)-Portfolios!B677, 0)</f>
        <v>0</v>
      </c>
    </row>
    <row r="678" spans="1:2">
      <c r="A678" s="11">
        <f>Returns!A678</f>
        <v>0</v>
      </c>
      <c r="B678" s="1">
        <f>MAX(AVERAGE(Portfolios!$B$2:$B$894)-Portfolios!B678, 0)</f>
        <v>0</v>
      </c>
    </row>
    <row r="679" spans="1:2">
      <c r="A679" s="11">
        <f>Returns!A679</f>
        <v>0</v>
      </c>
      <c r="B679" s="1">
        <f>MAX(AVERAGE(Portfolios!$B$2:$B$894)-Portfolios!B679, 0)</f>
        <v>0</v>
      </c>
    </row>
    <row r="680" spans="1:2">
      <c r="A680" s="11">
        <f>Returns!A680</f>
        <v>0</v>
      </c>
      <c r="B680" s="1">
        <f>MAX(AVERAGE(Portfolios!$B$2:$B$894)-Portfolios!B680, 0)</f>
        <v>0</v>
      </c>
    </row>
    <row r="681" spans="1:2">
      <c r="A681" s="11">
        <f>Returns!A681</f>
        <v>0</v>
      </c>
      <c r="B681" s="1">
        <f>MAX(AVERAGE(Portfolios!$B$2:$B$894)-Portfolios!B681, 0)</f>
        <v>0</v>
      </c>
    </row>
    <row r="682" spans="1:2">
      <c r="A682" s="11">
        <f>Returns!A682</f>
        <v>0</v>
      </c>
      <c r="B682" s="1">
        <f>MAX(AVERAGE(Portfolios!$B$2:$B$894)-Portfolios!B682, 0)</f>
        <v>0</v>
      </c>
    </row>
    <row r="683" spans="1:2">
      <c r="A683" s="11">
        <f>Returns!A683</f>
        <v>0</v>
      </c>
      <c r="B683" s="1">
        <f>MAX(AVERAGE(Portfolios!$B$2:$B$894)-Portfolios!B683, 0)</f>
        <v>0</v>
      </c>
    </row>
    <row r="684" spans="1:2">
      <c r="A684" s="11">
        <f>Returns!A684</f>
        <v>0</v>
      </c>
      <c r="B684" s="1">
        <f>MAX(AVERAGE(Portfolios!$B$2:$B$894)-Portfolios!B684, 0)</f>
        <v>0</v>
      </c>
    </row>
    <row r="685" spans="1:2">
      <c r="A685" s="11">
        <f>Returns!A685</f>
        <v>0</v>
      </c>
      <c r="B685" s="1">
        <f>MAX(AVERAGE(Portfolios!$B$2:$B$894)-Portfolios!B685, 0)</f>
        <v>0</v>
      </c>
    </row>
    <row r="686" spans="1:2">
      <c r="A686" s="11">
        <f>Returns!A686</f>
        <v>0</v>
      </c>
      <c r="B686" s="1">
        <f>MAX(AVERAGE(Portfolios!$B$2:$B$894)-Portfolios!B686, 0)</f>
        <v>0</v>
      </c>
    </row>
    <row r="687" spans="1:2">
      <c r="A687" s="11">
        <f>Returns!A687</f>
        <v>0</v>
      </c>
      <c r="B687" s="1">
        <f>MAX(AVERAGE(Portfolios!$B$2:$B$894)-Portfolios!B687, 0)</f>
        <v>0</v>
      </c>
    </row>
    <row r="688" spans="1:2">
      <c r="A688" s="11">
        <f>Returns!A688</f>
        <v>0</v>
      </c>
      <c r="B688" s="1">
        <f>MAX(AVERAGE(Portfolios!$B$2:$B$894)-Portfolios!B688, 0)</f>
        <v>0</v>
      </c>
    </row>
    <row r="689" spans="1:2">
      <c r="A689" s="11">
        <f>Returns!A689</f>
        <v>0</v>
      </c>
      <c r="B689" s="1">
        <f>MAX(AVERAGE(Portfolios!$B$2:$B$894)-Portfolios!B689, 0)</f>
        <v>0</v>
      </c>
    </row>
    <row r="690" spans="1:2">
      <c r="A690" s="11">
        <f>Returns!A690</f>
        <v>0</v>
      </c>
      <c r="B690" s="1">
        <f>MAX(AVERAGE(Portfolios!$B$2:$B$894)-Portfolios!B690, 0)</f>
        <v>0</v>
      </c>
    </row>
    <row r="691" spans="1:2">
      <c r="A691" s="11">
        <f>Returns!A691</f>
        <v>0</v>
      </c>
      <c r="B691" s="1">
        <f>MAX(AVERAGE(Portfolios!$B$2:$B$894)-Portfolios!B691, 0)</f>
        <v>0</v>
      </c>
    </row>
    <row r="692" spans="1:2">
      <c r="A692" s="11">
        <f>Returns!A692</f>
        <v>0</v>
      </c>
      <c r="B692" s="1">
        <f>MAX(AVERAGE(Portfolios!$B$2:$B$894)-Portfolios!B692, 0)</f>
        <v>0</v>
      </c>
    </row>
    <row r="693" spans="1:2">
      <c r="A693" s="11">
        <f>Returns!A693</f>
        <v>0</v>
      </c>
      <c r="B693" s="1">
        <f>MAX(AVERAGE(Portfolios!$B$2:$B$894)-Portfolios!B693, 0)</f>
        <v>0</v>
      </c>
    </row>
    <row r="694" spans="1:2">
      <c r="A694" s="11">
        <f>Returns!A694</f>
        <v>0</v>
      </c>
      <c r="B694" s="1">
        <f>MAX(AVERAGE(Portfolios!$B$2:$B$894)-Portfolios!B694, 0)</f>
        <v>0</v>
      </c>
    </row>
    <row r="695" spans="1:2">
      <c r="A695" s="11">
        <f>Returns!A695</f>
        <v>0</v>
      </c>
      <c r="B695" s="1">
        <f>MAX(AVERAGE(Portfolios!$B$2:$B$894)-Portfolios!B695, 0)</f>
        <v>0</v>
      </c>
    </row>
    <row r="696" spans="1:2">
      <c r="A696" s="11">
        <f>Returns!A696</f>
        <v>0</v>
      </c>
      <c r="B696" s="1">
        <f>MAX(AVERAGE(Portfolios!$B$2:$B$894)-Portfolios!B696, 0)</f>
        <v>0</v>
      </c>
    </row>
    <row r="697" spans="1:2">
      <c r="A697" s="11">
        <f>Returns!A697</f>
        <v>0</v>
      </c>
      <c r="B697" s="1">
        <f>MAX(AVERAGE(Portfolios!$B$2:$B$894)-Portfolios!B697, 0)</f>
        <v>0</v>
      </c>
    </row>
    <row r="698" spans="1:2">
      <c r="A698" s="11">
        <f>Returns!A698</f>
        <v>0</v>
      </c>
      <c r="B698" s="1">
        <f>MAX(AVERAGE(Portfolios!$B$2:$B$894)-Portfolios!B698, 0)</f>
        <v>0</v>
      </c>
    </row>
    <row r="699" spans="1:2">
      <c r="A699" s="11">
        <f>Returns!A699</f>
        <v>0</v>
      </c>
      <c r="B699" s="1">
        <f>MAX(AVERAGE(Portfolios!$B$2:$B$894)-Portfolios!B699, 0)</f>
        <v>0</v>
      </c>
    </row>
    <row r="700" spans="1:2">
      <c r="A700" s="11">
        <f>Returns!A700</f>
        <v>0</v>
      </c>
      <c r="B700" s="1">
        <f>MAX(AVERAGE(Portfolios!$B$2:$B$894)-Portfolios!B700, 0)</f>
        <v>0</v>
      </c>
    </row>
    <row r="701" spans="1:2">
      <c r="A701" s="11">
        <f>Returns!A701</f>
        <v>0</v>
      </c>
      <c r="B701" s="1">
        <f>MAX(AVERAGE(Portfolios!$B$2:$B$894)-Portfolios!B701, 0)</f>
        <v>0</v>
      </c>
    </row>
    <row r="702" spans="1:2">
      <c r="A702" s="11">
        <f>Returns!A702</f>
        <v>0</v>
      </c>
      <c r="B702" s="1">
        <f>MAX(AVERAGE(Portfolios!$B$2:$B$894)-Portfolios!B702, 0)</f>
        <v>0</v>
      </c>
    </row>
    <row r="703" spans="1:2">
      <c r="A703" s="11">
        <f>Returns!A703</f>
        <v>0</v>
      </c>
      <c r="B703" s="1">
        <f>MAX(AVERAGE(Portfolios!$B$2:$B$894)-Portfolios!B703, 0)</f>
        <v>0</v>
      </c>
    </row>
    <row r="704" spans="1:2">
      <c r="A704" s="11">
        <f>Returns!A704</f>
        <v>0</v>
      </c>
      <c r="B704" s="1">
        <f>MAX(AVERAGE(Portfolios!$B$2:$B$894)-Portfolios!B704, 0)</f>
        <v>0</v>
      </c>
    </row>
    <row r="705" spans="1:2">
      <c r="A705" s="11">
        <f>Returns!A705</f>
        <v>0</v>
      </c>
      <c r="B705" s="1">
        <f>MAX(AVERAGE(Portfolios!$B$2:$B$894)-Portfolios!B705, 0)</f>
        <v>0</v>
      </c>
    </row>
    <row r="706" spans="1:2">
      <c r="A706" s="11">
        <f>Returns!A706</f>
        <v>0</v>
      </c>
      <c r="B706" s="1">
        <f>MAX(AVERAGE(Portfolios!$B$2:$B$894)-Portfolios!B706, 0)</f>
        <v>0</v>
      </c>
    </row>
    <row r="707" spans="1:2">
      <c r="A707" s="11">
        <f>Returns!A707</f>
        <v>0</v>
      </c>
      <c r="B707" s="1">
        <f>MAX(AVERAGE(Portfolios!$B$2:$B$894)-Portfolios!B707, 0)</f>
        <v>0</v>
      </c>
    </row>
    <row r="708" spans="1:2">
      <c r="A708" s="11">
        <f>Returns!A708</f>
        <v>0</v>
      </c>
      <c r="B708" s="1">
        <f>MAX(AVERAGE(Portfolios!$B$2:$B$894)-Portfolios!B708, 0)</f>
        <v>0</v>
      </c>
    </row>
    <row r="709" spans="1:2">
      <c r="A709" s="11">
        <f>Returns!A709</f>
        <v>0</v>
      </c>
      <c r="B709" s="1">
        <f>MAX(AVERAGE(Portfolios!$B$2:$B$894)-Portfolios!B709, 0)</f>
        <v>0</v>
      </c>
    </row>
    <row r="710" spans="1:2">
      <c r="A710" s="11">
        <f>Returns!A710</f>
        <v>0</v>
      </c>
      <c r="B710" s="1">
        <f>MAX(AVERAGE(Portfolios!$B$2:$B$894)-Portfolios!B710, 0)</f>
        <v>0</v>
      </c>
    </row>
    <row r="711" spans="1:2">
      <c r="A711" s="11">
        <f>Returns!A711</f>
        <v>0</v>
      </c>
      <c r="B711" s="1">
        <f>MAX(AVERAGE(Portfolios!$B$2:$B$894)-Portfolios!B711, 0)</f>
        <v>0</v>
      </c>
    </row>
    <row r="712" spans="1:2">
      <c r="A712" s="11">
        <f>Returns!A712</f>
        <v>0</v>
      </c>
      <c r="B712" s="1">
        <f>MAX(AVERAGE(Portfolios!$B$2:$B$894)-Portfolios!B712, 0)</f>
        <v>0</v>
      </c>
    </row>
    <row r="713" spans="1:2">
      <c r="A713" s="11">
        <f>Returns!A713</f>
        <v>0</v>
      </c>
      <c r="B713" s="1">
        <f>MAX(AVERAGE(Portfolios!$B$2:$B$894)-Portfolios!B713, 0)</f>
        <v>0</v>
      </c>
    </row>
    <row r="714" spans="1:2">
      <c r="A714" s="11">
        <f>Returns!A714</f>
        <v>0</v>
      </c>
      <c r="B714" s="1">
        <f>MAX(AVERAGE(Portfolios!$B$2:$B$894)-Portfolios!B714, 0)</f>
        <v>0</v>
      </c>
    </row>
    <row r="715" spans="1:2">
      <c r="A715" s="11">
        <f>Returns!A715</f>
        <v>0</v>
      </c>
      <c r="B715" s="1">
        <f>MAX(AVERAGE(Portfolios!$B$2:$B$894)-Portfolios!B715, 0)</f>
        <v>0</v>
      </c>
    </row>
    <row r="716" spans="1:2">
      <c r="A716" s="11">
        <f>Returns!A716</f>
        <v>0</v>
      </c>
      <c r="B716" s="1">
        <f>MAX(AVERAGE(Portfolios!$B$2:$B$894)-Portfolios!B716, 0)</f>
        <v>0</v>
      </c>
    </row>
    <row r="717" spans="1:2">
      <c r="A717" s="11">
        <f>Returns!A717</f>
        <v>0</v>
      </c>
      <c r="B717" s="1">
        <f>MAX(AVERAGE(Portfolios!$B$2:$B$894)-Portfolios!B717, 0)</f>
        <v>0</v>
      </c>
    </row>
    <row r="718" spans="1:2">
      <c r="A718" s="11">
        <f>Returns!A718</f>
        <v>0</v>
      </c>
      <c r="B718" s="1">
        <f>MAX(AVERAGE(Portfolios!$B$2:$B$894)-Portfolios!B718, 0)</f>
        <v>0</v>
      </c>
    </row>
    <row r="719" spans="1:2">
      <c r="A719" s="11">
        <f>Returns!A719</f>
        <v>0</v>
      </c>
      <c r="B719" s="1">
        <f>MAX(AVERAGE(Portfolios!$B$2:$B$894)-Portfolios!B719, 0)</f>
        <v>0</v>
      </c>
    </row>
    <row r="720" spans="1:2">
      <c r="A720" s="11">
        <f>Returns!A720</f>
        <v>0</v>
      </c>
      <c r="B720" s="1">
        <f>MAX(AVERAGE(Portfolios!$B$2:$B$894)-Portfolios!B720, 0)</f>
        <v>0</v>
      </c>
    </row>
    <row r="721" spans="1:2">
      <c r="A721" s="11">
        <f>Returns!A721</f>
        <v>0</v>
      </c>
      <c r="B721" s="1">
        <f>MAX(AVERAGE(Portfolios!$B$2:$B$894)-Portfolios!B721, 0)</f>
        <v>0</v>
      </c>
    </row>
    <row r="722" spans="1:2">
      <c r="A722" s="11">
        <f>Returns!A722</f>
        <v>0</v>
      </c>
      <c r="B722" s="1">
        <f>MAX(AVERAGE(Portfolios!$B$2:$B$894)-Portfolios!B722, 0)</f>
        <v>0</v>
      </c>
    </row>
    <row r="723" spans="1:2">
      <c r="A723" s="11">
        <f>Returns!A723</f>
        <v>0</v>
      </c>
      <c r="B723" s="1">
        <f>MAX(AVERAGE(Portfolios!$B$2:$B$894)-Portfolios!B723, 0)</f>
        <v>0</v>
      </c>
    </row>
    <row r="724" spans="1:2">
      <c r="A724" s="11">
        <f>Returns!A724</f>
        <v>0</v>
      </c>
      <c r="B724" s="1">
        <f>MAX(AVERAGE(Portfolios!$B$2:$B$894)-Portfolios!B724, 0)</f>
        <v>0</v>
      </c>
    </row>
    <row r="725" spans="1:2">
      <c r="A725" s="11">
        <f>Returns!A725</f>
        <v>0</v>
      </c>
      <c r="B725" s="1">
        <f>MAX(AVERAGE(Portfolios!$B$2:$B$894)-Portfolios!B725, 0)</f>
        <v>0</v>
      </c>
    </row>
    <row r="726" spans="1:2">
      <c r="A726" s="11">
        <f>Returns!A726</f>
        <v>0</v>
      </c>
      <c r="B726" s="1">
        <f>MAX(AVERAGE(Portfolios!$B$2:$B$894)-Portfolios!B726, 0)</f>
        <v>0</v>
      </c>
    </row>
    <row r="727" spans="1:2">
      <c r="A727" s="11">
        <f>Returns!A727</f>
        <v>0</v>
      </c>
      <c r="B727" s="1">
        <f>MAX(AVERAGE(Portfolios!$B$2:$B$894)-Portfolios!B727, 0)</f>
        <v>0</v>
      </c>
    </row>
    <row r="728" spans="1:2">
      <c r="A728" s="11">
        <f>Returns!A728</f>
        <v>0</v>
      </c>
      <c r="B728" s="1">
        <f>MAX(AVERAGE(Portfolios!$B$2:$B$894)-Portfolios!B728, 0)</f>
        <v>0</v>
      </c>
    </row>
    <row r="729" spans="1:2">
      <c r="A729" s="11">
        <f>Returns!A729</f>
        <v>0</v>
      </c>
      <c r="B729" s="1">
        <f>MAX(AVERAGE(Portfolios!$B$2:$B$894)-Portfolios!B729, 0)</f>
        <v>0</v>
      </c>
    </row>
    <row r="730" spans="1:2">
      <c r="A730" s="11">
        <f>Returns!A730</f>
        <v>0</v>
      </c>
      <c r="B730" s="1">
        <f>MAX(AVERAGE(Portfolios!$B$2:$B$894)-Portfolios!B730, 0)</f>
        <v>0</v>
      </c>
    </row>
    <row r="731" spans="1:2">
      <c r="A731" s="11">
        <f>Returns!A731</f>
        <v>0</v>
      </c>
      <c r="B731" s="1">
        <f>MAX(AVERAGE(Portfolios!$B$2:$B$894)-Portfolios!B731, 0)</f>
        <v>0</v>
      </c>
    </row>
    <row r="732" spans="1:2">
      <c r="A732" s="11">
        <f>Returns!A732</f>
        <v>0</v>
      </c>
      <c r="B732" s="1">
        <f>MAX(AVERAGE(Portfolios!$B$2:$B$894)-Portfolios!B732, 0)</f>
        <v>0</v>
      </c>
    </row>
    <row r="733" spans="1:2">
      <c r="A733" s="11">
        <f>Returns!A733</f>
        <v>0</v>
      </c>
      <c r="B733" s="1">
        <f>MAX(AVERAGE(Portfolios!$B$2:$B$894)-Portfolios!B733, 0)</f>
        <v>0</v>
      </c>
    </row>
    <row r="734" spans="1:2">
      <c r="A734" s="11">
        <f>Returns!A734</f>
        <v>0</v>
      </c>
      <c r="B734" s="1">
        <f>MAX(AVERAGE(Portfolios!$B$2:$B$894)-Portfolios!B734, 0)</f>
        <v>0</v>
      </c>
    </row>
    <row r="735" spans="1:2">
      <c r="A735" s="11">
        <f>Returns!A735</f>
        <v>0</v>
      </c>
      <c r="B735" s="1">
        <f>MAX(AVERAGE(Portfolios!$B$2:$B$894)-Portfolios!B735, 0)</f>
        <v>0</v>
      </c>
    </row>
    <row r="736" spans="1:2">
      <c r="A736" s="11">
        <f>Returns!A736</f>
        <v>0</v>
      </c>
      <c r="B736" s="1">
        <f>MAX(AVERAGE(Portfolios!$B$2:$B$894)-Portfolios!B736, 0)</f>
        <v>0</v>
      </c>
    </row>
    <row r="737" spans="1:2">
      <c r="A737" s="11">
        <f>Returns!A737</f>
        <v>0</v>
      </c>
      <c r="B737" s="1">
        <f>MAX(AVERAGE(Portfolios!$B$2:$B$894)-Portfolios!B737, 0)</f>
        <v>0</v>
      </c>
    </row>
    <row r="738" spans="1:2">
      <c r="A738" s="11">
        <f>Returns!A738</f>
        <v>0</v>
      </c>
      <c r="B738" s="1">
        <f>MAX(AVERAGE(Portfolios!$B$2:$B$894)-Portfolios!B738, 0)</f>
        <v>0</v>
      </c>
    </row>
    <row r="739" spans="1:2">
      <c r="A739" s="11">
        <f>Returns!A739</f>
        <v>0</v>
      </c>
      <c r="B739" s="1">
        <f>MAX(AVERAGE(Portfolios!$B$2:$B$894)-Portfolios!B739, 0)</f>
        <v>0</v>
      </c>
    </row>
    <row r="740" spans="1:2">
      <c r="A740" s="11">
        <f>Returns!A740</f>
        <v>0</v>
      </c>
      <c r="B740" s="1">
        <f>MAX(AVERAGE(Portfolios!$B$2:$B$894)-Portfolios!B740, 0)</f>
        <v>0</v>
      </c>
    </row>
    <row r="741" spans="1:2">
      <c r="A741" s="11">
        <f>Returns!A741</f>
        <v>0</v>
      </c>
      <c r="B741" s="1">
        <f>MAX(AVERAGE(Portfolios!$B$2:$B$894)-Portfolios!B741, 0)</f>
        <v>0</v>
      </c>
    </row>
    <row r="742" spans="1:2">
      <c r="A742" s="11">
        <f>Returns!A742</f>
        <v>0</v>
      </c>
      <c r="B742" s="1">
        <f>MAX(AVERAGE(Portfolios!$B$2:$B$894)-Portfolios!B742, 0)</f>
        <v>0</v>
      </c>
    </row>
    <row r="743" spans="1:2">
      <c r="A743" s="11">
        <f>Returns!A743</f>
        <v>0</v>
      </c>
      <c r="B743" s="1">
        <f>MAX(AVERAGE(Portfolios!$B$2:$B$894)-Portfolios!B743, 0)</f>
        <v>0</v>
      </c>
    </row>
    <row r="744" spans="1:2">
      <c r="A744" s="11">
        <f>Returns!A744</f>
        <v>0</v>
      </c>
      <c r="B744" s="1">
        <f>MAX(AVERAGE(Portfolios!$B$2:$B$894)-Portfolios!B744, 0)</f>
        <v>0</v>
      </c>
    </row>
    <row r="745" spans="1:2">
      <c r="A745" s="11">
        <f>Returns!A745</f>
        <v>0</v>
      </c>
      <c r="B745" s="1">
        <f>MAX(AVERAGE(Portfolios!$B$2:$B$894)-Portfolios!B745, 0)</f>
        <v>0</v>
      </c>
    </row>
    <row r="746" spans="1:2">
      <c r="A746" s="11">
        <f>Returns!A746</f>
        <v>0</v>
      </c>
      <c r="B746" s="1">
        <f>MAX(AVERAGE(Portfolios!$B$2:$B$894)-Portfolios!B746, 0)</f>
        <v>0</v>
      </c>
    </row>
    <row r="747" spans="1:2">
      <c r="A747" s="11">
        <f>Returns!A747</f>
        <v>0</v>
      </c>
      <c r="B747" s="1">
        <f>MAX(AVERAGE(Portfolios!$B$2:$B$894)-Portfolios!B747, 0)</f>
        <v>0</v>
      </c>
    </row>
    <row r="748" spans="1:2">
      <c r="A748" s="11">
        <f>Returns!A748</f>
        <v>0</v>
      </c>
      <c r="B748" s="1">
        <f>MAX(AVERAGE(Portfolios!$B$2:$B$894)-Portfolios!B748, 0)</f>
        <v>0</v>
      </c>
    </row>
    <row r="749" spans="1:2">
      <c r="A749" s="11">
        <f>Returns!A749</f>
        <v>0</v>
      </c>
      <c r="B749" s="1">
        <f>MAX(AVERAGE(Portfolios!$B$2:$B$894)-Portfolios!B749, 0)</f>
        <v>0</v>
      </c>
    </row>
    <row r="750" spans="1:2">
      <c r="A750" s="11">
        <f>Returns!A750</f>
        <v>0</v>
      </c>
      <c r="B750" s="1">
        <f>MAX(AVERAGE(Portfolios!$B$2:$B$894)-Portfolios!B750, 0)</f>
        <v>0</v>
      </c>
    </row>
    <row r="751" spans="1:2">
      <c r="A751" s="11">
        <f>Returns!A751</f>
        <v>0</v>
      </c>
      <c r="B751" s="1">
        <f>MAX(AVERAGE(Portfolios!$B$2:$B$894)-Portfolios!B751, 0)</f>
        <v>0</v>
      </c>
    </row>
    <row r="752" spans="1:2">
      <c r="A752" s="11">
        <f>Returns!A752</f>
        <v>0</v>
      </c>
      <c r="B752" s="1">
        <f>MAX(AVERAGE(Portfolios!$B$2:$B$894)-Portfolios!B752, 0)</f>
        <v>0</v>
      </c>
    </row>
    <row r="753" spans="1:2">
      <c r="A753" s="11">
        <f>Returns!A753</f>
        <v>0</v>
      </c>
      <c r="B753" s="1">
        <f>MAX(AVERAGE(Portfolios!$B$2:$B$894)-Portfolios!B753, 0)</f>
        <v>0</v>
      </c>
    </row>
    <row r="754" spans="1:2">
      <c r="A754" s="11">
        <f>Returns!A754</f>
        <v>0</v>
      </c>
      <c r="B754" s="1">
        <f>MAX(AVERAGE(Portfolios!$B$2:$B$894)-Portfolios!B754, 0)</f>
        <v>0</v>
      </c>
    </row>
    <row r="755" spans="1:2">
      <c r="A755" s="11">
        <f>Returns!A755</f>
        <v>0</v>
      </c>
      <c r="B755" s="1">
        <f>MAX(AVERAGE(Portfolios!$B$2:$B$894)-Portfolios!B755, 0)</f>
        <v>0</v>
      </c>
    </row>
    <row r="756" spans="1:2">
      <c r="A756" s="11">
        <f>Returns!A756</f>
        <v>0</v>
      </c>
      <c r="B756" s="1">
        <f>MAX(AVERAGE(Portfolios!$B$2:$B$894)-Portfolios!B756, 0)</f>
        <v>0</v>
      </c>
    </row>
    <row r="757" spans="1:2">
      <c r="A757" s="11">
        <f>Returns!A757</f>
        <v>0</v>
      </c>
      <c r="B757" s="1">
        <f>MAX(AVERAGE(Portfolios!$B$2:$B$894)-Portfolios!B757, 0)</f>
        <v>0</v>
      </c>
    </row>
    <row r="758" spans="1:2">
      <c r="A758" s="11">
        <f>Returns!A758</f>
        <v>0</v>
      </c>
      <c r="B758" s="1">
        <f>MAX(AVERAGE(Portfolios!$B$2:$B$894)-Portfolios!B758, 0)</f>
        <v>0</v>
      </c>
    </row>
    <row r="759" spans="1:2">
      <c r="A759" s="11">
        <f>Returns!A759</f>
        <v>0</v>
      </c>
      <c r="B759" s="1">
        <f>MAX(AVERAGE(Portfolios!$B$2:$B$894)-Portfolios!B759, 0)</f>
        <v>0</v>
      </c>
    </row>
    <row r="760" spans="1:2">
      <c r="A760" s="11">
        <f>Returns!A760</f>
        <v>0</v>
      </c>
      <c r="B760" s="1">
        <f>MAX(AVERAGE(Portfolios!$B$2:$B$894)-Portfolios!B760, 0)</f>
        <v>0</v>
      </c>
    </row>
    <row r="761" spans="1:2">
      <c r="A761" s="11">
        <f>Returns!A761</f>
        <v>0</v>
      </c>
      <c r="B761" s="1">
        <f>MAX(AVERAGE(Portfolios!$B$2:$B$894)-Portfolios!B761, 0)</f>
        <v>0</v>
      </c>
    </row>
    <row r="762" spans="1:2">
      <c r="A762" s="11">
        <f>Returns!A762</f>
        <v>0</v>
      </c>
      <c r="B762" s="1">
        <f>MAX(AVERAGE(Portfolios!$B$2:$B$894)-Portfolios!B762, 0)</f>
        <v>0</v>
      </c>
    </row>
    <row r="763" spans="1:2">
      <c r="A763" s="11">
        <f>Returns!A763</f>
        <v>0</v>
      </c>
      <c r="B763" s="1">
        <f>MAX(AVERAGE(Portfolios!$B$2:$B$894)-Portfolios!B763, 0)</f>
        <v>0</v>
      </c>
    </row>
    <row r="764" spans="1:2">
      <c r="A764" s="11">
        <f>Returns!A764</f>
        <v>0</v>
      </c>
      <c r="B764" s="1">
        <f>MAX(AVERAGE(Portfolios!$B$2:$B$894)-Portfolios!B764, 0)</f>
        <v>0</v>
      </c>
    </row>
    <row r="765" spans="1:2">
      <c r="A765" s="11">
        <f>Returns!A765</f>
        <v>0</v>
      </c>
      <c r="B765" s="1">
        <f>MAX(AVERAGE(Portfolios!$B$2:$B$894)-Portfolios!B765, 0)</f>
        <v>0</v>
      </c>
    </row>
    <row r="766" spans="1:2">
      <c r="A766" s="11">
        <f>Returns!A766</f>
        <v>0</v>
      </c>
      <c r="B766" s="1">
        <f>MAX(AVERAGE(Portfolios!$B$2:$B$894)-Portfolios!B766, 0)</f>
        <v>0</v>
      </c>
    </row>
    <row r="767" spans="1:2">
      <c r="A767" s="11">
        <f>Returns!A767</f>
        <v>0</v>
      </c>
      <c r="B767" s="1">
        <f>MAX(AVERAGE(Portfolios!$B$2:$B$894)-Portfolios!B767, 0)</f>
        <v>0</v>
      </c>
    </row>
    <row r="768" spans="1:2">
      <c r="A768" s="11">
        <f>Returns!A768</f>
        <v>0</v>
      </c>
      <c r="B768" s="1">
        <f>MAX(AVERAGE(Portfolios!$B$2:$B$894)-Portfolios!B768, 0)</f>
        <v>0</v>
      </c>
    </row>
    <row r="769" spans="1:2">
      <c r="A769" s="11">
        <f>Returns!A769</f>
        <v>0</v>
      </c>
      <c r="B769" s="1">
        <f>MAX(AVERAGE(Portfolios!$B$2:$B$894)-Portfolios!B769, 0)</f>
        <v>0</v>
      </c>
    </row>
    <row r="770" spans="1:2">
      <c r="A770" s="11">
        <f>Returns!A770</f>
        <v>0</v>
      </c>
      <c r="B770" s="1">
        <f>MAX(AVERAGE(Portfolios!$B$2:$B$894)-Portfolios!B770, 0)</f>
        <v>0</v>
      </c>
    </row>
    <row r="771" spans="1:2">
      <c r="A771" s="11">
        <f>Returns!A771</f>
        <v>0</v>
      </c>
      <c r="B771" s="1">
        <f>MAX(AVERAGE(Portfolios!$B$2:$B$894)-Portfolios!B771, 0)</f>
        <v>0</v>
      </c>
    </row>
    <row r="772" spans="1:2">
      <c r="A772" s="11">
        <f>Returns!A772</f>
        <v>0</v>
      </c>
      <c r="B772" s="1">
        <f>MAX(AVERAGE(Portfolios!$B$2:$B$894)-Portfolios!B772, 0)</f>
        <v>0</v>
      </c>
    </row>
    <row r="773" spans="1:2">
      <c r="A773" s="11">
        <f>Returns!A773</f>
        <v>0</v>
      </c>
      <c r="B773" s="1">
        <f>MAX(AVERAGE(Portfolios!$B$2:$B$894)-Portfolios!B773, 0)</f>
        <v>0</v>
      </c>
    </row>
    <row r="774" spans="1:2">
      <c r="A774" s="11">
        <f>Returns!A774</f>
        <v>0</v>
      </c>
      <c r="B774" s="1">
        <f>MAX(AVERAGE(Portfolios!$B$2:$B$894)-Portfolios!B774, 0)</f>
        <v>0</v>
      </c>
    </row>
    <row r="775" spans="1:2">
      <c r="A775" s="11">
        <f>Returns!A775</f>
        <v>0</v>
      </c>
      <c r="B775" s="1">
        <f>MAX(AVERAGE(Portfolios!$B$2:$B$894)-Portfolios!B775, 0)</f>
        <v>0</v>
      </c>
    </row>
    <row r="776" spans="1:2">
      <c r="A776" s="11">
        <f>Returns!A776</f>
        <v>0</v>
      </c>
      <c r="B776" s="1">
        <f>MAX(AVERAGE(Portfolios!$B$2:$B$894)-Portfolios!B776, 0)</f>
        <v>0</v>
      </c>
    </row>
    <row r="777" spans="1:2">
      <c r="A777" s="11">
        <f>Returns!A777</f>
        <v>0</v>
      </c>
      <c r="B777" s="1">
        <f>MAX(AVERAGE(Portfolios!$B$2:$B$894)-Portfolios!B777, 0)</f>
        <v>0</v>
      </c>
    </row>
    <row r="778" spans="1:2">
      <c r="A778" s="11">
        <f>Returns!A778</f>
        <v>0</v>
      </c>
      <c r="B778" s="1">
        <f>MAX(AVERAGE(Portfolios!$B$2:$B$894)-Portfolios!B778, 0)</f>
        <v>0</v>
      </c>
    </row>
    <row r="779" spans="1:2">
      <c r="A779" s="11">
        <f>Returns!A779</f>
        <v>0</v>
      </c>
      <c r="B779" s="1">
        <f>MAX(AVERAGE(Portfolios!$B$2:$B$894)-Portfolios!B779, 0)</f>
        <v>0</v>
      </c>
    </row>
    <row r="780" spans="1:2">
      <c r="A780" s="11">
        <f>Returns!A780</f>
        <v>0</v>
      </c>
      <c r="B780" s="1">
        <f>MAX(AVERAGE(Portfolios!$B$2:$B$894)-Portfolios!B780, 0)</f>
        <v>0</v>
      </c>
    </row>
    <row r="781" spans="1:2">
      <c r="A781" s="11">
        <f>Returns!A781</f>
        <v>0</v>
      </c>
      <c r="B781" s="1">
        <f>MAX(AVERAGE(Portfolios!$B$2:$B$894)-Portfolios!B781, 0)</f>
        <v>0</v>
      </c>
    </row>
    <row r="782" spans="1:2">
      <c r="A782" s="11">
        <f>Returns!A782</f>
        <v>0</v>
      </c>
      <c r="B782" s="1">
        <f>MAX(AVERAGE(Portfolios!$B$2:$B$894)-Portfolios!B782, 0)</f>
        <v>0</v>
      </c>
    </row>
    <row r="783" spans="1:2">
      <c r="A783" s="11">
        <f>Returns!A783</f>
        <v>0</v>
      </c>
      <c r="B783" s="1">
        <f>MAX(AVERAGE(Portfolios!$B$2:$B$894)-Portfolios!B783, 0)</f>
        <v>0</v>
      </c>
    </row>
    <row r="784" spans="1:2">
      <c r="A784" s="11">
        <f>Returns!A784</f>
        <v>0</v>
      </c>
      <c r="B784" s="1">
        <f>MAX(AVERAGE(Portfolios!$B$2:$B$894)-Portfolios!B784, 0)</f>
        <v>0</v>
      </c>
    </row>
    <row r="785" spans="1:2">
      <c r="A785" s="11">
        <f>Returns!A785</f>
        <v>0</v>
      </c>
      <c r="B785" s="1">
        <f>MAX(AVERAGE(Portfolios!$B$2:$B$894)-Portfolios!B785, 0)</f>
        <v>0</v>
      </c>
    </row>
    <row r="786" spans="1:2">
      <c r="A786" s="11">
        <f>Returns!A786</f>
        <v>0</v>
      </c>
      <c r="B786" s="1">
        <f>MAX(AVERAGE(Portfolios!$B$2:$B$894)-Portfolios!B786, 0)</f>
        <v>0</v>
      </c>
    </row>
    <row r="787" spans="1:2">
      <c r="A787" s="11">
        <f>Returns!A787</f>
        <v>0</v>
      </c>
      <c r="B787" s="1">
        <f>MAX(AVERAGE(Portfolios!$B$2:$B$894)-Portfolios!B787, 0)</f>
        <v>0</v>
      </c>
    </row>
    <row r="788" spans="1:2">
      <c r="A788" s="11">
        <f>Returns!A788</f>
        <v>0</v>
      </c>
      <c r="B788" s="1">
        <f>MAX(AVERAGE(Portfolios!$B$2:$B$894)-Portfolios!B788, 0)</f>
        <v>0</v>
      </c>
    </row>
    <row r="789" spans="1:2">
      <c r="A789" s="11">
        <f>Returns!A789</f>
        <v>0</v>
      </c>
      <c r="B789" s="1">
        <f>MAX(AVERAGE(Portfolios!$B$2:$B$894)-Portfolios!B789, 0)</f>
        <v>0</v>
      </c>
    </row>
    <row r="790" spans="1:2">
      <c r="A790" s="11">
        <f>Returns!A790</f>
        <v>0</v>
      </c>
      <c r="B790" s="1">
        <f>MAX(AVERAGE(Portfolios!$B$2:$B$894)-Portfolios!B790, 0)</f>
        <v>0</v>
      </c>
    </row>
    <row r="791" spans="1:2">
      <c r="A791" s="11">
        <f>Returns!A791</f>
        <v>0</v>
      </c>
      <c r="B791" s="1">
        <f>MAX(AVERAGE(Portfolios!$B$2:$B$894)-Portfolios!B791, 0)</f>
        <v>0</v>
      </c>
    </row>
    <row r="792" spans="1:2">
      <c r="A792" s="11">
        <f>Returns!A792</f>
        <v>0</v>
      </c>
      <c r="B792" s="1">
        <f>MAX(AVERAGE(Portfolios!$B$2:$B$894)-Portfolios!B792, 0)</f>
        <v>0</v>
      </c>
    </row>
    <row r="793" spans="1:2">
      <c r="A793" s="11">
        <f>Returns!A793</f>
        <v>0</v>
      </c>
      <c r="B793" s="1">
        <f>MAX(AVERAGE(Portfolios!$B$2:$B$894)-Portfolios!B793, 0)</f>
        <v>0</v>
      </c>
    </row>
    <row r="794" spans="1:2">
      <c r="A794" s="11">
        <f>Returns!A794</f>
        <v>0</v>
      </c>
      <c r="B794" s="1">
        <f>MAX(AVERAGE(Portfolios!$B$2:$B$894)-Portfolios!B794, 0)</f>
        <v>0</v>
      </c>
    </row>
    <row r="795" spans="1:2">
      <c r="A795" s="11">
        <f>Returns!A795</f>
        <v>0</v>
      </c>
      <c r="B795" s="1">
        <f>MAX(AVERAGE(Portfolios!$B$2:$B$894)-Portfolios!B795, 0)</f>
        <v>0</v>
      </c>
    </row>
    <row r="796" spans="1:2">
      <c r="A796" s="11">
        <f>Returns!A796</f>
        <v>0</v>
      </c>
      <c r="B796" s="1">
        <f>MAX(AVERAGE(Portfolios!$B$2:$B$894)-Portfolios!B796, 0)</f>
        <v>0</v>
      </c>
    </row>
    <row r="797" spans="1:2">
      <c r="A797" s="11">
        <f>Returns!A797</f>
        <v>0</v>
      </c>
      <c r="B797" s="1">
        <f>MAX(AVERAGE(Portfolios!$B$2:$B$894)-Portfolios!B797, 0)</f>
        <v>0</v>
      </c>
    </row>
    <row r="798" spans="1:2">
      <c r="A798" s="11">
        <f>Returns!A798</f>
        <v>0</v>
      </c>
      <c r="B798" s="1">
        <f>MAX(AVERAGE(Portfolios!$B$2:$B$894)-Portfolios!B798, 0)</f>
        <v>0</v>
      </c>
    </row>
    <row r="799" spans="1:2">
      <c r="A799" s="11">
        <f>Returns!A799</f>
        <v>0</v>
      </c>
      <c r="B799" s="1">
        <f>MAX(AVERAGE(Portfolios!$B$2:$B$894)-Portfolios!B799, 0)</f>
        <v>0</v>
      </c>
    </row>
    <row r="800" spans="1:2">
      <c r="A800" s="11">
        <f>Returns!A800</f>
        <v>0</v>
      </c>
      <c r="B800" s="1">
        <f>MAX(AVERAGE(Portfolios!$B$2:$B$894)-Portfolios!B800, 0)</f>
        <v>0</v>
      </c>
    </row>
    <row r="801" spans="1:2">
      <c r="A801" s="11">
        <f>Returns!A801</f>
        <v>0</v>
      </c>
      <c r="B801" s="1">
        <f>MAX(AVERAGE(Portfolios!$B$2:$B$894)-Portfolios!B801, 0)</f>
        <v>0</v>
      </c>
    </row>
    <row r="802" spans="1:2">
      <c r="A802" s="11">
        <f>Returns!A802</f>
        <v>0</v>
      </c>
      <c r="B802" s="1">
        <f>MAX(AVERAGE(Portfolios!$B$2:$B$894)-Portfolios!B802, 0)</f>
        <v>0</v>
      </c>
    </row>
    <row r="803" spans="1:2">
      <c r="A803" s="11">
        <f>Returns!A803</f>
        <v>0</v>
      </c>
      <c r="B803" s="1">
        <f>MAX(AVERAGE(Portfolios!$B$2:$B$894)-Portfolios!B803, 0)</f>
        <v>0</v>
      </c>
    </row>
    <row r="804" spans="1:2">
      <c r="A804" s="11">
        <f>Returns!A804</f>
        <v>0</v>
      </c>
      <c r="B804" s="1">
        <f>MAX(AVERAGE(Portfolios!$B$2:$B$894)-Portfolios!B804, 0)</f>
        <v>0</v>
      </c>
    </row>
    <row r="805" spans="1:2">
      <c r="A805" s="11">
        <f>Returns!A805</f>
        <v>0</v>
      </c>
      <c r="B805" s="1">
        <f>MAX(AVERAGE(Portfolios!$B$2:$B$894)-Portfolios!B805, 0)</f>
        <v>0</v>
      </c>
    </row>
    <row r="806" spans="1:2">
      <c r="A806" s="11">
        <f>Returns!A806</f>
        <v>0</v>
      </c>
      <c r="B806" s="1">
        <f>MAX(AVERAGE(Portfolios!$B$2:$B$894)-Portfolios!B806, 0)</f>
        <v>0</v>
      </c>
    </row>
    <row r="807" spans="1:2">
      <c r="A807" s="11">
        <f>Returns!A807</f>
        <v>0</v>
      </c>
      <c r="B807" s="1">
        <f>MAX(AVERAGE(Portfolios!$B$2:$B$894)-Portfolios!B807, 0)</f>
        <v>0</v>
      </c>
    </row>
    <row r="808" spans="1:2">
      <c r="A808" s="11">
        <f>Returns!A808</f>
        <v>0</v>
      </c>
      <c r="B808" s="1">
        <f>MAX(AVERAGE(Portfolios!$B$2:$B$894)-Portfolios!B808, 0)</f>
        <v>0</v>
      </c>
    </row>
    <row r="809" spans="1:2">
      <c r="A809" s="11">
        <f>Returns!A809</f>
        <v>0</v>
      </c>
      <c r="B809" s="1">
        <f>MAX(AVERAGE(Portfolios!$B$2:$B$894)-Portfolios!B809, 0)</f>
        <v>0</v>
      </c>
    </row>
    <row r="810" spans="1:2">
      <c r="A810" s="11">
        <f>Returns!A810</f>
        <v>0</v>
      </c>
      <c r="B810" s="1">
        <f>MAX(AVERAGE(Portfolios!$B$2:$B$894)-Portfolios!B810, 0)</f>
        <v>0</v>
      </c>
    </row>
    <row r="811" spans="1:2">
      <c r="A811" s="11">
        <f>Returns!A811</f>
        <v>0</v>
      </c>
      <c r="B811" s="1">
        <f>MAX(AVERAGE(Portfolios!$B$2:$B$894)-Portfolios!B811, 0)</f>
        <v>0</v>
      </c>
    </row>
    <row r="812" spans="1:2">
      <c r="A812" s="11">
        <f>Returns!A812</f>
        <v>0</v>
      </c>
      <c r="B812" s="1">
        <f>MAX(AVERAGE(Portfolios!$B$2:$B$894)-Portfolios!B812, 0)</f>
        <v>0</v>
      </c>
    </row>
    <row r="813" spans="1:2">
      <c r="A813" s="11">
        <f>Returns!A813</f>
        <v>0</v>
      </c>
      <c r="B813" s="1">
        <f>MAX(AVERAGE(Portfolios!$B$2:$B$894)-Portfolios!B813, 0)</f>
        <v>0</v>
      </c>
    </row>
    <row r="814" spans="1:2">
      <c r="A814" s="11">
        <f>Returns!A814</f>
        <v>0</v>
      </c>
      <c r="B814" s="1">
        <f>MAX(AVERAGE(Portfolios!$B$2:$B$894)-Portfolios!B814, 0)</f>
        <v>0</v>
      </c>
    </row>
    <row r="815" spans="1:2">
      <c r="A815" s="11">
        <f>Returns!A815</f>
        <v>0</v>
      </c>
      <c r="B815" s="1">
        <f>MAX(AVERAGE(Portfolios!$B$2:$B$894)-Portfolios!B815, 0)</f>
        <v>0</v>
      </c>
    </row>
    <row r="816" spans="1:2">
      <c r="A816" s="11">
        <f>Returns!A816</f>
        <v>0</v>
      </c>
      <c r="B816" s="1">
        <f>MAX(AVERAGE(Portfolios!$B$2:$B$894)-Portfolios!B816, 0)</f>
        <v>0</v>
      </c>
    </row>
    <row r="817" spans="1:2">
      <c r="A817" s="11">
        <f>Returns!A817</f>
        <v>0</v>
      </c>
      <c r="B817" s="1">
        <f>MAX(AVERAGE(Portfolios!$B$2:$B$894)-Portfolios!B817, 0)</f>
        <v>0</v>
      </c>
    </row>
    <row r="818" spans="1:2">
      <c r="A818" s="11">
        <f>Returns!A818</f>
        <v>0</v>
      </c>
      <c r="B818" s="1">
        <f>MAX(AVERAGE(Portfolios!$B$2:$B$894)-Portfolios!B818, 0)</f>
        <v>0</v>
      </c>
    </row>
    <row r="819" spans="1:2">
      <c r="A819" s="11">
        <f>Returns!A819</f>
        <v>0</v>
      </c>
      <c r="B819" s="1">
        <f>MAX(AVERAGE(Portfolios!$B$2:$B$894)-Portfolios!B819, 0)</f>
        <v>0</v>
      </c>
    </row>
    <row r="820" spans="1:2">
      <c r="A820" s="11">
        <f>Returns!A820</f>
        <v>0</v>
      </c>
      <c r="B820" s="1">
        <f>MAX(AVERAGE(Portfolios!$B$2:$B$894)-Portfolios!B820, 0)</f>
        <v>0</v>
      </c>
    </row>
    <row r="821" spans="1:2">
      <c r="A821" s="11">
        <f>Returns!A821</f>
        <v>0</v>
      </c>
      <c r="B821" s="1">
        <f>MAX(AVERAGE(Portfolios!$B$2:$B$894)-Portfolios!B821, 0)</f>
        <v>0</v>
      </c>
    </row>
    <row r="822" spans="1:2">
      <c r="A822" s="11">
        <f>Returns!A822</f>
        <v>0</v>
      </c>
      <c r="B822" s="1">
        <f>MAX(AVERAGE(Portfolios!$B$2:$B$894)-Portfolios!B822, 0)</f>
        <v>0</v>
      </c>
    </row>
    <row r="823" spans="1:2">
      <c r="A823" s="11">
        <f>Returns!A823</f>
        <v>0</v>
      </c>
      <c r="B823" s="1">
        <f>MAX(AVERAGE(Portfolios!$B$2:$B$894)-Portfolios!B823, 0)</f>
        <v>0</v>
      </c>
    </row>
    <row r="824" spans="1:2">
      <c r="A824" s="11">
        <f>Returns!A824</f>
        <v>0</v>
      </c>
      <c r="B824" s="1">
        <f>MAX(AVERAGE(Portfolios!$B$2:$B$894)-Portfolios!B824, 0)</f>
        <v>0</v>
      </c>
    </row>
    <row r="825" spans="1:2">
      <c r="A825" s="11">
        <f>Returns!A825</f>
        <v>0</v>
      </c>
      <c r="B825" s="1">
        <f>MAX(AVERAGE(Portfolios!$B$2:$B$894)-Portfolios!B825, 0)</f>
        <v>0</v>
      </c>
    </row>
    <row r="826" spans="1:2">
      <c r="A826" s="11">
        <f>Returns!A826</f>
        <v>0</v>
      </c>
      <c r="B826" s="1">
        <f>MAX(AVERAGE(Portfolios!$B$2:$B$894)-Portfolios!B826, 0)</f>
        <v>0</v>
      </c>
    </row>
    <row r="827" spans="1:2">
      <c r="A827" s="11">
        <f>Returns!A827</f>
        <v>0</v>
      </c>
      <c r="B827" s="1">
        <f>MAX(AVERAGE(Portfolios!$B$2:$B$894)-Portfolios!B827, 0)</f>
        <v>0</v>
      </c>
    </row>
    <row r="828" spans="1:2">
      <c r="A828" s="11">
        <f>Returns!A828</f>
        <v>0</v>
      </c>
      <c r="B828" s="1">
        <f>MAX(AVERAGE(Portfolios!$B$2:$B$894)-Portfolios!B828, 0)</f>
        <v>0</v>
      </c>
    </row>
    <row r="829" spans="1:2">
      <c r="A829" s="11">
        <f>Returns!A829</f>
        <v>0</v>
      </c>
      <c r="B829" s="1">
        <f>MAX(AVERAGE(Portfolios!$B$2:$B$894)-Portfolios!B829, 0)</f>
        <v>0</v>
      </c>
    </row>
    <row r="830" spans="1:2">
      <c r="A830" s="11">
        <f>Returns!A830</f>
        <v>0</v>
      </c>
      <c r="B830" s="1">
        <f>MAX(AVERAGE(Portfolios!$B$2:$B$894)-Portfolios!B830, 0)</f>
        <v>0</v>
      </c>
    </row>
    <row r="831" spans="1:2">
      <c r="A831" s="11">
        <f>Returns!A831</f>
        <v>0</v>
      </c>
      <c r="B831" s="1">
        <f>MAX(AVERAGE(Portfolios!$B$2:$B$894)-Portfolios!B831, 0)</f>
        <v>0</v>
      </c>
    </row>
    <row r="832" spans="1:2">
      <c r="A832" s="11">
        <f>Returns!A832</f>
        <v>0</v>
      </c>
      <c r="B832" s="1">
        <f>MAX(AVERAGE(Portfolios!$B$2:$B$894)-Portfolios!B832, 0)</f>
        <v>0</v>
      </c>
    </row>
    <row r="833" spans="1:2">
      <c r="A833" s="11">
        <f>Returns!A833</f>
        <v>0</v>
      </c>
      <c r="B833" s="1">
        <f>MAX(AVERAGE(Portfolios!$B$2:$B$894)-Portfolios!B833, 0)</f>
        <v>0</v>
      </c>
    </row>
    <row r="834" spans="1:2">
      <c r="A834" s="11">
        <f>Returns!A834</f>
        <v>0</v>
      </c>
      <c r="B834" s="1">
        <f>MAX(AVERAGE(Portfolios!$B$2:$B$894)-Portfolios!B834, 0)</f>
        <v>0</v>
      </c>
    </row>
    <row r="835" spans="1:2">
      <c r="A835" s="11">
        <f>Returns!A835</f>
        <v>0</v>
      </c>
      <c r="B835" s="1">
        <f>MAX(AVERAGE(Portfolios!$B$2:$B$894)-Portfolios!B835, 0)</f>
        <v>0</v>
      </c>
    </row>
    <row r="836" spans="1:2">
      <c r="A836" s="11">
        <f>Returns!A836</f>
        <v>0</v>
      </c>
      <c r="B836" s="1">
        <f>MAX(AVERAGE(Portfolios!$B$2:$B$894)-Portfolios!B836, 0)</f>
        <v>0</v>
      </c>
    </row>
    <row r="837" spans="1:2">
      <c r="A837" s="11">
        <f>Returns!A837</f>
        <v>0</v>
      </c>
      <c r="B837" s="1">
        <f>MAX(AVERAGE(Portfolios!$B$2:$B$894)-Portfolios!B837, 0)</f>
        <v>0</v>
      </c>
    </row>
    <row r="838" spans="1:2">
      <c r="A838" s="11">
        <f>Returns!A838</f>
        <v>0</v>
      </c>
      <c r="B838" s="1">
        <f>MAX(AVERAGE(Portfolios!$B$2:$B$894)-Portfolios!B838, 0)</f>
        <v>0</v>
      </c>
    </row>
    <row r="839" spans="1:2">
      <c r="A839" s="11">
        <f>Returns!A839</f>
        <v>0</v>
      </c>
      <c r="B839" s="1">
        <f>MAX(AVERAGE(Portfolios!$B$2:$B$894)-Portfolios!B839, 0)</f>
        <v>0</v>
      </c>
    </row>
    <row r="840" spans="1:2">
      <c r="A840" s="11">
        <f>Returns!A840</f>
        <v>0</v>
      </c>
      <c r="B840" s="1">
        <f>MAX(AVERAGE(Portfolios!$B$2:$B$894)-Portfolios!B840, 0)</f>
        <v>0</v>
      </c>
    </row>
    <row r="841" spans="1:2">
      <c r="A841" s="11">
        <f>Returns!A841</f>
        <v>0</v>
      </c>
      <c r="B841" s="1">
        <f>MAX(AVERAGE(Portfolios!$B$2:$B$894)-Portfolios!B841, 0)</f>
        <v>0</v>
      </c>
    </row>
    <row r="842" spans="1:2">
      <c r="A842" s="11">
        <f>Returns!A842</f>
        <v>0</v>
      </c>
      <c r="B842" s="1">
        <f>MAX(AVERAGE(Portfolios!$B$2:$B$894)-Portfolios!B842, 0)</f>
        <v>0</v>
      </c>
    </row>
    <row r="843" spans="1:2">
      <c r="A843" s="11">
        <f>Returns!A843</f>
        <v>0</v>
      </c>
      <c r="B843" s="1">
        <f>MAX(AVERAGE(Portfolios!$B$2:$B$894)-Portfolios!B843, 0)</f>
        <v>0</v>
      </c>
    </row>
    <row r="844" spans="1:2">
      <c r="A844" s="11">
        <f>Returns!A844</f>
        <v>0</v>
      </c>
      <c r="B844" s="1">
        <f>MAX(AVERAGE(Portfolios!$B$2:$B$894)-Portfolios!B844, 0)</f>
        <v>0</v>
      </c>
    </row>
    <row r="845" spans="1:2">
      <c r="A845" s="11">
        <f>Returns!A845</f>
        <v>0</v>
      </c>
      <c r="B845" s="1">
        <f>MAX(AVERAGE(Portfolios!$B$2:$B$894)-Portfolios!B845, 0)</f>
        <v>0</v>
      </c>
    </row>
    <row r="846" spans="1:2">
      <c r="A846" s="11">
        <f>Returns!A846</f>
        <v>0</v>
      </c>
      <c r="B846" s="1">
        <f>MAX(AVERAGE(Portfolios!$B$2:$B$894)-Portfolios!B846, 0)</f>
        <v>0</v>
      </c>
    </row>
    <row r="847" spans="1:2">
      <c r="A847" s="11">
        <f>Returns!A847</f>
        <v>0</v>
      </c>
      <c r="B847" s="1">
        <f>MAX(AVERAGE(Portfolios!$B$2:$B$894)-Portfolios!B847, 0)</f>
        <v>0</v>
      </c>
    </row>
    <row r="848" spans="1:2">
      <c r="A848" s="11">
        <f>Returns!A848</f>
        <v>0</v>
      </c>
      <c r="B848" s="1">
        <f>MAX(AVERAGE(Portfolios!$B$2:$B$894)-Portfolios!B848, 0)</f>
        <v>0</v>
      </c>
    </row>
    <row r="849" spans="1:2">
      <c r="A849" s="11">
        <f>Returns!A849</f>
        <v>0</v>
      </c>
      <c r="B849" s="1">
        <f>MAX(AVERAGE(Portfolios!$B$2:$B$894)-Portfolios!B849, 0)</f>
        <v>0</v>
      </c>
    </row>
    <row r="850" spans="1:2">
      <c r="A850" s="11">
        <f>Returns!A850</f>
        <v>0</v>
      </c>
      <c r="B850" s="1">
        <f>MAX(AVERAGE(Portfolios!$B$2:$B$894)-Portfolios!B850, 0)</f>
        <v>0</v>
      </c>
    </row>
    <row r="851" spans="1:2">
      <c r="A851" s="11">
        <f>Returns!A851</f>
        <v>0</v>
      </c>
      <c r="B851" s="1">
        <f>MAX(AVERAGE(Portfolios!$B$2:$B$894)-Portfolios!B851, 0)</f>
        <v>0</v>
      </c>
    </row>
    <row r="852" spans="1:2">
      <c r="A852" s="11">
        <f>Returns!A852</f>
        <v>0</v>
      </c>
      <c r="B852" s="1">
        <f>MAX(AVERAGE(Portfolios!$B$2:$B$894)-Portfolios!B852, 0)</f>
        <v>0</v>
      </c>
    </row>
    <row r="853" spans="1:2">
      <c r="A853" s="11">
        <f>Returns!A853</f>
        <v>0</v>
      </c>
      <c r="B853" s="1">
        <f>MAX(AVERAGE(Portfolios!$B$2:$B$894)-Portfolios!B853, 0)</f>
        <v>0</v>
      </c>
    </row>
    <row r="854" spans="1:2">
      <c r="A854" s="11">
        <f>Returns!A854</f>
        <v>0</v>
      </c>
      <c r="B854" s="1">
        <f>MAX(AVERAGE(Portfolios!$B$2:$B$894)-Portfolios!B854, 0)</f>
        <v>0</v>
      </c>
    </row>
    <row r="855" spans="1:2">
      <c r="A855" s="11">
        <f>Returns!A855</f>
        <v>0</v>
      </c>
      <c r="B855" s="1">
        <f>MAX(AVERAGE(Portfolios!$B$2:$B$894)-Portfolios!B855, 0)</f>
        <v>0</v>
      </c>
    </row>
    <row r="856" spans="1:2">
      <c r="A856" s="11">
        <f>Returns!A856</f>
        <v>0</v>
      </c>
      <c r="B856" s="1">
        <f>MAX(AVERAGE(Portfolios!$B$2:$B$894)-Portfolios!B856, 0)</f>
        <v>0</v>
      </c>
    </row>
    <row r="857" spans="1:2">
      <c r="A857" s="11">
        <f>Returns!A857</f>
        <v>0</v>
      </c>
      <c r="B857" s="1">
        <f>MAX(AVERAGE(Portfolios!$B$2:$B$894)-Portfolios!B857, 0)</f>
        <v>0</v>
      </c>
    </row>
    <row r="858" spans="1:2">
      <c r="A858" s="11">
        <f>Returns!A858</f>
        <v>0</v>
      </c>
      <c r="B858" s="1">
        <f>MAX(AVERAGE(Portfolios!$B$2:$B$894)-Portfolios!B858, 0)</f>
        <v>0</v>
      </c>
    </row>
    <row r="859" spans="1:2">
      <c r="A859" s="11">
        <f>Returns!A859</f>
        <v>0</v>
      </c>
      <c r="B859" s="1">
        <f>MAX(AVERAGE(Portfolios!$B$2:$B$894)-Portfolios!B859, 0)</f>
        <v>0</v>
      </c>
    </row>
    <row r="860" spans="1:2">
      <c r="A860" s="11">
        <f>Returns!A860</f>
        <v>0</v>
      </c>
      <c r="B860" s="1">
        <f>MAX(AVERAGE(Portfolios!$B$2:$B$894)-Portfolios!B860, 0)</f>
        <v>0</v>
      </c>
    </row>
    <row r="861" spans="1:2">
      <c r="A861" s="11">
        <f>Returns!A861</f>
        <v>0</v>
      </c>
      <c r="B861" s="1">
        <f>MAX(AVERAGE(Portfolios!$B$2:$B$894)-Portfolios!B861, 0)</f>
        <v>0</v>
      </c>
    </row>
    <row r="862" spans="1:2">
      <c r="A862" s="11">
        <f>Returns!A862</f>
        <v>0</v>
      </c>
      <c r="B862" s="1">
        <f>MAX(AVERAGE(Portfolios!$B$2:$B$894)-Portfolios!B862, 0)</f>
        <v>0</v>
      </c>
    </row>
    <row r="863" spans="1:2">
      <c r="A863" s="11">
        <f>Returns!A863</f>
        <v>0</v>
      </c>
      <c r="B863" s="1">
        <f>MAX(AVERAGE(Portfolios!$B$2:$B$894)-Portfolios!B863, 0)</f>
        <v>0</v>
      </c>
    </row>
    <row r="864" spans="1:2">
      <c r="A864" s="11">
        <f>Returns!A864</f>
        <v>0</v>
      </c>
      <c r="B864" s="1">
        <f>MAX(AVERAGE(Portfolios!$B$2:$B$894)-Portfolios!B864, 0)</f>
        <v>0</v>
      </c>
    </row>
    <row r="865" spans="1:2">
      <c r="A865" s="11">
        <f>Returns!A865</f>
        <v>0</v>
      </c>
      <c r="B865" s="1">
        <f>MAX(AVERAGE(Portfolios!$B$2:$B$894)-Portfolios!B865, 0)</f>
        <v>0</v>
      </c>
    </row>
    <row r="866" spans="1:2">
      <c r="A866" s="11">
        <f>Returns!A866</f>
        <v>0</v>
      </c>
      <c r="B866" s="1">
        <f>MAX(AVERAGE(Portfolios!$B$2:$B$894)-Portfolios!B866, 0)</f>
        <v>0</v>
      </c>
    </row>
    <row r="867" spans="1:2">
      <c r="A867" s="11">
        <f>Returns!A867</f>
        <v>0</v>
      </c>
      <c r="B867" s="1">
        <f>MAX(AVERAGE(Portfolios!$B$2:$B$894)-Portfolios!B867, 0)</f>
        <v>0</v>
      </c>
    </row>
    <row r="868" spans="1:2">
      <c r="A868" s="11">
        <f>Returns!A868</f>
        <v>0</v>
      </c>
      <c r="B868" s="1">
        <f>MAX(AVERAGE(Portfolios!$B$2:$B$894)-Portfolios!B868, 0)</f>
        <v>0</v>
      </c>
    </row>
    <row r="869" spans="1:2">
      <c r="A869" s="11">
        <f>Returns!A869</f>
        <v>0</v>
      </c>
      <c r="B869" s="1">
        <f>MAX(AVERAGE(Portfolios!$B$2:$B$894)-Portfolios!B869, 0)</f>
        <v>0</v>
      </c>
    </row>
    <row r="870" spans="1:2">
      <c r="A870" s="11">
        <f>Returns!A870</f>
        <v>0</v>
      </c>
      <c r="B870" s="1">
        <f>MAX(AVERAGE(Portfolios!$B$2:$B$894)-Portfolios!B870, 0)</f>
        <v>0</v>
      </c>
    </row>
    <row r="871" spans="1:2">
      <c r="A871" s="11">
        <f>Returns!A871</f>
        <v>0</v>
      </c>
      <c r="B871" s="1">
        <f>MAX(AVERAGE(Portfolios!$B$2:$B$894)-Portfolios!B871, 0)</f>
        <v>0</v>
      </c>
    </row>
    <row r="872" spans="1:2">
      <c r="A872" s="11">
        <f>Returns!A872</f>
        <v>0</v>
      </c>
      <c r="B872" s="1">
        <f>MAX(AVERAGE(Portfolios!$B$2:$B$894)-Portfolios!B872, 0)</f>
        <v>0</v>
      </c>
    </row>
    <row r="873" spans="1:2">
      <c r="A873" s="11">
        <f>Returns!A873</f>
        <v>0</v>
      </c>
      <c r="B873" s="1">
        <f>MAX(AVERAGE(Portfolios!$B$2:$B$894)-Portfolios!B873, 0)</f>
        <v>0</v>
      </c>
    </row>
    <row r="874" spans="1:2">
      <c r="A874" s="11">
        <f>Returns!A874</f>
        <v>0</v>
      </c>
      <c r="B874" s="1">
        <f>MAX(AVERAGE(Portfolios!$B$2:$B$894)-Portfolios!B874, 0)</f>
        <v>0</v>
      </c>
    </row>
    <row r="875" spans="1:2">
      <c r="A875" s="11">
        <f>Returns!A875</f>
        <v>0</v>
      </c>
      <c r="B875" s="1">
        <f>MAX(AVERAGE(Portfolios!$B$2:$B$894)-Portfolios!B875, 0)</f>
        <v>0</v>
      </c>
    </row>
    <row r="876" spans="1:2">
      <c r="A876" s="11">
        <f>Returns!A876</f>
        <v>0</v>
      </c>
      <c r="B876" s="1">
        <f>MAX(AVERAGE(Portfolios!$B$2:$B$894)-Portfolios!B876, 0)</f>
        <v>0</v>
      </c>
    </row>
    <row r="877" spans="1:2">
      <c r="A877" s="11">
        <f>Returns!A877</f>
        <v>0</v>
      </c>
      <c r="B877" s="1">
        <f>MAX(AVERAGE(Portfolios!$B$2:$B$894)-Portfolios!B877, 0)</f>
        <v>0</v>
      </c>
    </row>
    <row r="878" spans="1:2">
      <c r="A878" s="11">
        <f>Returns!A878</f>
        <v>0</v>
      </c>
      <c r="B878" s="1">
        <f>MAX(AVERAGE(Portfolios!$B$2:$B$894)-Portfolios!B878, 0)</f>
        <v>0</v>
      </c>
    </row>
    <row r="879" spans="1:2">
      <c r="A879" s="11">
        <f>Returns!A879</f>
        <v>0</v>
      </c>
      <c r="B879" s="1">
        <f>MAX(AVERAGE(Portfolios!$B$2:$B$894)-Portfolios!B879, 0)</f>
        <v>0</v>
      </c>
    </row>
    <row r="880" spans="1:2">
      <c r="A880" s="11">
        <f>Returns!A880</f>
        <v>0</v>
      </c>
      <c r="B880" s="1">
        <f>MAX(AVERAGE(Portfolios!$B$2:$B$894)-Portfolios!B880, 0)</f>
        <v>0</v>
      </c>
    </row>
    <row r="881" spans="1:2">
      <c r="A881" s="11">
        <f>Returns!A881</f>
        <v>0</v>
      </c>
      <c r="B881" s="1">
        <f>MAX(AVERAGE(Portfolios!$B$2:$B$894)-Portfolios!B881, 0)</f>
        <v>0</v>
      </c>
    </row>
    <row r="882" spans="1:2">
      <c r="A882" s="11">
        <f>Returns!A882</f>
        <v>0</v>
      </c>
      <c r="B882" s="1">
        <f>MAX(AVERAGE(Portfolios!$B$2:$B$894)-Portfolios!B882, 0)</f>
        <v>0</v>
      </c>
    </row>
    <row r="883" spans="1:2">
      <c r="A883" s="11">
        <f>Returns!A883</f>
        <v>0</v>
      </c>
      <c r="B883" s="1">
        <f>MAX(AVERAGE(Portfolios!$B$2:$B$894)-Portfolios!B883, 0)</f>
        <v>0</v>
      </c>
    </row>
    <row r="884" spans="1:2">
      <c r="A884" s="11">
        <f>Returns!A884</f>
        <v>0</v>
      </c>
      <c r="B884" s="1">
        <f>MAX(AVERAGE(Portfolios!$B$2:$B$894)-Portfolios!B884, 0)</f>
        <v>0</v>
      </c>
    </row>
    <row r="885" spans="1:2">
      <c r="A885" s="11">
        <f>Returns!A885</f>
        <v>0</v>
      </c>
      <c r="B885" s="1">
        <f>MAX(AVERAGE(Portfolios!$B$2:$B$894)-Portfolios!B885, 0)</f>
        <v>0</v>
      </c>
    </row>
    <row r="886" spans="1:2">
      <c r="A886" s="11">
        <f>Returns!A886</f>
        <v>0</v>
      </c>
      <c r="B886" s="1">
        <f>MAX(AVERAGE(Portfolios!$B$2:$B$894)-Portfolios!B886, 0)</f>
        <v>0</v>
      </c>
    </row>
    <row r="887" spans="1:2">
      <c r="A887" s="11">
        <f>Returns!A887</f>
        <v>0</v>
      </c>
      <c r="B887" s="1">
        <f>MAX(AVERAGE(Portfolios!$B$2:$B$894)-Portfolios!B887, 0)</f>
        <v>0</v>
      </c>
    </row>
    <row r="888" spans="1:2">
      <c r="A888" s="11">
        <f>Returns!A888</f>
        <v>0</v>
      </c>
      <c r="B888" s="1">
        <f>MAX(AVERAGE(Portfolios!$B$2:$B$894)-Portfolios!B888, 0)</f>
        <v>0</v>
      </c>
    </row>
    <row r="889" spans="1:2">
      <c r="A889" s="11">
        <f>Returns!A889</f>
        <v>0</v>
      </c>
      <c r="B889" s="1">
        <f>MAX(AVERAGE(Portfolios!$B$2:$B$894)-Portfolios!B889, 0)</f>
        <v>0</v>
      </c>
    </row>
    <row r="890" spans="1:2">
      <c r="A890" s="11">
        <f>Returns!A890</f>
        <v>0</v>
      </c>
      <c r="B890" s="1">
        <f>MAX(AVERAGE(Portfolios!$B$2:$B$894)-Portfolios!B890, 0)</f>
        <v>0</v>
      </c>
    </row>
    <row r="891" spans="1:2">
      <c r="A891" s="11">
        <f>Returns!A891</f>
        <v>0</v>
      </c>
      <c r="B891" s="1">
        <f>MAX(AVERAGE(Portfolios!$B$2:$B$894)-Portfolios!B891, 0)</f>
        <v>0</v>
      </c>
    </row>
    <row r="892" spans="1:2">
      <c r="A892" s="11">
        <f>Returns!A892</f>
        <v>0</v>
      </c>
      <c r="B892" s="1">
        <f>MAX(AVERAGE(Portfolios!$B$2:$B$894)-Portfolios!B892, 0)</f>
        <v>0</v>
      </c>
    </row>
    <row r="893" spans="1:2">
      <c r="A893" s="11">
        <f>Returns!A893</f>
        <v>0</v>
      </c>
      <c r="B893" s="1">
        <f>MAX(AVERAGE(Portfolios!$B$2:$B$894)-Portfolios!B893, 0)</f>
        <v>0</v>
      </c>
    </row>
    <row r="894" spans="1:2">
      <c r="A894" s="11">
        <f>Returns!A894</f>
        <v>0</v>
      </c>
      <c r="B894" s="1">
        <f>MAX(AVERAGE(Portfolios!$B$2:$B$894)-Portfolios!B894,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2022-10-24T14:17:57Z</dcterms:created>
  <dcterms:modified xsi:type="dcterms:W3CDTF">2022-10-24T14:17:57Z</dcterms:modified>
</cp:coreProperties>
</file>