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80" yWindow="1080" windowWidth="33900" windowHeight="18380" tabRatio="500"/>
  </bookViews>
  <sheets>
    <sheet name="importNewDataExcel.csv" sheetId="1" r:id="rId1"/>
  </sheets>
  <definedNames>
    <definedName name="importNewData" localSheetId="0">importNewDataExcel.csv!$A$1:$U$1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J6" i="1"/>
  <c r="M6" i="1"/>
  <c r="N6" i="1"/>
  <c r="O6" i="1"/>
  <c r="P6" i="1"/>
  <c r="Q6" i="1"/>
  <c r="R6" i="1"/>
  <c r="S6" i="1"/>
  <c r="C7" i="1"/>
  <c r="D7" i="1"/>
  <c r="J7" i="1"/>
  <c r="M7" i="1"/>
  <c r="N7" i="1"/>
  <c r="O7" i="1"/>
  <c r="P7" i="1"/>
  <c r="Q7" i="1"/>
  <c r="R7" i="1"/>
  <c r="S7" i="1"/>
  <c r="C8" i="1"/>
  <c r="D8" i="1"/>
  <c r="J8" i="1"/>
  <c r="M8" i="1"/>
  <c r="N8" i="1"/>
  <c r="O8" i="1"/>
  <c r="P8" i="1"/>
  <c r="Q8" i="1"/>
  <c r="R8" i="1"/>
  <c r="S8" i="1"/>
  <c r="C9" i="1"/>
  <c r="D9" i="1"/>
  <c r="J9" i="1"/>
  <c r="M9" i="1"/>
  <c r="N9" i="1"/>
  <c r="O9" i="1"/>
  <c r="P9" i="1"/>
  <c r="Q9" i="1"/>
  <c r="R9" i="1"/>
  <c r="S9" i="1"/>
  <c r="C10" i="1"/>
  <c r="D10" i="1"/>
  <c r="J10" i="1"/>
  <c r="M10" i="1"/>
  <c r="N10" i="1"/>
  <c r="O10" i="1"/>
  <c r="P10" i="1"/>
  <c r="Q10" i="1"/>
  <c r="R10" i="1"/>
  <c r="S10" i="1"/>
  <c r="C11" i="1"/>
  <c r="D11" i="1"/>
  <c r="J11" i="1"/>
  <c r="M11" i="1"/>
  <c r="N11" i="1"/>
  <c r="O11" i="1"/>
  <c r="P11" i="1"/>
  <c r="Q11" i="1"/>
  <c r="R11" i="1"/>
  <c r="S11" i="1"/>
  <c r="C12" i="1"/>
  <c r="D12" i="1"/>
  <c r="J12" i="1"/>
  <c r="M12" i="1"/>
  <c r="N12" i="1"/>
  <c r="O12" i="1"/>
  <c r="P12" i="1"/>
  <c r="Q12" i="1"/>
  <c r="R12" i="1"/>
  <c r="S12" i="1"/>
  <c r="C13" i="1"/>
  <c r="D13" i="1"/>
  <c r="J13" i="1"/>
  <c r="M13" i="1"/>
  <c r="N13" i="1"/>
  <c r="O13" i="1"/>
  <c r="P13" i="1"/>
  <c r="Q13" i="1"/>
  <c r="R13" i="1"/>
  <c r="S13" i="1"/>
  <c r="C4" i="1"/>
  <c r="C5" i="1"/>
  <c r="C3" i="1"/>
  <c r="D3" i="1"/>
  <c r="D4" i="1"/>
  <c r="D5" i="1"/>
  <c r="D2" i="1"/>
  <c r="J3" i="1"/>
  <c r="M3" i="1"/>
  <c r="N3" i="1"/>
  <c r="O3" i="1"/>
  <c r="P3" i="1"/>
  <c r="Q3" i="1"/>
  <c r="R3" i="1"/>
  <c r="S3" i="1"/>
  <c r="J4" i="1"/>
  <c r="M4" i="1"/>
  <c r="N4" i="1"/>
  <c r="O4" i="1"/>
  <c r="P4" i="1"/>
  <c r="Q4" i="1"/>
  <c r="R4" i="1"/>
  <c r="S4" i="1"/>
  <c r="J5" i="1"/>
  <c r="M5" i="1"/>
  <c r="N5" i="1"/>
  <c r="O5" i="1"/>
  <c r="P5" i="1"/>
  <c r="Q5" i="1"/>
  <c r="R5" i="1"/>
  <c r="S5" i="1"/>
  <c r="S2" i="1"/>
  <c r="R2" i="1"/>
  <c r="M2" i="1"/>
  <c r="Q2" i="1"/>
  <c r="N2" i="1"/>
  <c r="P2" i="1"/>
  <c r="O2" i="1"/>
  <c r="J2" i="1"/>
</calcChain>
</file>

<file path=xl/connections.xml><?xml version="1.0" encoding="utf-8"?>
<connections xmlns="http://schemas.openxmlformats.org/spreadsheetml/2006/main">
  <connection id="1" name="importNewData.csv" type="6" refreshedVersion="0" background="1" saveData="1">
    <textPr fileType="mac" sourceFile="Macintosh HD:Users:michaelyoungblood:Dropbox:GitRepos:FSO_Emp-Man:data:importNewData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<sst xmlns="http://schemas.openxmlformats.org/spreadsheetml/2006/main" count="81" uniqueCount="51">
  <si>
    <t>empfname</t>
  </si>
  <si>
    <t>emplname</t>
  </si>
  <si>
    <t>hired</t>
  </si>
  <si>
    <t>created</t>
  </si>
  <si>
    <t>jobStatus</t>
  </si>
  <si>
    <t>posID</t>
  </si>
  <si>
    <t>deptID</t>
  </si>
  <si>
    <t>swipid</t>
  </si>
  <si>
    <t>phoneext</t>
  </si>
  <si>
    <t>reptag</t>
  </si>
  <si>
    <t>vmpass</t>
  </si>
  <si>
    <t>companynumber</t>
  </si>
  <si>
    <t>netid</t>
  </si>
  <si>
    <t>netpass</t>
  </si>
  <si>
    <t>emailid</t>
  </si>
  <si>
    <t>emailpass</t>
  </si>
  <si>
    <t>emailaddress</t>
  </si>
  <si>
    <t>pandionid</t>
  </si>
  <si>
    <t>pandionpass</t>
  </si>
  <si>
    <t>stationID</t>
  </si>
  <si>
    <t>notes</t>
  </si>
  <si>
    <t>Active</t>
  </si>
  <si>
    <t>(425) 203-3900</t>
  </si>
  <si>
    <t>inactive</t>
  </si>
  <si>
    <t>Aaron</t>
  </si>
  <si>
    <t>Collins</t>
  </si>
  <si>
    <t>Robin</t>
  </si>
  <si>
    <t>Carnahan</t>
  </si>
  <si>
    <t>Ruby</t>
  </si>
  <si>
    <t>Kainber</t>
  </si>
  <si>
    <t>Tammra</t>
  </si>
  <si>
    <t>Stanley</t>
  </si>
  <si>
    <t>Tina</t>
  </si>
  <si>
    <t>Garcia</t>
  </si>
  <si>
    <t>Bomgardner</t>
  </si>
  <si>
    <t>Vanessa</t>
  </si>
  <si>
    <t>Chan</t>
  </si>
  <si>
    <t>Paul</t>
  </si>
  <si>
    <t>Duran</t>
  </si>
  <si>
    <t>Thomas</t>
  </si>
  <si>
    <t>Wright</t>
  </si>
  <si>
    <t>Megan</t>
  </si>
  <si>
    <t>Guardipee</t>
  </si>
  <si>
    <t>Rani</t>
  </si>
  <si>
    <t>Duke</t>
  </si>
  <si>
    <t>Kirstie</t>
  </si>
  <si>
    <t>Blanding</t>
  </si>
  <si>
    <t>used for csv</t>
  </si>
  <si>
    <t>used forjson</t>
  </si>
  <si>
    <t>used for json</t>
  </si>
  <si>
    <t>used for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</si>
</sst>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4" borderId="0" xfId="0" applyFont="1" applyFill="1"/>
    <xf numFmtId="0" fontId="0" fillId="2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</cellXfs>
  <cellStyles count="4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ortNew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I17" sqref="I17"/>
    </sheetView>
  </sheetViews>
  <sheetFormatPr baseColWidth="10" defaultRowHeight="15" x14ac:dyDescent="0"/>
  <cols>
    <col min="1" max="1" width="10.1640625" style="2" bestFit="1" customWidth="1"/>
    <col min="2" max="2" width="11" style="2" bestFit="1" customWidth="1"/>
    <col min="3" max="3" width="18.1640625" style="3" bestFit="1" customWidth="1"/>
    <col min="4" max="4" width="18.1640625" style="4" bestFit="1" customWidth="1"/>
    <col min="5" max="5" width="8.83203125" style="2" bestFit="1" customWidth="1"/>
    <col min="6" max="6" width="5.83203125" style="5" bestFit="1" customWidth="1"/>
    <col min="7" max="7" width="6.83203125" style="5" bestFit="1" customWidth="1"/>
    <col min="8" max="8" width="6.5" style="5" bestFit="1" customWidth="1"/>
    <col min="9" max="9" width="9" style="2" bestFit="1" customWidth="1"/>
    <col min="10" max="11" width="7.33203125" style="5" bestFit="1" customWidth="1"/>
    <col min="12" max="12" width="15.1640625" style="5" bestFit="1" customWidth="1"/>
    <col min="13" max="13" width="12.5" style="5" bestFit="1" customWidth="1"/>
    <col min="14" max="14" width="14.1640625" style="5" bestFit="1" customWidth="1"/>
    <col min="15" max="15" width="10.5" style="5" bestFit="1" customWidth="1"/>
    <col min="16" max="16" width="14.1640625" style="5" bestFit="1" customWidth="1"/>
    <col min="17" max="17" width="23.1640625" style="5" bestFit="1" customWidth="1"/>
    <col min="18" max="18" width="33.5" style="5" bestFit="1" customWidth="1"/>
    <col min="19" max="19" width="11.5" style="5" bestFit="1" customWidth="1"/>
    <col min="20" max="20" width="8.6640625" style="5" bestFit="1" customWidth="1"/>
    <col min="21" max="21" width="68.33203125" style="2" bestFit="1" customWidth="1"/>
  </cols>
  <sheetData>
    <row r="1" spans="1:21" s="1" customFormat="1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>
      <c r="A2" s="2" t="s">
        <v>24</v>
      </c>
      <c r="B2" s="2" t="s">
        <v>25</v>
      </c>
      <c r="C2" s="3">
        <v>39524.041666666664</v>
      </c>
      <c r="D2" s="4">
        <f ca="1">IF(A2&lt;&gt;"",TODAY(),"nope")</f>
        <v>41105</v>
      </c>
      <c r="E2" s="2" t="s">
        <v>23</v>
      </c>
      <c r="F2" s="5">
        <v>0</v>
      </c>
      <c r="G2" s="5">
        <v>0</v>
      </c>
      <c r="H2" s="5">
        <v>12345</v>
      </c>
      <c r="I2" s="2">
        <v>2226</v>
      </c>
      <c r="J2" s="5" t="str">
        <f>UPPER(LEFT(B2,1)&amp;LEFT(A2,1))&amp;RIGHT(I2,3)</f>
        <v>CA226</v>
      </c>
      <c r="K2" s="5">
        <v>1234</v>
      </c>
      <c r="L2" s="5" t="s">
        <v>22</v>
      </c>
      <c r="M2" s="5" t="str">
        <f>LOWER(LEFT(A2,1))&amp;LOWER(B2)</f>
        <v>acollins</v>
      </c>
      <c r="N2" s="5" t="str">
        <f>"x10"&amp;SUBSTITUTE(SUBSTITUTE(SUBSTITUTE(SUBSTITUTE(SUBSTITUTE(SUBSTITUTE(LOWER(A2&amp;LEFT(B2,1)),"i","1")," ",""),"a","8"),"e","3"),"s","5"),"o","0")</f>
        <v>x1088r0nc</v>
      </c>
      <c r="O2" s="5" t="str">
        <f>SUBSTITUTE(LOWER(A2&amp;LEFT(B2,1))," ","")</f>
        <v>aaronc</v>
      </c>
      <c r="P2" s="5" t="str">
        <f>N2</f>
        <v>x1088r0nc</v>
      </c>
      <c r="Q2" s="5" t="str">
        <f>M2&amp;"@example.com"</f>
        <v>acollins@example.com</v>
      </c>
      <c r="R2" s="5" t="str">
        <f>LOWER(A2&amp;"."&amp;B2&amp;"@chat.example.com")</f>
        <v>aaron.collins@chat.example.com</v>
      </c>
      <c r="S2" s="5" t="str">
        <f>LOWER(B2&amp;LEFT(A2,1))</f>
        <v>collinsa</v>
      </c>
      <c r="T2" s="5">
        <v>0</v>
      </c>
      <c r="U2" s="2" t="s">
        <v>47</v>
      </c>
    </row>
    <row r="3" spans="1:21">
      <c r="A3" s="2" t="s">
        <v>26</v>
      </c>
      <c r="B3" s="2" t="s">
        <v>27</v>
      </c>
      <c r="C3" s="4">
        <f ca="1">IF(A3&lt;&gt;"",TODAY(),"nope")</f>
        <v>41105</v>
      </c>
      <c r="D3" s="4">
        <f t="shared" ref="D3:D13" ca="1" si="0">IF(A3&lt;&gt;"",TODAY(),"nope")</f>
        <v>41105</v>
      </c>
      <c r="E3" s="2" t="s">
        <v>21</v>
      </c>
      <c r="F3" s="5">
        <v>0</v>
      </c>
      <c r="G3" s="5">
        <v>0</v>
      </c>
      <c r="H3" s="5">
        <v>12345</v>
      </c>
      <c r="I3" s="2">
        <v>2633</v>
      </c>
      <c r="J3" s="5" t="str">
        <f t="shared" ref="J3:J13" si="1">UPPER(LEFT(B3,1)&amp;LEFT(A3,1))&amp;RIGHT(I3,3)</f>
        <v>CR633</v>
      </c>
      <c r="K3" s="5">
        <v>1234</v>
      </c>
      <c r="L3" s="5" t="s">
        <v>22</v>
      </c>
      <c r="M3" s="5" t="str">
        <f t="shared" ref="M3:M13" si="2">LOWER(LEFT(A3,1))&amp;LOWER(B3)</f>
        <v>rcarnahan</v>
      </c>
      <c r="N3" s="5" t="str">
        <f t="shared" ref="N3:N13" si="3">"x10"&amp;SUBSTITUTE(SUBSTITUTE(SUBSTITUTE(SUBSTITUTE(SUBSTITUTE(SUBSTITUTE(LOWER(A3&amp;LEFT(B3,1)),"i","1")," ",""),"a","8"),"e","3"),"s","5"),"o","0")</f>
        <v>x10r0b1nc</v>
      </c>
      <c r="O3" s="5" t="str">
        <f t="shared" ref="O3:O13" si="4">SUBSTITUTE(LOWER(A3&amp;LEFT(B3,1))," ","")</f>
        <v>robinc</v>
      </c>
      <c r="P3" s="5" t="str">
        <f t="shared" ref="P3:P13" si="5">N3</f>
        <v>x10r0b1nc</v>
      </c>
      <c r="Q3" s="5" t="str">
        <f t="shared" ref="Q3:Q13" si="6">M3&amp;"@example.com"</f>
        <v>rcarnahan@example.com</v>
      </c>
      <c r="R3" s="5" t="str">
        <f t="shared" ref="R3:R13" si="7">LOWER(A3&amp;"."&amp;B3&amp;"@chat.example.com")</f>
        <v>robin.carnahan@chat.example.com</v>
      </c>
      <c r="S3" s="5" t="str">
        <f t="shared" ref="S3:S13" si="8">LOWER(B3&amp;LEFT(A3,1))</f>
        <v>carnahanr</v>
      </c>
      <c r="T3" s="5">
        <v>0</v>
      </c>
      <c r="U3" s="2" t="s">
        <v>47</v>
      </c>
    </row>
    <row r="4" spans="1:21">
      <c r="A4" s="2" t="s">
        <v>28</v>
      </c>
      <c r="B4" s="2" t="s">
        <v>29</v>
      </c>
      <c r="C4" s="4">
        <f t="shared" ref="C4:C13" ca="1" si="9">IF(A4&lt;&gt;"",TODAY(),"nope")</f>
        <v>41105</v>
      </c>
      <c r="D4" s="4">
        <f t="shared" ca="1" si="0"/>
        <v>41105</v>
      </c>
      <c r="E4" s="2" t="s">
        <v>21</v>
      </c>
      <c r="F4" s="5">
        <v>0</v>
      </c>
      <c r="G4" s="5">
        <v>0</v>
      </c>
      <c r="H4" s="5">
        <v>12345</v>
      </c>
      <c r="I4" s="2">
        <v>2612</v>
      </c>
      <c r="J4" s="5" t="str">
        <f t="shared" si="1"/>
        <v>KR612</v>
      </c>
      <c r="K4" s="5">
        <v>1234</v>
      </c>
      <c r="L4" s="5" t="s">
        <v>22</v>
      </c>
      <c r="M4" s="5" t="str">
        <f t="shared" si="2"/>
        <v>rkainber</v>
      </c>
      <c r="N4" s="5" t="str">
        <f t="shared" si="3"/>
        <v>x10rubyk</v>
      </c>
      <c r="O4" s="5" t="str">
        <f t="shared" si="4"/>
        <v>rubyk</v>
      </c>
      <c r="P4" s="5" t="str">
        <f t="shared" si="5"/>
        <v>x10rubyk</v>
      </c>
      <c r="Q4" s="5" t="str">
        <f t="shared" si="6"/>
        <v>rkainber@example.com</v>
      </c>
      <c r="R4" s="5" t="str">
        <f t="shared" si="7"/>
        <v>ruby.kainber@chat.example.com</v>
      </c>
      <c r="S4" s="5" t="str">
        <f t="shared" si="8"/>
        <v>kainberr</v>
      </c>
      <c r="T4" s="5">
        <v>0</v>
      </c>
      <c r="U4" s="2" t="s">
        <v>47</v>
      </c>
    </row>
    <row r="5" spans="1:21">
      <c r="A5" s="2" t="s">
        <v>30</v>
      </c>
      <c r="B5" s="2" t="s">
        <v>31</v>
      </c>
      <c r="C5" s="4">
        <f t="shared" ca="1" si="9"/>
        <v>41105</v>
      </c>
      <c r="D5" s="4">
        <f t="shared" ca="1" si="0"/>
        <v>41105</v>
      </c>
      <c r="E5" s="2" t="s">
        <v>21</v>
      </c>
      <c r="F5" s="5">
        <v>0</v>
      </c>
      <c r="G5" s="5">
        <v>0</v>
      </c>
      <c r="H5" s="5">
        <v>12345</v>
      </c>
      <c r="I5" s="2">
        <v>2666</v>
      </c>
      <c r="J5" s="5" t="str">
        <f t="shared" si="1"/>
        <v>ST666</v>
      </c>
      <c r="K5" s="5">
        <v>1234</v>
      </c>
      <c r="L5" s="5" t="s">
        <v>22</v>
      </c>
      <c r="M5" s="5" t="str">
        <f t="shared" si="2"/>
        <v>tstanley</v>
      </c>
      <c r="N5" s="5" t="str">
        <f t="shared" si="3"/>
        <v>x10t8mmr85</v>
      </c>
      <c r="O5" s="5" t="str">
        <f t="shared" si="4"/>
        <v>tammras</v>
      </c>
      <c r="P5" s="5" t="str">
        <f t="shared" si="5"/>
        <v>x10t8mmr85</v>
      </c>
      <c r="Q5" s="5" t="str">
        <f t="shared" si="6"/>
        <v>tstanley@example.com</v>
      </c>
      <c r="R5" s="5" t="str">
        <f t="shared" si="7"/>
        <v>tammra.stanley@chat.example.com</v>
      </c>
      <c r="S5" s="5" t="str">
        <f t="shared" si="8"/>
        <v>stanleyt</v>
      </c>
      <c r="T5" s="5">
        <v>0</v>
      </c>
      <c r="U5" s="2" t="s">
        <v>47</v>
      </c>
    </row>
    <row r="6" spans="1:21">
      <c r="A6" s="2" t="s">
        <v>32</v>
      </c>
      <c r="B6" s="2" t="s">
        <v>33</v>
      </c>
      <c r="C6" s="4">
        <f t="shared" ca="1" si="9"/>
        <v>41105</v>
      </c>
      <c r="D6" s="4">
        <f t="shared" ca="1" si="0"/>
        <v>41105</v>
      </c>
      <c r="E6" s="2" t="s">
        <v>21</v>
      </c>
      <c r="F6" s="5">
        <v>0</v>
      </c>
      <c r="G6" s="5">
        <v>0</v>
      </c>
      <c r="H6" s="5">
        <v>12345</v>
      </c>
      <c r="I6" s="2">
        <v>2635</v>
      </c>
      <c r="J6" s="5" t="str">
        <f t="shared" si="1"/>
        <v>GT635</v>
      </c>
      <c r="K6" s="5">
        <v>1234</v>
      </c>
      <c r="L6" s="5" t="s">
        <v>22</v>
      </c>
      <c r="M6" s="5" t="str">
        <f t="shared" si="2"/>
        <v>tgarcia</v>
      </c>
      <c r="N6" s="5" t="str">
        <f t="shared" si="3"/>
        <v>x10t1n8g</v>
      </c>
      <c r="O6" s="5" t="str">
        <f t="shared" si="4"/>
        <v>tinag</v>
      </c>
      <c r="P6" s="5" t="str">
        <f t="shared" si="5"/>
        <v>x10t1n8g</v>
      </c>
      <c r="Q6" s="5" t="str">
        <f t="shared" si="6"/>
        <v>tgarcia@example.com</v>
      </c>
      <c r="R6" s="5" t="str">
        <f t="shared" si="7"/>
        <v>tina.garcia@chat.example.com</v>
      </c>
      <c r="S6" s="5" t="str">
        <f t="shared" si="8"/>
        <v>garciat</v>
      </c>
      <c r="T6" s="5">
        <v>0</v>
      </c>
      <c r="U6" s="2" t="s">
        <v>48</v>
      </c>
    </row>
    <row r="7" spans="1:21">
      <c r="A7" s="2" t="s">
        <v>32</v>
      </c>
      <c r="B7" s="2" t="s">
        <v>34</v>
      </c>
      <c r="C7" s="4">
        <f t="shared" ca="1" si="9"/>
        <v>41105</v>
      </c>
      <c r="D7" s="4">
        <f t="shared" ca="1" si="0"/>
        <v>41105</v>
      </c>
      <c r="E7" s="2" t="s">
        <v>21</v>
      </c>
      <c r="F7" s="5">
        <v>0</v>
      </c>
      <c r="G7" s="5">
        <v>0</v>
      </c>
      <c r="H7" s="5">
        <v>12345</v>
      </c>
      <c r="I7" s="2">
        <v>2699</v>
      </c>
      <c r="J7" s="5" t="str">
        <f t="shared" si="1"/>
        <v>BT699</v>
      </c>
      <c r="K7" s="5">
        <v>1234</v>
      </c>
      <c r="L7" s="5" t="s">
        <v>22</v>
      </c>
      <c r="M7" s="5" t="str">
        <f t="shared" si="2"/>
        <v>tbomgardner</v>
      </c>
      <c r="N7" s="5" t="str">
        <f t="shared" si="3"/>
        <v>x10t1n8b</v>
      </c>
      <c r="O7" s="5" t="str">
        <f t="shared" si="4"/>
        <v>tinab</v>
      </c>
      <c r="P7" s="5" t="str">
        <f t="shared" si="5"/>
        <v>x10t1n8b</v>
      </c>
      <c r="Q7" s="5" t="str">
        <f t="shared" si="6"/>
        <v>tbomgardner@example.com</v>
      </c>
      <c r="R7" s="5" t="str">
        <f t="shared" si="7"/>
        <v>tina.bomgardner@chat.example.com</v>
      </c>
      <c r="S7" s="5" t="str">
        <f t="shared" si="8"/>
        <v>bomgardnert</v>
      </c>
      <c r="T7" s="5">
        <v>0</v>
      </c>
      <c r="U7" s="2" t="s">
        <v>49</v>
      </c>
    </row>
    <row r="8" spans="1:21">
      <c r="A8" s="2" t="s">
        <v>35</v>
      </c>
      <c r="B8" s="2" t="s">
        <v>36</v>
      </c>
      <c r="C8" s="4">
        <f t="shared" ca="1" si="9"/>
        <v>41105</v>
      </c>
      <c r="D8" s="4">
        <f t="shared" ca="1" si="0"/>
        <v>41105</v>
      </c>
      <c r="E8" s="2" t="s">
        <v>23</v>
      </c>
      <c r="F8" s="5">
        <v>0</v>
      </c>
      <c r="G8" s="5">
        <v>0</v>
      </c>
      <c r="H8" s="5">
        <v>12345</v>
      </c>
      <c r="I8" s="2">
        <v>2622</v>
      </c>
      <c r="J8" s="5" t="str">
        <f t="shared" si="1"/>
        <v>CV622</v>
      </c>
      <c r="K8" s="5">
        <v>1234</v>
      </c>
      <c r="L8" s="5" t="s">
        <v>22</v>
      </c>
      <c r="M8" s="5" t="str">
        <f t="shared" si="2"/>
        <v>vchan</v>
      </c>
      <c r="N8" s="5" t="str">
        <f t="shared" si="3"/>
        <v>x10v8n3558c</v>
      </c>
      <c r="O8" s="5" t="str">
        <f t="shared" si="4"/>
        <v>vanessac</v>
      </c>
      <c r="P8" s="5" t="str">
        <f t="shared" si="5"/>
        <v>x10v8n3558c</v>
      </c>
      <c r="Q8" s="5" t="str">
        <f t="shared" si="6"/>
        <v>vchan@example.com</v>
      </c>
      <c r="R8" s="5" t="str">
        <f t="shared" si="7"/>
        <v>vanessa.chan@chat.example.com</v>
      </c>
      <c r="S8" s="5" t="str">
        <f t="shared" si="8"/>
        <v>chanv</v>
      </c>
      <c r="T8" s="5">
        <v>0</v>
      </c>
      <c r="U8" s="2" t="s">
        <v>49</v>
      </c>
    </row>
    <row r="9" spans="1:21">
      <c r="A9" s="2" t="s">
        <v>37</v>
      </c>
      <c r="B9" s="2" t="s">
        <v>38</v>
      </c>
      <c r="C9" s="4">
        <f t="shared" ca="1" si="9"/>
        <v>41105</v>
      </c>
      <c r="D9" s="4">
        <f t="shared" ca="1" si="0"/>
        <v>41105</v>
      </c>
      <c r="E9" s="2" t="s">
        <v>23</v>
      </c>
      <c r="F9" s="5">
        <v>0</v>
      </c>
      <c r="G9" s="5">
        <v>0</v>
      </c>
      <c r="H9" s="5">
        <v>12345</v>
      </c>
      <c r="I9" s="2">
        <v>2619</v>
      </c>
      <c r="J9" s="5" t="str">
        <f t="shared" si="1"/>
        <v>DP619</v>
      </c>
      <c r="K9" s="5">
        <v>1234</v>
      </c>
      <c r="L9" s="5" t="s">
        <v>22</v>
      </c>
      <c r="M9" s="5" t="str">
        <f t="shared" si="2"/>
        <v>pduran</v>
      </c>
      <c r="N9" s="5" t="str">
        <f t="shared" si="3"/>
        <v>x10p8uld</v>
      </c>
      <c r="O9" s="5" t="str">
        <f t="shared" si="4"/>
        <v>pauld</v>
      </c>
      <c r="P9" s="5" t="str">
        <f t="shared" si="5"/>
        <v>x10p8uld</v>
      </c>
      <c r="Q9" s="5" t="str">
        <f t="shared" si="6"/>
        <v>pduran@example.com</v>
      </c>
      <c r="R9" s="5" t="str">
        <f t="shared" si="7"/>
        <v>paul.duran@chat.example.com</v>
      </c>
      <c r="S9" s="5" t="str">
        <f t="shared" si="8"/>
        <v>duranp</v>
      </c>
      <c r="T9" s="5">
        <v>0</v>
      </c>
      <c r="U9" s="2" t="s">
        <v>49</v>
      </c>
    </row>
    <row r="10" spans="1:21">
      <c r="A10" s="2" t="s">
        <v>39</v>
      </c>
      <c r="B10" s="2" t="s">
        <v>40</v>
      </c>
      <c r="C10" s="4">
        <f t="shared" ca="1" si="9"/>
        <v>41105</v>
      </c>
      <c r="D10" s="4">
        <f t="shared" ca="1" si="0"/>
        <v>41105</v>
      </c>
      <c r="E10" s="2" t="s">
        <v>21</v>
      </c>
      <c r="F10" s="5">
        <v>0</v>
      </c>
      <c r="G10" s="5">
        <v>0</v>
      </c>
      <c r="H10" s="5">
        <v>12345</v>
      </c>
      <c r="I10" s="2">
        <v>2623</v>
      </c>
      <c r="J10" s="5" t="str">
        <f t="shared" si="1"/>
        <v>WT623</v>
      </c>
      <c r="K10" s="5">
        <v>1234</v>
      </c>
      <c r="L10" s="5" t="s">
        <v>22</v>
      </c>
      <c r="M10" s="5" t="str">
        <f t="shared" si="2"/>
        <v>twright</v>
      </c>
      <c r="N10" s="5" t="str">
        <f t="shared" si="3"/>
        <v>x10th0m85w</v>
      </c>
      <c r="O10" s="5" t="str">
        <f t="shared" si="4"/>
        <v>thomasw</v>
      </c>
      <c r="P10" s="5" t="str">
        <f t="shared" si="5"/>
        <v>x10th0m85w</v>
      </c>
      <c r="Q10" s="5" t="str">
        <f t="shared" si="6"/>
        <v>twright@example.com</v>
      </c>
      <c r="R10" s="5" t="str">
        <f t="shared" si="7"/>
        <v>thomas.wright@chat.example.com</v>
      </c>
      <c r="S10" s="5" t="str">
        <f t="shared" si="8"/>
        <v>wrightt</v>
      </c>
      <c r="T10" s="5">
        <v>0</v>
      </c>
      <c r="U10" s="2" t="s">
        <v>50</v>
      </c>
    </row>
    <row r="11" spans="1:21">
      <c r="A11" s="2" t="s">
        <v>41</v>
      </c>
      <c r="B11" s="2" t="s">
        <v>42</v>
      </c>
      <c r="C11" s="4">
        <f t="shared" ca="1" si="9"/>
        <v>41105</v>
      </c>
      <c r="D11" s="4">
        <f t="shared" ca="1" si="0"/>
        <v>41105</v>
      </c>
      <c r="E11" s="2" t="s">
        <v>23</v>
      </c>
      <c r="F11" s="5">
        <v>0</v>
      </c>
      <c r="G11" s="5">
        <v>0</v>
      </c>
      <c r="H11" s="5">
        <v>12345</v>
      </c>
      <c r="I11" s="2">
        <v>2627</v>
      </c>
      <c r="J11" s="5" t="str">
        <f t="shared" si="1"/>
        <v>GM627</v>
      </c>
      <c r="K11" s="5">
        <v>1234</v>
      </c>
      <c r="L11" s="5" t="s">
        <v>22</v>
      </c>
      <c r="M11" s="5" t="str">
        <f t="shared" si="2"/>
        <v>mguardipee</v>
      </c>
      <c r="N11" s="5" t="str">
        <f t="shared" si="3"/>
        <v>x10m3g8ng</v>
      </c>
      <c r="O11" s="5" t="str">
        <f t="shared" si="4"/>
        <v>megang</v>
      </c>
      <c r="P11" s="5" t="str">
        <f t="shared" si="5"/>
        <v>x10m3g8ng</v>
      </c>
      <c r="Q11" s="5" t="str">
        <f t="shared" si="6"/>
        <v>mguardipee@example.com</v>
      </c>
      <c r="R11" s="5" t="str">
        <f t="shared" si="7"/>
        <v>megan.guardipee@chat.example.com</v>
      </c>
      <c r="S11" s="5" t="str">
        <f t="shared" si="8"/>
        <v>guardipeem</v>
      </c>
      <c r="T11" s="5">
        <v>0</v>
      </c>
      <c r="U11" s="2" t="s">
        <v>50</v>
      </c>
    </row>
    <row r="12" spans="1:21">
      <c r="A12" s="2" t="s">
        <v>43</v>
      </c>
      <c r="B12" s="2" t="s">
        <v>44</v>
      </c>
      <c r="C12" s="4">
        <f t="shared" ca="1" si="9"/>
        <v>41105</v>
      </c>
      <c r="D12" s="4">
        <f t="shared" ca="1" si="0"/>
        <v>41105</v>
      </c>
      <c r="E12" s="2" t="s">
        <v>23</v>
      </c>
      <c r="F12" s="5">
        <v>0</v>
      </c>
      <c r="G12" s="5">
        <v>0</v>
      </c>
      <c r="H12" s="5">
        <v>12345</v>
      </c>
      <c r="I12" s="2">
        <v>2611</v>
      </c>
      <c r="J12" s="5" t="str">
        <f t="shared" si="1"/>
        <v>DR611</v>
      </c>
      <c r="K12" s="5">
        <v>1234</v>
      </c>
      <c r="L12" s="5" t="s">
        <v>22</v>
      </c>
      <c r="M12" s="5" t="str">
        <f t="shared" si="2"/>
        <v>rduke</v>
      </c>
      <c r="N12" s="5" t="str">
        <f t="shared" si="3"/>
        <v>x10r8n1d</v>
      </c>
      <c r="O12" s="5" t="str">
        <f t="shared" si="4"/>
        <v>ranid</v>
      </c>
      <c r="P12" s="5" t="str">
        <f t="shared" si="5"/>
        <v>x10r8n1d</v>
      </c>
      <c r="Q12" s="5" t="str">
        <f t="shared" si="6"/>
        <v>rduke@example.com</v>
      </c>
      <c r="R12" s="5" t="str">
        <f t="shared" si="7"/>
        <v>rani.duke@chat.example.com</v>
      </c>
      <c r="S12" s="5" t="str">
        <f t="shared" si="8"/>
        <v>duker</v>
      </c>
      <c r="T12" s="5">
        <v>0</v>
      </c>
      <c r="U12" s="2" t="s">
        <v>50</v>
      </c>
    </row>
    <row r="13" spans="1:21">
      <c r="A13" s="2" t="s">
        <v>45</v>
      </c>
      <c r="B13" s="2" t="s">
        <v>46</v>
      </c>
      <c r="C13" s="3">
        <f t="shared" ca="1" si="9"/>
        <v>41105</v>
      </c>
      <c r="D13" s="4">
        <f t="shared" ca="1" si="0"/>
        <v>41105</v>
      </c>
      <c r="E13" s="2" t="s">
        <v>23</v>
      </c>
      <c r="F13" s="5">
        <v>0</v>
      </c>
      <c r="G13" s="5">
        <v>0</v>
      </c>
      <c r="H13" s="5">
        <v>12345</v>
      </c>
      <c r="I13" s="2">
        <v>2626</v>
      </c>
      <c r="J13" s="5" t="str">
        <f t="shared" si="1"/>
        <v>BK626</v>
      </c>
      <c r="K13" s="5">
        <v>1234</v>
      </c>
      <c r="L13" s="5" t="s">
        <v>22</v>
      </c>
      <c r="M13" s="5" t="str">
        <f t="shared" si="2"/>
        <v>kblanding</v>
      </c>
      <c r="N13" s="5" t="str">
        <f t="shared" si="3"/>
        <v>x10k1r5t13b</v>
      </c>
      <c r="O13" s="5" t="str">
        <f t="shared" si="4"/>
        <v>kirstieb</v>
      </c>
      <c r="P13" s="5" t="str">
        <f t="shared" si="5"/>
        <v>x10k1r5t13b</v>
      </c>
      <c r="Q13" s="5" t="str">
        <f t="shared" si="6"/>
        <v>kblanding@example.com</v>
      </c>
      <c r="R13" s="5" t="str">
        <f t="shared" si="7"/>
        <v>kirstie.blanding@chat.example.com</v>
      </c>
      <c r="S13" s="5" t="str">
        <f t="shared" si="8"/>
        <v>blandingk</v>
      </c>
      <c r="T13" s="5">
        <v>0</v>
      </c>
      <c r="U13" s="2" t="s">
        <v>50</v>
      </c>
    </row>
  </sheetData>
  <sortState ref="A2:U21">
    <sortCondition ref="A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importNewDataExcel.csv</vt:lpstr>
    </vt:vector>
  </TitlesOfParts>
  <Company>AlienDev.com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Youngblood</dc:creator>
  <cp:lastModifiedBy>Michael Youngblood</cp:lastModifiedBy>
  <dcterms:created xsi:type="dcterms:W3CDTF">2012-07-15T05:16:39Z</dcterms:created>
  <dcterms:modified xsi:type="dcterms:W3CDTF">2012-07-15T23:53:53Z</dcterms:modified>
</cp:coreProperties>
</file>