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nOrSutin/Desktop/ARP/Final Datasets/"/>
    </mc:Choice>
  </mc:AlternateContent>
  <xr:revisionPtr revIDLastSave="0" documentId="13_ncr:1_{F2199683-8259-B141-840A-825373AACD0A}" xr6:coauthVersionLast="47" xr6:coauthVersionMax="47" xr10:uidLastSave="{00000000-0000-0000-0000-000000000000}"/>
  <bookViews>
    <workbookView xWindow="0" yWindow="0" windowWidth="28800" windowHeight="18000" activeTab="1" xr2:uid="{DDE45876-D0D5-FA45-980B-83C76CC36F57}"/>
  </bookViews>
  <sheets>
    <sheet name="Sheet1" sheetId="1" r:id="rId1"/>
    <sheet name="Referen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<sst xmlns="http://schemas.openxmlformats.org/spreadsheetml/2006/main" count="163" uniqueCount="131">
  <si>
    <t>Squad</t>
  </si>
  <si>
    <t>GOAL SCORING TAPES</t>
  </si>
  <si>
    <t>CREATIVITYTAPES</t>
  </si>
  <si>
    <t>D&amp;B TAPES</t>
  </si>
  <si>
    <t>DEFENDING TAPES</t>
  </si>
  <si>
    <t>Points</t>
  </si>
  <si>
    <t>Position Rank</t>
  </si>
  <si>
    <t>Goals For</t>
  </si>
  <si>
    <t>Goals For Rank</t>
  </si>
  <si>
    <t>Goals Against Rank</t>
  </si>
  <si>
    <t>SoT Rank</t>
  </si>
  <si>
    <t>Key Passes Rank</t>
  </si>
  <si>
    <t>Final Third</t>
  </si>
  <si>
    <t>Final Third Passes Rank</t>
  </si>
  <si>
    <t>Passes into Penalty Area Rank</t>
  </si>
  <si>
    <t>SCA Rank</t>
  </si>
  <si>
    <t>SCA Drib Rank</t>
  </si>
  <si>
    <t>GCA Rank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</si>
  <si>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</si>
  <si>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</si>
  <si>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</si>
  <si>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</si>
  <si>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</si>
  <si>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</si>
  <si>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</si>
  <si>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</si>
  <si>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 United</t>
  </si>
  <si>
    <t>Leicester City</t>
  </si>
  <si>
    <t>Liverpool</t>
  </si>
  <si>
    <t>Manchester City</t>
  </si>
  <si>
    <t>Manchester Utd</t>
  </si>
  <si>
    <t>Newcastle Utd</t>
  </si>
  <si>
    <t>Sheffield Utd</t>
  </si>
  <si>
    <t>Southampton</t>
  </si>
  <si>
    <t>Tottenham</t>
  </si>
  <si>
    <t>West Brom</t>
  </si>
  <si>
    <t>West Ham</t>
  </si>
  <si>
    <t>Wolves</t>
  </si>
  <si>
    <t>Goals Against</t>
  </si>
  <si>
    <t>Goal Scoring Efficiency</t>
  </si>
  <si>
    <t>Creativity Efficiency</t>
  </si>
  <si>
    <t>Dribbling and Ball Carrying Efficiency</t>
  </si>
  <si>
    <t>Defending Efficiency</t>
  </si>
  <si>
    <t>SoT</t>
  </si>
  <si>
    <t>Key Passes</t>
  </si>
  <si>
    <t>Final Third Passes</t>
  </si>
  <si>
    <t>Passes into Penalty Area</t>
  </si>
  <si>
    <t>SCA</t>
  </si>
  <si>
    <t>SCA Drib</t>
  </si>
  <si>
    <t>GCA</t>
  </si>
  <si>
    <t>0.9**</t>
  </si>
  <si>
    <t>0.9087**</t>
  </si>
  <si>
    <t>0.7484**</t>
  </si>
  <si>
    <t>0.7825**</t>
  </si>
  <si>
    <t>0.6898**</t>
  </si>
  <si>
    <t>0.738**</t>
  </si>
  <si>
    <t>0.5672**</t>
  </si>
  <si>
    <t>0.778**</t>
  </si>
  <si>
    <t>0.8851**</t>
  </si>
  <si>
    <t>0.5932**</t>
  </si>
  <si>
    <t>0.7724**</t>
  </si>
  <si>
    <t>0.7472**</t>
  </si>
  <si>
    <t>0.7887**</t>
  </si>
  <si>
    <t>0.6896**</t>
  </si>
  <si>
    <t>0.7184**</t>
  </si>
  <si>
    <t>0.5326*</t>
  </si>
  <si>
    <t>0.5167*</t>
  </si>
  <si>
    <t>0.4512*</t>
  </si>
  <si>
    <t>0.6168**</t>
  </si>
  <si>
    <t>0.5688**</t>
  </si>
  <si>
    <t>0.7641**</t>
  </si>
  <si>
    <t>0.6712**</t>
  </si>
  <si>
    <t>0.8623**</t>
  </si>
  <si>
    <t>0.653**</t>
  </si>
  <si>
    <t>0.6923**</t>
  </si>
  <si>
    <t>0.5723**</t>
  </si>
  <si>
    <t>TAPES</t>
  </si>
  <si>
    <t>Significance levels: * = 5%, ** = 1% or lower</t>
  </si>
  <si>
    <t>Goals</t>
  </si>
  <si>
    <t>G-xG</t>
  </si>
  <si>
    <t>xA</t>
  </si>
  <si>
    <t>Passes into Penalty Area (PPA)</t>
  </si>
  <si>
    <t>Goal-Creating-Action (GCA)</t>
  </si>
  <si>
    <t>Shots on Target (SoT)</t>
  </si>
  <si>
    <t>Shot-Creating-Actions (SCA)</t>
  </si>
  <si>
    <t>Pressures Succesful</t>
  </si>
  <si>
    <t>Dribbless Succesful</t>
  </si>
  <si>
    <t>Progressive Distance Carried</t>
  </si>
  <si>
    <t>Carries into Final Third</t>
  </si>
  <si>
    <t>Carries into Penalty Box</t>
  </si>
  <si>
    <t>GCA from Dribbling</t>
  </si>
  <si>
    <t>SCA from Dribbling</t>
  </si>
  <si>
    <t>Correlation with Total Points</t>
  </si>
  <si>
    <t>Blocks and Interceptions</t>
  </si>
  <si>
    <t>Tackles Won</t>
  </si>
  <si>
    <t>Allen, R., Athanassopoulos, A., Dyson, R.G. and Thanassoulis, E., 1997. Weights restrictions and value judgements in data envelopment analysis: evolution, development and future directions. Annals of operations research, 73, pp.13-34.</t>
  </si>
  <si>
    <t>Amin, G.R. and Sharma, S.K., 2014. Cricket team selection using data envelopment analysis. European journal of sport science, 14(sup1), pp.S369-S376.</t>
  </si>
  <si>
    <t>Andersen TR and Sharp GP (1997). A new measure for baseball hitters using DEA. Ann Oper Res 73: 141–155</t>
  </si>
  <si>
    <t>Bartholomew, J.T. and Collier, D.A., 2011. A defensive basketball efficiency score using data envelopment analysis. J Sport Manag Res.</t>
  </si>
  <si>
    <t>Bhat, Z.U.H., Sultana, D. and Dar, Q.F., 2019. A comprehensive review of data envelopment analysis (DEA). Approach in sports. Journal of Sports Economics &amp; Management, 9(2), pp.82-109.</t>
  </si>
  <si>
    <t>Bogetoft, P. and Otto, L., 2011. Data envelopment analysis DEA. In Benchmarking with Dea, Sfa, and R (pp. 81-113). Springer, New York, NY.</t>
  </si>
  <si>
    <t>Carmichael F, Thomas D and Ward R (2000). Team performance: the case of English Premier League. Manage Decision Econ 21: 31–45</t>
  </si>
  <si>
    <t>Charnes, A., Cooper, W.W. and Rhodes, E., 1978. Measuring the efficiency of decision making units. European journal of operational research, 2(6), pp.429-444.</t>
  </si>
  <si>
    <t>Cooper, W.W., Ruiz, J.L. and Sirvent, I., 2009. Selecting non-zero weights to evaluate effectiveness of basketball players with DEA. European journal of operational research, 195(2), pp.563-574.</t>
  </si>
  <si>
    <t>Cooper, W.W., Seiford, L.M., Tone, K. and Zhu, J., 2007. Some models and measures for evaluating performances with DEA: past accomplishments and future prospects. Journal of Productivity Analysis, 28(3), pp.151-163.</t>
  </si>
  <si>
    <t>Doyle, J. and Green, R., 1994. Efficiency and cross-efficiency in DEA: Derivations, meanings and uses. Journal of the operational research society, 45(5), pp.567-578.</t>
  </si>
  <si>
    <t>FbRef, 2022. Premier League Statistics. Available at: https://fbref.com/en/comps/9/Premier-League-Stats. Accessed 31 March, 2022</t>
  </si>
  <si>
    <t>Haas, D.J., 2003. Productive efficiency of English football teams—a data envelopment analysis approach. Managerial and decision economics, 24(5), pp.403-410.</t>
  </si>
  <si>
    <t>Hadley, L. and Ruggiero, J., 2006. Final-offer arbitration in major league baseball: A nonparametric analysis. Annals of Operations Research, 145(1), pp.201-209.</t>
  </si>
  <si>
    <t>Lewis, M., 2004. Moneyball: The art of winning an unfair game. WW Norton &amp; Company.</t>
  </si>
  <si>
    <t>Mazur M (1994). Evaluating the relative efficiency of baseball players. In: Charnes, A, Cooper, W, Lewin, A and Seiford, L (eds) Data envelopment analysis: theory, methodology and applications, pp 369–391. Kluwer, Boston</t>
  </si>
  <si>
    <t>Nunamaker, T.R., 1985. Using data envelopment analysis to measure the efficiency of non‐profit organizations: A critical evaluation. Managerial and decision Economics, 6(1), pp.50-58.</t>
  </si>
  <si>
    <t>Ribeiro, A.S. and Lima, F., 2012. Portuguese football league efficiency and players' wages. Applied Economics Letters, 19(6), pp.599-602.</t>
  </si>
  <si>
    <t>Ruiz, J.L., Pastor, D. and Pastor, J.T., 2013. Assessing professional tennis players using data envelopment analysis (DEA). Journal of Sports Economics, 14(3), pp.276-302.</t>
  </si>
  <si>
    <t>Sexton, T.R., Silkman, R.H. and Hogan, A.J., 1986. Data envelopment analysis: Critique and extensions. New Directions for Program Evaluation, 1986(32), pp.73-105.</t>
  </si>
  <si>
    <t>Sportac (2021) Premier League Expenses by Club. https://www.spotrac.com/epl/. Accessed 31 March, 2022</t>
  </si>
  <si>
    <t>Stolp, C., 1990. Strengths and weaknesses of data envelopment analysis: An urban and regional perspective. Computers, Environment and Urban Systems, 14(2), pp.103-116.</t>
  </si>
  <si>
    <t>Thanassoulis, E., 2001. Introduction to the theory and application of data envelopment analysis. Dordrecht: Kluwer Academic Publishers.</t>
  </si>
  <si>
    <t>Tiedemann, T., Francksen, T. and Latacz-Lohmann, U., 2011. Assessing the performance of German Bundesliga football players: a non-parametric metafrontier approach. Central European Journal of Operations Research, 19(4), pp.571-587.</t>
  </si>
  <si>
    <t>WhoScored, 2022. WhoScored ratings explained. Available at: https://www.whoscored.com/Explanations. Accessed 4 April, 2022</t>
  </si>
  <si>
    <t>Yeşilyurt, M.E., Şahin, E., Elbi, M.D., Kızılkaya, A., Koyuncuoğlu, M.U. and Akbaş-Yeşilyurt, F., 2021. A novel method for computing single output for DEA with application in hospital efficiency. Socio-Economic Planning Sciences, 76, p.100995.</t>
  </si>
  <si>
    <t>Li, F., Zhu, Q., Chen, Z. and Xue, H., 2018. A balanced data envelopment analysis cross-efficiency evaluation approach. Expert Systems with Applications, 106, pp.154-168.</t>
  </si>
  <si>
    <t>Li, C., Kampakis, S. and Treleaven, P., 2022. Machine Learning Modeling to Evaluate the Value of Football Players. arXiv preprint arXiv:2207.11361.</t>
  </si>
  <si>
    <t>Trichard, T., 2021. What are the main determinants of professional soccer players wages? An Examination of the top 5 European Leagues (Doctoral dissertation, Adam Smith Business School).</t>
  </si>
  <si>
    <t>Zanella, A., Camanho, A.S. and Dias, T.G., 2015. Undesirable outputs and weighting schemes in composite indicators based on data envelopment analysis. European Journal of Operational Research, 245(2), pp.517-530.</t>
  </si>
  <si>
    <t>Kasunic, M., 2005. Designing an effective survey. Carnegie-Mellon Univ Pittsburgh PA Software Engineering Inst.</t>
  </si>
  <si>
    <t>Arifin, W.N., 2018. A Web-based Sample Size Calculator for Reliability Studies. Education in medicine journal, 10(3).</t>
  </si>
  <si>
    <t>Jayal, A., McRobert, A., Oatley, G. and O’Donoghue, P., 2018. Sports analytics: Analysis, visualisation and decision making in sports performance. Routledge.</t>
  </si>
  <si>
    <t>Tone, K., 2004. Malmquist productivity index. In Handbook on data envelopment analysis (pp. 203-227). Springer, Boston, MA.</t>
  </si>
  <si>
    <t>Clifford, S., 2022. Europa League prize money breakdown: How much do the winners get in 2022?. Available at: https://www.sportingnews.com/uk/soccer/news/europa-league-prize-money-breakdown-how-much-do-winners-2022/uviivwm7iuadjq8tbmrmr7ad. Accessed: 17th July, 2022</t>
  </si>
  <si>
    <t>Eggerton, 2022 .  A club-by-club breakdown of the 2021-22 Premier League prize. Planet Football. Available at: moneyhttps://www.planetfootball.com/quick-reads/premier-league-prize-money-2021-22-club-by-club-breakdown-man-city-liverpool-chelsea/. Accessed: 15th July,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</si>
</sst>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/>
    <xf numFmtId="0" fontId="2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oscored.com/Explanations" TargetMode="External"/><Relationship Id="rId2" Type="http://schemas.openxmlformats.org/officeDocument/2006/relationships/hyperlink" Target="https://www.spotrac.com/epl/" TargetMode="External"/><Relationship Id="rId1" Type="http://schemas.openxmlformats.org/officeDocument/2006/relationships/hyperlink" Target="https://fbref.com/en/comps/9/Premier-League-Stats" TargetMode="External"/><Relationship Id="rId5" Type="http://schemas.openxmlformats.org/officeDocument/2006/relationships/hyperlink" Target="https://www.sportingnews.com/uk/soccer/news/europa-league-prize-money-breakdown-how-much-do-winners-2022/uviivwm7iuadjq8tbmrmr7ad" TargetMode="External"/><Relationship Id="rId4" Type="http://schemas.openxmlformats.org/officeDocument/2006/relationships/hyperlink" Target="https://www.planetfootball.com/quick-reads/premier-league-prize-money-2021-22-club-by-club-breakdown-man-city-liverpool-chelse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4394-63AB-B049-BEB8-8925FE0BA65D}">
  <dimension ref="A1:S75"/>
  <sheetViews>
    <sheetView showGridLines="0" topLeftCell="A43" workbookViewId="0">
      <selection activeCell="I70" sqref="I70"/>
    </sheetView>
  </sheetViews>
  <sheetFormatPr baseColWidth="10" defaultRowHeight="16" x14ac:dyDescent="0.2"/>
  <cols>
    <col min="6" max="6" width="38.33203125" bestFit="1" customWidth="1"/>
    <col min="7" max="7" width="24.83203125" bestFit="1" customWidth="1"/>
    <col min="8" max="8" width="21.6640625" bestFit="1" customWidth="1"/>
    <col min="9" max="9" width="13.5" bestFit="1" customWidth="1"/>
    <col min="10" max="10" width="12.5" bestFit="1" customWidth="1"/>
    <col min="11" max="11" width="17.1640625" bestFit="1" customWidth="1"/>
    <col min="12" max="12" width="15.1640625" customWidth="1"/>
    <col min="13" max="13" width="21.6640625" bestFit="1" customWidth="1"/>
    <col min="14" max="14" width="9.83203125" bestFit="1" customWidth="1"/>
    <col min="15" max="15" width="9.5" customWidth="1"/>
    <col min="16" max="16" width="10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18</v>
      </c>
      <c r="B2">
        <v>0.21845380682270127</v>
      </c>
      <c r="C2">
        <v>0.20662236195248568</v>
      </c>
      <c r="D2">
        <v>0.29660575843510784</v>
      </c>
      <c r="E2">
        <v>0.30169323235965684</v>
      </c>
      <c r="F2">
        <v>61</v>
      </c>
      <c r="G2">
        <v>8</v>
      </c>
      <c r="H2">
        <v>53</v>
      </c>
      <c r="I2">
        <v>12</v>
      </c>
      <c r="J2">
        <v>39</v>
      </c>
      <c r="K2">
        <v>18</v>
      </c>
      <c r="L2">
        <v>11</v>
      </c>
      <c r="M2">
        <v>12</v>
      </c>
      <c r="N2">
        <v>1318</v>
      </c>
      <c r="O2">
        <v>16</v>
      </c>
      <c r="P2">
        <v>13</v>
      </c>
      <c r="Q2">
        <v>10</v>
      </c>
      <c r="R2">
        <v>9</v>
      </c>
      <c r="S2">
        <v>14</v>
      </c>
    </row>
    <row r="3" spans="1:19" x14ac:dyDescent="0.2">
      <c r="A3" t="s">
        <v>19</v>
      </c>
      <c r="B3">
        <v>0.15559916683633962</v>
      </c>
      <c r="C3">
        <v>0.16569753077892652</v>
      </c>
      <c r="D3">
        <v>0.16398639978794544</v>
      </c>
      <c r="E3">
        <v>0.26424520964100306</v>
      </c>
      <c r="F3">
        <v>55</v>
      </c>
      <c r="G3">
        <v>11</v>
      </c>
      <c r="H3">
        <v>52</v>
      </c>
      <c r="I3">
        <v>11</v>
      </c>
      <c r="J3">
        <v>46</v>
      </c>
      <c r="K3">
        <v>13</v>
      </c>
      <c r="L3">
        <v>7</v>
      </c>
      <c r="M3">
        <v>5</v>
      </c>
      <c r="N3">
        <v>1079</v>
      </c>
      <c r="O3">
        <v>11</v>
      </c>
      <c r="P3">
        <v>14</v>
      </c>
      <c r="Q3">
        <v>16</v>
      </c>
      <c r="R3">
        <v>18</v>
      </c>
      <c r="S3">
        <v>11</v>
      </c>
    </row>
    <row r="4" spans="1:19" x14ac:dyDescent="0.2">
      <c r="A4" t="s">
        <v>20</v>
      </c>
      <c r="B4">
        <v>0.15390281836097669</v>
      </c>
      <c r="C4">
        <v>0.19119170035569732</v>
      </c>
      <c r="D4">
        <v>0.22228983720109985</v>
      </c>
      <c r="E4">
        <v>0.2707682396528816</v>
      </c>
      <c r="F4">
        <v>41</v>
      </c>
      <c r="G4">
        <v>16</v>
      </c>
      <c r="H4">
        <v>39</v>
      </c>
      <c r="I4">
        <v>6</v>
      </c>
      <c r="J4">
        <v>46</v>
      </c>
      <c r="K4">
        <v>13</v>
      </c>
      <c r="L4">
        <v>14</v>
      </c>
      <c r="M4">
        <v>7</v>
      </c>
      <c r="N4">
        <v>1084</v>
      </c>
      <c r="O4">
        <v>13</v>
      </c>
      <c r="P4">
        <v>16</v>
      </c>
      <c r="Q4">
        <v>13</v>
      </c>
      <c r="R4">
        <v>6</v>
      </c>
      <c r="S4">
        <v>6</v>
      </c>
    </row>
    <row r="5" spans="1:19" x14ac:dyDescent="0.2">
      <c r="A5" t="s">
        <v>21</v>
      </c>
      <c r="B5">
        <v>0.11249103053365596</v>
      </c>
      <c r="C5">
        <v>0.13000524754751427</v>
      </c>
      <c r="D5">
        <v>0.12721496289001316</v>
      </c>
      <c r="E5">
        <v>0.23570768332578088</v>
      </c>
      <c r="F5">
        <v>39</v>
      </c>
      <c r="G5">
        <v>17</v>
      </c>
      <c r="H5">
        <v>32</v>
      </c>
      <c r="I5">
        <v>3</v>
      </c>
      <c r="J5">
        <v>55</v>
      </c>
      <c r="K5">
        <v>6</v>
      </c>
      <c r="L5">
        <v>8</v>
      </c>
      <c r="M5">
        <v>17</v>
      </c>
      <c r="N5">
        <v>881</v>
      </c>
      <c r="O5">
        <v>4</v>
      </c>
      <c r="P5">
        <v>10</v>
      </c>
      <c r="Q5">
        <v>4</v>
      </c>
      <c r="R5">
        <v>1</v>
      </c>
      <c r="S5">
        <v>2</v>
      </c>
    </row>
    <row r="6" spans="1:19" x14ac:dyDescent="0.2">
      <c r="A6" t="s">
        <v>22</v>
      </c>
      <c r="B6">
        <v>0.24113091842498896</v>
      </c>
      <c r="C6">
        <v>0.23753951995160585</v>
      </c>
      <c r="D6">
        <v>0.29096427058534974</v>
      </c>
      <c r="E6">
        <v>0.31165149657765073</v>
      </c>
      <c r="F6">
        <v>67</v>
      </c>
      <c r="G6">
        <v>4</v>
      </c>
      <c r="H6">
        <v>56</v>
      </c>
      <c r="I6">
        <v>13</v>
      </c>
      <c r="J6">
        <v>36</v>
      </c>
      <c r="K6">
        <v>19</v>
      </c>
      <c r="L6">
        <v>9</v>
      </c>
      <c r="M6">
        <v>2</v>
      </c>
      <c r="N6">
        <v>1440</v>
      </c>
      <c r="O6">
        <v>18</v>
      </c>
      <c r="P6">
        <v>17</v>
      </c>
      <c r="Q6">
        <v>19</v>
      </c>
      <c r="R6">
        <v>7</v>
      </c>
      <c r="S6">
        <v>15</v>
      </c>
    </row>
    <row r="7" spans="1:19" x14ac:dyDescent="0.2">
      <c r="A7" t="s">
        <v>23</v>
      </c>
      <c r="B7">
        <v>0.14608825263308398</v>
      </c>
      <c r="C7">
        <v>0.14053941801671802</v>
      </c>
      <c r="D7">
        <v>0.16696430270457541</v>
      </c>
      <c r="E7">
        <v>0.28988178903321599</v>
      </c>
      <c r="F7">
        <v>44</v>
      </c>
      <c r="G7">
        <v>14</v>
      </c>
      <c r="H7">
        <v>39</v>
      </c>
      <c r="I7">
        <v>6</v>
      </c>
      <c r="J7">
        <v>66</v>
      </c>
      <c r="K7">
        <v>3</v>
      </c>
      <c r="L7">
        <v>5</v>
      </c>
      <c r="M7">
        <v>18</v>
      </c>
      <c r="N7">
        <v>781</v>
      </c>
      <c r="O7">
        <v>2</v>
      </c>
      <c r="P7">
        <v>4</v>
      </c>
      <c r="Q7">
        <v>3</v>
      </c>
      <c r="R7">
        <v>13</v>
      </c>
      <c r="S7">
        <v>8</v>
      </c>
    </row>
    <row r="8" spans="1:19" x14ac:dyDescent="0.2">
      <c r="A8" t="s">
        <v>24</v>
      </c>
      <c r="B8">
        <v>0.14831150622173336</v>
      </c>
      <c r="C8">
        <v>0.14082672109084907</v>
      </c>
      <c r="D8">
        <v>0.16870013206841178</v>
      </c>
      <c r="E8">
        <v>0.2514067516044875</v>
      </c>
      <c r="F8">
        <v>59</v>
      </c>
      <c r="G8">
        <v>9</v>
      </c>
      <c r="H8">
        <v>45</v>
      </c>
      <c r="I8">
        <v>9</v>
      </c>
      <c r="J8">
        <v>48</v>
      </c>
      <c r="K8">
        <v>11</v>
      </c>
      <c r="L8">
        <v>6</v>
      </c>
      <c r="M8">
        <v>14</v>
      </c>
      <c r="N8">
        <v>968</v>
      </c>
      <c r="O8">
        <v>8</v>
      </c>
      <c r="P8">
        <v>5</v>
      </c>
      <c r="Q8">
        <v>7</v>
      </c>
      <c r="R8">
        <v>2</v>
      </c>
      <c r="S8">
        <v>9</v>
      </c>
    </row>
    <row r="9" spans="1:19" x14ac:dyDescent="0.2">
      <c r="A9" t="s">
        <v>25</v>
      </c>
      <c r="B9">
        <v>0.11275512066080069</v>
      </c>
      <c r="C9">
        <v>0.15501573751143857</v>
      </c>
      <c r="D9">
        <v>0.20445457176286846</v>
      </c>
      <c r="E9">
        <v>0.24471778209172898</v>
      </c>
      <c r="F9">
        <v>28</v>
      </c>
      <c r="G9">
        <v>18</v>
      </c>
      <c r="H9">
        <v>26</v>
      </c>
      <c r="I9">
        <v>2</v>
      </c>
      <c r="J9">
        <v>53</v>
      </c>
      <c r="K9">
        <v>8</v>
      </c>
      <c r="L9">
        <v>2</v>
      </c>
      <c r="M9">
        <v>10</v>
      </c>
      <c r="N9">
        <v>991</v>
      </c>
      <c r="O9">
        <v>9</v>
      </c>
      <c r="P9">
        <v>12</v>
      </c>
      <c r="Q9">
        <v>8</v>
      </c>
      <c r="R9">
        <v>14</v>
      </c>
      <c r="S9">
        <v>3</v>
      </c>
    </row>
    <row r="10" spans="1:19" x14ac:dyDescent="0.2">
      <c r="A10" t="s">
        <v>26</v>
      </c>
      <c r="B10">
        <v>0.22139102225010995</v>
      </c>
      <c r="C10">
        <v>0.17517803360690717</v>
      </c>
      <c r="D10">
        <v>0.22461467022635284</v>
      </c>
      <c r="E10">
        <v>0.28049384651693798</v>
      </c>
      <c r="F10">
        <v>59</v>
      </c>
      <c r="G10">
        <v>9</v>
      </c>
      <c r="H10">
        <v>60</v>
      </c>
      <c r="I10">
        <v>14</v>
      </c>
      <c r="J10">
        <v>54</v>
      </c>
      <c r="K10">
        <v>7</v>
      </c>
      <c r="L10">
        <v>13</v>
      </c>
      <c r="M10">
        <v>6</v>
      </c>
      <c r="N10">
        <v>1111</v>
      </c>
      <c r="O10">
        <v>14</v>
      </c>
      <c r="P10">
        <v>15</v>
      </c>
      <c r="Q10">
        <v>15</v>
      </c>
      <c r="R10">
        <v>10</v>
      </c>
      <c r="S10">
        <v>16</v>
      </c>
    </row>
    <row r="11" spans="1:19" x14ac:dyDescent="0.2">
      <c r="A11" t="s">
        <v>27</v>
      </c>
      <c r="B11">
        <v>0.20190731972041348</v>
      </c>
      <c r="C11">
        <v>0.15640812130510337</v>
      </c>
      <c r="D11">
        <v>0.20801346537254728</v>
      </c>
      <c r="E11">
        <v>0.29457986448944123</v>
      </c>
      <c r="F11">
        <v>66</v>
      </c>
      <c r="G11">
        <v>5</v>
      </c>
      <c r="H11">
        <v>64</v>
      </c>
      <c r="I11">
        <v>16</v>
      </c>
      <c r="J11">
        <v>50</v>
      </c>
      <c r="K11">
        <v>10</v>
      </c>
      <c r="L11">
        <v>17</v>
      </c>
      <c r="M11">
        <v>8</v>
      </c>
      <c r="N11">
        <v>1164</v>
      </c>
      <c r="O11">
        <v>15</v>
      </c>
      <c r="P11">
        <v>11</v>
      </c>
      <c r="Q11">
        <v>14</v>
      </c>
      <c r="R11">
        <v>15</v>
      </c>
      <c r="S11">
        <v>18</v>
      </c>
    </row>
    <row r="12" spans="1:19" x14ac:dyDescent="0.2">
      <c r="A12" t="s">
        <v>28</v>
      </c>
      <c r="B12">
        <v>0.21398456153585571</v>
      </c>
      <c r="C12">
        <v>0.29144157423295208</v>
      </c>
      <c r="D12">
        <v>0.29080015831082279</v>
      </c>
      <c r="E12">
        <v>0.35203310004839411</v>
      </c>
      <c r="F12">
        <v>69</v>
      </c>
      <c r="G12">
        <v>3</v>
      </c>
      <c r="H12">
        <v>65</v>
      </c>
      <c r="I12">
        <v>17</v>
      </c>
      <c r="J12">
        <v>42</v>
      </c>
      <c r="K12">
        <v>17</v>
      </c>
      <c r="L12">
        <v>18</v>
      </c>
      <c r="M12">
        <v>1</v>
      </c>
      <c r="N12">
        <v>1742</v>
      </c>
      <c r="O12">
        <v>19</v>
      </c>
      <c r="P12">
        <v>20</v>
      </c>
      <c r="Q12">
        <v>18</v>
      </c>
      <c r="R12">
        <v>17</v>
      </c>
      <c r="S12">
        <v>12</v>
      </c>
    </row>
    <row r="13" spans="1:19" x14ac:dyDescent="0.2">
      <c r="A13" t="s">
        <v>29</v>
      </c>
      <c r="B13">
        <v>0.2768260891148262</v>
      </c>
      <c r="C13">
        <v>0.22188194585129783</v>
      </c>
      <c r="D13">
        <v>0.3581847822806864</v>
      </c>
      <c r="E13">
        <v>0.26797346458776944</v>
      </c>
      <c r="F13">
        <v>86</v>
      </c>
      <c r="G13">
        <v>1</v>
      </c>
      <c r="H13">
        <v>82</v>
      </c>
      <c r="I13">
        <v>20</v>
      </c>
      <c r="J13">
        <v>32</v>
      </c>
      <c r="K13">
        <v>20</v>
      </c>
      <c r="L13">
        <v>19</v>
      </c>
      <c r="M13">
        <v>3</v>
      </c>
      <c r="N13">
        <v>1833</v>
      </c>
      <c r="O13">
        <v>20</v>
      </c>
      <c r="P13">
        <v>19</v>
      </c>
      <c r="Q13">
        <v>20</v>
      </c>
      <c r="R13">
        <v>20</v>
      </c>
      <c r="S13">
        <v>20</v>
      </c>
    </row>
    <row r="14" spans="1:19" x14ac:dyDescent="0.2">
      <c r="A14" t="s">
        <v>30</v>
      </c>
      <c r="B14">
        <v>0.24217149822041351</v>
      </c>
      <c r="C14">
        <v>0.21446467701539815</v>
      </c>
      <c r="D14">
        <v>0.26606219909436862</v>
      </c>
      <c r="E14">
        <v>0.29720630855125379</v>
      </c>
      <c r="F14">
        <v>74</v>
      </c>
      <c r="G14">
        <v>2</v>
      </c>
      <c r="H14">
        <v>70</v>
      </c>
      <c r="I14">
        <v>19</v>
      </c>
      <c r="J14">
        <v>44</v>
      </c>
      <c r="K14">
        <v>16</v>
      </c>
      <c r="L14">
        <v>20</v>
      </c>
      <c r="M14">
        <v>4</v>
      </c>
      <c r="N14">
        <v>1364</v>
      </c>
      <c r="O14">
        <v>17</v>
      </c>
      <c r="P14">
        <v>18</v>
      </c>
      <c r="Q14">
        <v>17</v>
      </c>
      <c r="R14">
        <v>12</v>
      </c>
      <c r="S14">
        <v>19</v>
      </c>
    </row>
    <row r="15" spans="1:19" x14ac:dyDescent="0.2">
      <c r="A15" t="s">
        <v>31</v>
      </c>
      <c r="B15">
        <v>0.17736618413572364</v>
      </c>
      <c r="C15">
        <v>0.16938530249604045</v>
      </c>
      <c r="D15">
        <v>0.16013705518873736</v>
      </c>
      <c r="E15">
        <v>0.28873759032424107</v>
      </c>
      <c r="F15">
        <v>45</v>
      </c>
      <c r="G15">
        <v>12</v>
      </c>
      <c r="H15">
        <v>44</v>
      </c>
      <c r="I15">
        <v>8</v>
      </c>
      <c r="J15">
        <v>62</v>
      </c>
      <c r="K15">
        <v>5</v>
      </c>
      <c r="L15">
        <v>10</v>
      </c>
      <c r="M15">
        <v>16</v>
      </c>
      <c r="N15">
        <v>693</v>
      </c>
      <c r="O15">
        <v>1</v>
      </c>
      <c r="P15">
        <v>2</v>
      </c>
      <c r="Q15">
        <v>5</v>
      </c>
      <c r="R15">
        <v>7</v>
      </c>
      <c r="S15">
        <v>7</v>
      </c>
    </row>
    <row r="16" spans="1:19" x14ac:dyDescent="0.2">
      <c r="A16" t="s">
        <v>32</v>
      </c>
      <c r="B16">
        <v>0.12875693875318961</v>
      </c>
      <c r="C16">
        <v>0.18254193556687201</v>
      </c>
      <c r="D16">
        <v>0.22017807408205015</v>
      </c>
      <c r="E16">
        <v>0.30311556664342271</v>
      </c>
      <c r="F16">
        <v>23</v>
      </c>
      <c r="G16">
        <v>20</v>
      </c>
      <c r="H16">
        <v>19</v>
      </c>
      <c r="I16">
        <v>1</v>
      </c>
      <c r="J16">
        <v>63</v>
      </c>
      <c r="K16">
        <v>4</v>
      </c>
      <c r="L16">
        <v>1</v>
      </c>
      <c r="M16">
        <v>19</v>
      </c>
      <c r="N16">
        <v>959</v>
      </c>
      <c r="O16">
        <v>7</v>
      </c>
      <c r="P16">
        <v>7</v>
      </c>
      <c r="Q16">
        <v>1</v>
      </c>
      <c r="R16">
        <v>4</v>
      </c>
      <c r="S16">
        <v>1</v>
      </c>
    </row>
    <row r="17" spans="1:19" x14ac:dyDescent="0.2">
      <c r="A17" t="s">
        <v>33</v>
      </c>
      <c r="B17">
        <v>0.15707545871535414</v>
      </c>
      <c r="C17">
        <v>0.14321339804839417</v>
      </c>
      <c r="D17">
        <v>0.18835493982028162</v>
      </c>
      <c r="E17">
        <v>0.28401277676198855</v>
      </c>
      <c r="F17">
        <v>43</v>
      </c>
      <c r="G17">
        <v>15</v>
      </c>
      <c r="H17">
        <v>47</v>
      </c>
      <c r="I17">
        <v>10</v>
      </c>
      <c r="J17">
        <v>68</v>
      </c>
      <c r="K17">
        <v>2</v>
      </c>
      <c r="L17">
        <v>11</v>
      </c>
      <c r="M17">
        <v>15</v>
      </c>
      <c r="N17">
        <v>889</v>
      </c>
      <c r="O17">
        <v>5</v>
      </c>
      <c r="P17">
        <v>8</v>
      </c>
      <c r="Q17">
        <v>6</v>
      </c>
      <c r="R17">
        <v>11</v>
      </c>
      <c r="S17">
        <v>10</v>
      </c>
    </row>
    <row r="18" spans="1:19" x14ac:dyDescent="0.2">
      <c r="A18" t="s">
        <v>34</v>
      </c>
      <c r="B18">
        <v>0.20338641446348438</v>
      </c>
      <c r="C18">
        <v>0.19256727939595247</v>
      </c>
      <c r="D18">
        <v>0.24383988309238894</v>
      </c>
      <c r="E18">
        <v>0.35475096215772106</v>
      </c>
      <c r="F18">
        <v>62</v>
      </c>
      <c r="G18">
        <v>7</v>
      </c>
      <c r="H18">
        <v>66</v>
      </c>
      <c r="I18">
        <v>18</v>
      </c>
      <c r="J18">
        <v>45</v>
      </c>
      <c r="K18">
        <v>15</v>
      </c>
      <c r="L18">
        <v>15</v>
      </c>
      <c r="M18">
        <v>13</v>
      </c>
      <c r="N18">
        <v>1081</v>
      </c>
      <c r="O18">
        <v>12</v>
      </c>
      <c r="P18">
        <v>9</v>
      </c>
      <c r="Q18">
        <v>9</v>
      </c>
      <c r="R18">
        <v>15</v>
      </c>
      <c r="S18">
        <v>17</v>
      </c>
    </row>
    <row r="19" spans="1:19" x14ac:dyDescent="0.2">
      <c r="A19" t="s">
        <v>35</v>
      </c>
      <c r="B19">
        <v>0.12199939825824899</v>
      </c>
      <c r="C19">
        <v>0.11663126874351074</v>
      </c>
      <c r="D19">
        <v>0.14576603047886053</v>
      </c>
      <c r="E19">
        <v>0.28635912462538499</v>
      </c>
      <c r="F19">
        <v>26</v>
      </c>
      <c r="G19">
        <v>19</v>
      </c>
      <c r="H19">
        <v>33</v>
      </c>
      <c r="I19">
        <v>4</v>
      </c>
      <c r="J19">
        <v>76</v>
      </c>
      <c r="K19">
        <v>1</v>
      </c>
      <c r="L19">
        <v>4</v>
      </c>
      <c r="M19">
        <v>20</v>
      </c>
      <c r="N19">
        <v>792</v>
      </c>
      <c r="O19">
        <v>3</v>
      </c>
      <c r="P19">
        <v>1</v>
      </c>
      <c r="Q19">
        <v>2</v>
      </c>
      <c r="R19">
        <v>2</v>
      </c>
      <c r="S19">
        <v>5</v>
      </c>
    </row>
    <row r="20" spans="1:19" x14ac:dyDescent="0.2">
      <c r="A20" t="s">
        <v>36</v>
      </c>
      <c r="B20">
        <v>0.22381761958249008</v>
      </c>
      <c r="C20">
        <v>0.17193064445930484</v>
      </c>
      <c r="D20">
        <v>0.16972314970457544</v>
      </c>
      <c r="E20">
        <v>0.27266063809986796</v>
      </c>
      <c r="F20">
        <v>65</v>
      </c>
      <c r="G20">
        <v>6</v>
      </c>
      <c r="H20">
        <v>60</v>
      </c>
      <c r="I20">
        <v>14</v>
      </c>
      <c r="J20">
        <v>47</v>
      </c>
      <c r="K20">
        <v>12</v>
      </c>
      <c r="L20">
        <v>16</v>
      </c>
      <c r="M20">
        <v>11</v>
      </c>
      <c r="N20">
        <v>944</v>
      </c>
      <c r="O20">
        <v>6</v>
      </c>
      <c r="P20">
        <v>6</v>
      </c>
      <c r="Q20">
        <v>11</v>
      </c>
      <c r="R20">
        <v>5</v>
      </c>
      <c r="S20">
        <v>12</v>
      </c>
    </row>
    <row r="21" spans="1:19" x14ac:dyDescent="0.2">
      <c r="A21" t="s">
        <v>37</v>
      </c>
      <c r="B21">
        <v>0.16778857219709636</v>
      </c>
      <c r="C21">
        <v>0.1924944387402111</v>
      </c>
      <c r="D21">
        <v>0.25782453799049715</v>
      </c>
      <c r="E21">
        <v>0.30479311573185219</v>
      </c>
      <c r="F21">
        <v>45</v>
      </c>
      <c r="G21">
        <v>12</v>
      </c>
      <c r="H21">
        <v>34</v>
      </c>
      <c r="I21">
        <v>5</v>
      </c>
      <c r="J21">
        <v>52</v>
      </c>
      <c r="K21">
        <v>9</v>
      </c>
      <c r="L21">
        <v>3</v>
      </c>
      <c r="M21">
        <v>9</v>
      </c>
      <c r="N21">
        <v>1031</v>
      </c>
      <c r="O21">
        <v>10</v>
      </c>
      <c r="P21">
        <v>2</v>
      </c>
      <c r="Q21">
        <v>12</v>
      </c>
      <c r="R21">
        <v>19</v>
      </c>
      <c r="S21">
        <v>4</v>
      </c>
    </row>
    <row r="24" spans="1:19" ht="17" thickBot="1" x14ac:dyDescent="0.25">
      <c r="F24" s="5"/>
      <c r="G24" s="6" t="s">
        <v>5</v>
      </c>
      <c r="H24" s="6" t="s">
        <v>7</v>
      </c>
      <c r="I24" s="6" t="s">
        <v>38</v>
      </c>
      <c r="J24" s="6" t="s">
        <v>43</v>
      </c>
      <c r="K24" s="6" t="s">
        <v>44</v>
      </c>
      <c r="L24" s="1"/>
      <c r="M24" s="1"/>
      <c r="N24" s="1"/>
      <c r="O24" s="1"/>
      <c r="P24" s="1"/>
    </row>
    <row r="25" spans="1:19" ht="17" thickTop="1" x14ac:dyDescent="0.2">
      <c r="F25" s="1" t="s">
        <v>76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9" x14ac:dyDescent="0.2">
      <c r="F26" s="7" t="s">
        <v>39</v>
      </c>
      <c r="G26" s="2" t="s">
        <v>51</v>
      </c>
      <c r="H26" s="2" t="s">
        <v>50</v>
      </c>
      <c r="I26" s="2" t="s">
        <v>52</v>
      </c>
      <c r="J26" s="2" t="s">
        <v>53</v>
      </c>
      <c r="K26" s="2" t="s">
        <v>54</v>
      </c>
      <c r="L26" s="2"/>
      <c r="M26" s="2"/>
      <c r="N26" s="2"/>
      <c r="O26" s="2"/>
      <c r="P26" s="2"/>
    </row>
    <row r="27" spans="1:19" x14ac:dyDescent="0.2">
      <c r="F27" s="7" t="s">
        <v>40</v>
      </c>
      <c r="G27" s="2" t="s">
        <v>59</v>
      </c>
      <c r="H27" s="2" t="s">
        <v>65</v>
      </c>
      <c r="I27" s="2" t="s">
        <v>60</v>
      </c>
      <c r="J27" s="2" t="s">
        <v>66</v>
      </c>
      <c r="K27" s="2" t="s">
        <v>61</v>
      </c>
      <c r="L27" s="2"/>
      <c r="M27" s="2"/>
      <c r="N27" s="2"/>
      <c r="O27" s="2"/>
      <c r="P27" s="2"/>
    </row>
    <row r="28" spans="1:19" x14ac:dyDescent="0.2">
      <c r="F28" s="7" t="s">
        <v>41</v>
      </c>
      <c r="G28" s="2" t="s">
        <v>68</v>
      </c>
      <c r="H28" s="2" t="s">
        <v>69</v>
      </c>
      <c r="I28" s="2" t="s">
        <v>70</v>
      </c>
      <c r="J28" s="2">
        <v>0.4632</v>
      </c>
      <c r="K28" s="2" t="s">
        <v>71</v>
      </c>
      <c r="L28" s="2"/>
      <c r="M28" s="2"/>
      <c r="N28" s="2"/>
      <c r="O28" s="2"/>
      <c r="P28" s="2"/>
    </row>
    <row r="29" spans="1:19" x14ac:dyDescent="0.2">
      <c r="F29" s="8" t="s">
        <v>42</v>
      </c>
      <c r="G29" s="3">
        <v>0.2757</v>
      </c>
      <c r="H29" s="4">
        <v>0.34029999999999999</v>
      </c>
      <c r="I29" s="4">
        <v>0.29809999999999998</v>
      </c>
      <c r="J29" s="4">
        <v>0.30070000000000002</v>
      </c>
      <c r="K29" s="4">
        <v>0.20230000000000001</v>
      </c>
      <c r="L29" s="2"/>
      <c r="M29" s="2"/>
      <c r="N29" s="2"/>
      <c r="O29" s="2"/>
      <c r="P29" s="2"/>
    </row>
    <row r="30" spans="1:19" ht="17" thickBot="1" x14ac:dyDescent="0.25">
      <c r="F30" s="9"/>
      <c r="G30" s="6" t="s">
        <v>45</v>
      </c>
      <c r="H30" s="6" t="s">
        <v>46</v>
      </c>
      <c r="I30" s="6" t="s">
        <v>47</v>
      </c>
      <c r="J30" s="6" t="s">
        <v>48</v>
      </c>
      <c r="K30" s="6" t="s">
        <v>49</v>
      </c>
      <c r="L30" s="10"/>
      <c r="M30" s="10"/>
      <c r="N30" s="10"/>
      <c r="O30" s="10"/>
      <c r="P30" s="10"/>
    </row>
    <row r="31" spans="1:19" ht="17" thickTop="1" x14ac:dyDescent="0.2">
      <c r="F31" s="1" t="s">
        <v>76</v>
      </c>
      <c r="G31" s="1"/>
      <c r="H31" s="1"/>
      <c r="I31" s="1"/>
      <c r="J31" s="1"/>
      <c r="K31" s="1"/>
      <c r="L31" s="10"/>
      <c r="M31" s="10"/>
      <c r="N31" s="10"/>
      <c r="O31" s="10"/>
      <c r="P31" s="10"/>
    </row>
    <row r="32" spans="1:19" x14ac:dyDescent="0.2">
      <c r="F32" s="7" t="s">
        <v>39</v>
      </c>
      <c r="G32" s="2" t="s">
        <v>55</v>
      </c>
      <c r="H32" s="2" t="s">
        <v>56</v>
      </c>
      <c r="I32" s="2" t="s">
        <v>57</v>
      </c>
      <c r="J32" s="2">
        <v>0.39729999999999999</v>
      </c>
      <c r="K32" s="2" t="s">
        <v>58</v>
      </c>
      <c r="L32" s="10"/>
      <c r="M32" s="10"/>
      <c r="N32" s="10"/>
      <c r="O32" s="10"/>
      <c r="P32" s="10"/>
    </row>
    <row r="33" spans="6:16" x14ac:dyDescent="0.2">
      <c r="F33" s="7" t="s">
        <v>40</v>
      </c>
      <c r="G33" s="2" t="s">
        <v>62</v>
      </c>
      <c r="H33" s="2" t="s">
        <v>63</v>
      </c>
      <c r="I33" s="2" t="s">
        <v>64</v>
      </c>
      <c r="J33" s="2">
        <v>0.436</v>
      </c>
      <c r="K33" s="2" t="s">
        <v>67</v>
      </c>
      <c r="L33" s="10"/>
      <c r="M33" s="10"/>
      <c r="N33" s="10"/>
      <c r="O33" s="10"/>
      <c r="P33" s="10"/>
    </row>
    <row r="34" spans="6:16" x14ac:dyDescent="0.2">
      <c r="F34" s="7" t="s">
        <v>41</v>
      </c>
      <c r="G34" s="2" t="s">
        <v>72</v>
      </c>
      <c r="H34" s="2" t="s">
        <v>73</v>
      </c>
      <c r="I34" s="2" t="s">
        <v>74</v>
      </c>
      <c r="J34" s="2">
        <v>0.53259999999999996</v>
      </c>
      <c r="K34" s="2" t="s">
        <v>75</v>
      </c>
      <c r="L34" s="10"/>
      <c r="M34" s="10"/>
      <c r="N34" s="10"/>
      <c r="O34" s="10"/>
      <c r="P34" s="10"/>
    </row>
    <row r="35" spans="6:16" x14ac:dyDescent="0.2">
      <c r="F35" s="8" t="s">
        <v>42</v>
      </c>
      <c r="G35" s="4">
        <v>0.36099999999999999</v>
      </c>
      <c r="H35" s="4">
        <v>0.1245</v>
      </c>
      <c r="I35" s="4">
        <v>0.2122</v>
      </c>
      <c r="J35" s="4">
        <v>0.33989999999999998</v>
      </c>
      <c r="K35" s="4">
        <v>0.35260000000000002</v>
      </c>
      <c r="L35" s="10"/>
      <c r="M35" s="10"/>
      <c r="N35" s="10"/>
      <c r="O35" s="10"/>
      <c r="P35" s="10"/>
    </row>
    <row r="36" spans="6:16" x14ac:dyDescent="0.2">
      <c r="F36" s="9" t="s">
        <v>77</v>
      </c>
    </row>
    <row r="39" spans="6:16" ht="17" thickBot="1" x14ac:dyDescent="0.25">
      <c r="F39" s="5"/>
      <c r="G39" s="6" t="s">
        <v>5</v>
      </c>
      <c r="H39" s="6" t="s">
        <v>7</v>
      </c>
      <c r="I39" s="6" t="s">
        <v>38</v>
      </c>
      <c r="J39" s="6" t="s">
        <v>43</v>
      </c>
      <c r="K39" s="6" t="s">
        <v>44</v>
      </c>
    </row>
    <row r="40" spans="6:16" ht="17" thickTop="1" x14ac:dyDescent="0.2">
      <c r="F40" s="1" t="s">
        <v>76</v>
      </c>
      <c r="G40" s="1"/>
      <c r="H40" s="1"/>
      <c r="I40" s="1"/>
      <c r="J40" s="1"/>
      <c r="K40" s="1"/>
    </row>
    <row r="41" spans="6:16" x14ac:dyDescent="0.2">
      <c r="F41" s="7" t="s">
        <v>39</v>
      </c>
      <c r="G41" s="2">
        <v>0.90869999999999995</v>
      </c>
      <c r="H41" s="2">
        <v>0.9</v>
      </c>
      <c r="I41" s="2">
        <v>0.74839999999999995</v>
      </c>
      <c r="J41" s="2">
        <v>0.78249999999999997</v>
      </c>
      <c r="K41" s="2">
        <v>0.68979999999999997</v>
      </c>
    </row>
    <row r="42" spans="6:16" x14ac:dyDescent="0.2">
      <c r="F42" s="7" t="s">
        <v>40</v>
      </c>
      <c r="G42" s="2">
        <v>0.59319999999999995</v>
      </c>
      <c r="H42" s="2">
        <v>0.53259999999999996</v>
      </c>
      <c r="I42" s="2">
        <v>0.77239999999999998</v>
      </c>
      <c r="J42" s="2">
        <v>0.51670000000000005</v>
      </c>
      <c r="K42" s="2">
        <v>0.74719999999999998</v>
      </c>
    </row>
    <row r="43" spans="6:16" x14ac:dyDescent="0.2">
      <c r="F43" s="7" t="s">
        <v>41</v>
      </c>
      <c r="G43" s="2">
        <v>0.61680000000000001</v>
      </c>
      <c r="H43" s="2">
        <v>0.56879999999999997</v>
      </c>
      <c r="I43" s="2">
        <v>0.7641</v>
      </c>
      <c r="J43" s="2">
        <v>0.4632</v>
      </c>
      <c r="K43" s="2">
        <v>0.67120000000000002</v>
      </c>
    </row>
    <row r="44" spans="6:16" x14ac:dyDescent="0.2">
      <c r="F44" s="8" t="s">
        <v>42</v>
      </c>
      <c r="G44" s="3">
        <v>0.2757</v>
      </c>
      <c r="H44" s="4">
        <v>0.34029999999999999</v>
      </c>
      <c r="I44" s="4">
        <v>0.29809999999999998</v>
      </c>
      <c r="J44" s="4">
        <v>0.30070000000000002</v>
      </c>
      <c r="K44" s="4">
        <v>0.20230000000000001</v>
      </c>
    </row>
    <row r="45" spans="6:16" ht="17" thickBot="1" x14ac:dyDescent="0.25">
      <c r="F45" s="9"/>
      <c r="G45" s="6" t="s">
        <v>45</v>
      </c>
      <c r="H45" s="6" t="s">
        <v>46</v>
      </c>
      <c r="I45" s="6" t="s">
        <v>47</v>
      </c>
      <c r="J45" s="6" t="s">
        <v>48</v>
      </c>
      <c r="K45" s="6" t="s">
        <v>49</v>
      </c>
    </row>
    <row r="46" spans="6:16" ht="17" thickTop="1" x14ac:dyDescent="0.2">
      <c r="F46" s="1" t="s">
        <v>76</v>
      </c>
      <c r="G46" s="1"/>
      <c r="H46" s="1"/>
      <c r="I46" s="1"/>
      <c r="J46" s="1"/>
      <c r="K46" s="1"/>
    </row>
    <row r="47" spans="6:16" x14ac:dyDescent="0.2">
      <c r="F47" s="7" t="s">
        <v>39</v>
      </c>
      <c r="G47" s="2">
        <v>0.73799999999999999</v>
      </c>
      <c r="H47" s="2">
        <v>0.56720000000000004</v>
      </c>
      <c r="I47" s="2">
        <v>0.77800000000000002</v>
      </c>
      <c r="J47" s="2">
        <v>0.39729999999999999</v>
      </c>
      <c r="K47" s="2">
        <v>0.8851</v>
      </c>
    </row>
    <row r="48" spans="6:16" x14ac:dyDescent="0.2">
      <c r="F48" s="7" t="s">
        <v>40</v>
      </c>
      <c r="G48" s="2">
        <v>0.78869999999999996</v>
      </c>
      <c r="H48" s="2">
        <v>0.68959999999999999</v>
      </c>
      <c r="I48" s="2">
        <v>0.71840000000000004</v>
      </c>
      <c r="J48" s="2">
        <v>0.436</v>
      </c>
      <c r="K48" s="2">
        <v>0.45119999999999999</v>
      </c>
    </row>
    <row r="49" spans="6:11" x14ac:dyDescent="0.2">
      <c r="F49" s="7" t="s">
        <v>41</v>
      </c>
      <c r="G49" s="2">
        <v>0.86229999999999996</v>
      </c>
      <c r="H49" s="2">
        <v>0.65300000000000002</v>
      </c>
      <c r="I49" s="2">
        <v>0.69230000000000003</v>
      </c>
      <c r="J49" s="2">
        <v>0.53259999999999996</v>
      </c>
      <c r="K49" s="2">
        <v>0.57230000000000003</v>
      </c>
    </row>
    <row r="50" spans="6:11" x14ac:dyDescent="0.2">
      <c r="F50" s="8" t="s">
        <v>42</v>
      </c>
      <c r="G50" s="4">
        <v>0.36099999999999999</v>
      </c>
      <c r="H50" s="4">
        <v>0.1245</v>
      </c>
      <c r="I50" s="4">
        <v>0.2122</v>
      </c>
      <c r="J50" s="4">
        <v>0.33989999999999998</v>
      </c>
      <c r="K50" s="4">
        <v>0.35260000000000002</v>
      </c>
    </row>
    <row r="56" spans="6:11" x14ac:dyDescent="0.2">
      <c r="G56" t="s">
        <v>92</v>
      </c>
    </row>
    <row r="58" spans="6:11" x14ac:dyDescent="0.2">
      <c r="F58" t="s">
        <v>78</v>
      </c>
      <c r="G58">
        <v>0.95120000000000005</v>
      </c>
    </row>
    <row r="59" spans="6:11" x14ac:dyDescent="0.2">
      <c r="F59" t="s">
        <v>83</v>
      </c>
      <c r="G59">
        <v>0.80689999999999995</v>
      </c>
    </row>
    <row r="60" spans="6:11" x14ac:dyDescent="0.2">
      <c r="F60" t="s">
        <v>79</v>
      </c>
      <c r="G60">
        <v>0.53239999999999998</v>
      </c>
    </row>
    <row r="61" spans="6:11" x14ac:dyDescent="0.2">
      <c r="F61" t="s">
        <v>82</v>
      </c>
      <c r="G61">
        <v>0.9022</v>
      </c>
    </row>
    <row r="62" spans="6:11" x14ac:dyDescent="0.2">
      <c r="F62" t="s">
        <v>80</v>
      </c>
      <c r="G62">
        <v>0.74619999999999997</v>
      </c>
    </row>
    <row r="63" spans="6:11" x14ac:dyDescent="0.2">
      <c r="F63" t="s">
        <v>44</v>
      </c>
      <c r="G63">
        <v>0.71460000000000001</v>
      </c>
    </row>
    <row r="64" spans="6:11" x14ac:dyDescent="0.2">
      <c r="F64" t="s">
        <v>81</v>
      </c>
      <c r="G64">
        <v>0.58589999999999998</v>
      </c>
    </row>
    <row r="65" spans="6:7" x14ac:dyDescent="0.2">
      <c r="F65" t="s">
        <v>84</v>
      </c>
      <c r="G65">
        <v>0.80210000000000004</v>
      </c>
    </row>
    <row r="66" spans="6:7" x14ac:dyDescent="0.2">
      <c r="F66" t="s">
        <v>85</v>
      </c>
    </row>
    <row r="67" spans="6:7" x14ac:dyDescent="0.2">
      <c r="F67" t="s">
        <v>45</v>
      </c>
      <c r="G67">
        <v>0.72570000000000001</v>
      </c>
    </row>
    <row r="68" spans="6:7" x14ac:dyDescent="0.2">
      <c r="F68" t="s">
        <v>86</v>
      </c>
    </row>
    <row r="69" spans="6:7" x14ac:dyDescent="0.2">
      <c r="F69" t="s">
        <v>87</v>
      </c>
    </row>
    <row r="70" spans="6:7" x14ac:dyDescent="0.2">
      <c r="F70" t="s">
        <v>88</v>
      </c>
    </row>
    <row r="71" spans="6:7" x14ac:dyDescent="0.2">
      <c r="F71" t="s">
        <v>89</v>
      </c>
    </row>
    <row r="72" spans="6:7" x14ac:dyDescent="0.2">
      <c r="F72" t="s">
        <v>90</v>
      </c>
    </row>
    <row r="73" spans="6:7" x14ac:dyDescent="0.2">
      <c r="F73" t="s">
        <v>91</v>
      </c>
      <c r="G73">
        <v>0.43769999999999998</v>
      </c>
    </row>
    <row r="74" spans="6:7" x14ac:dyDescent="0.2">
      <c r="F74" t="s">
        <v>93</v>
      </c>
    </row>
    <row r="75" spans="6:7" x14ac:dyDescent="0.2">
      <c r="F75" t="s">
        <v>94</v>
      </c>
    </row>
  </sheetData>
  <conditionalFormatting sqref="G41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K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97E-730D-9A4E-A4BF-49AFB1059F98}">
  <dimension ref="A1:A74"/>
  <sheetViews>
    <sheetView tabSelected="1" workbookViewId="0">
      <selection sqref="A1:A38"/>
    </sheetView>
  </sheetViews>
  <sheetFormatPr baseColWidth="10" defaultRowHeight="16" x14ac:dyDescent="0.2"/>
  <sheetData>
    <row r="1" spans="1:1" x14ac:dyDescent="0.2">
      <c r="A1" s="11" t="s">
        <v>95</v>
      </c>
    </row>
    <row r="2" spans="1:1" x14ac:dyDescent="0.2">
      <c r="A2" s="11" t="s">
        <v>96</v>
      </c>
    </row>
    <row r="3" spans="1:1" x14ac:dyDescent="0.2">
      <c r="A3" s="11" t="s">
        <v>97</v>
      </c>
    </row>
    <row r="4" spans="1:1" x14ac:dyDescent="0.2">
      <c r="A4" s="13" t="s">
        <v>126</v>
      </c>
    </row>
    <row r="5" spans="1:1" x14ac:dyDescent="0.2">
      <c r="A5" s="11" t="s">
        <v>98</v>
      </c>
    </row>
    <row r="6" spans="1:1" x14ac:dyDescent="0.2">
      <c r="A6" s="11" t="s">
        <v>99</v>
      </c>
    </row>
    <row r="7" spans="1:1" x14ac:dyDescent="0.2">
      <c r="A7" s="11" t="s">
        <v>100</v>
      </c>
    </row>
    <row r="8" spans="1:1" x14ac:dyDescent="0.2">
      <c r="A8" s="11" t="s">
        <v>101</v>
      </c>
    </row>
    <row r="9" spans="1:1" x14ac:dyDescent="0.2">
      <c r="A9" s="11" t="s">
        <v>102</v>
      </c>
    </row>
    <row r="10" spans="1:1" x14ac:dyDescent="0.2">
      <c r="A10" s="12" t="s">
        <v>129</v>
      </c>
    </row>
    <row r="11" spans="1:1" x14ac:dyDescent="0.2">
      <c r="A11" s="11" t="s">
        <v>103</v>
      </c>
    </row>
    <row r="12" spans="1:1" x14ac:dyDescent="0.2">
      <c r="A12" s="11" t="s">
        <v>104</v>
      </c>
    </row>
    <row r="13" spans="1:1" x14ac:dyDescent="0.2">
      <c r="A13" s="11" t="s">
        <v>105</v>
      </c>
    </row>
    <row r="14" spans="1:1" x14ac:dyDescent="0.2">
      <c r="A14" s="13" t="s">
        <v>105</v>
      </c>
    </row>
    <row r="15" spans="1:1" x14ac:dyDescent="0.2">
      <c r="A15" s="12" t="s">
        <v>130</v>
      </c>
    </row>
    <row r="16" spans="1:1" x14ac:dyDescent="0.2">
      <c r="A16" s="12" t="s">
        <v>106</v>
      </c>
    </row>
    <row r="17" spans="1:1" x14ac:dyDescent="0.2">
      <c r="A17" s="11" t="s">
        <v>107</v>
      </c>
    </row>
    <row r="18" spans="1:1" x14ac:dyDescent="0.2">
      <c r="A18" s="11" t="s">
        <v>108</v>
      </c>
    </row>
    <row r="19" spans="1:1" x14ac:dyDescent="0.2">
      <c r="A19" s="13" t="s">
        <v>127</v>
      </c>
    </row>
    <row r="20" spans="1:1" x14ac:dyDescent="0.2">
      <c r="A20" s="13" t="s">
        <v>125</v>
      </c>
    </row>
    <row r="21" spans="1:1" x14ac:dyDescent="0.2">
      <c r="A21" s="11" t="s">
        <v>109</v>
      </c>
    </row>
    <row r="22" spans="1:1" x14ac:dyDescent="0.2">
      <c r="A22" s="13" t="s">
        <v>122</v>
      </c>
    </row>
    <row r="23" spans="1:1" x14ac:dyDescent="0.2">
      <c r="A23" s="13" t="s">
        <v>122</v>
      </c>
    </row>
    <row r="24" spans="1:1" x14ac:dyDescent="0.2">
      <c r="A24" s="13" t="s">
        <v>121</v>
      </c>
    </row>
    <row r="25" spans="1:1" x14ac:dyDescent="0.2">
      <c r="A25" s="11" t="s">
        <v>110</v>
      </c>
    </row>
    <row r="26" spans="1:1" x14ac:dyDescent="0.2">
      <c r="A26" s="11" t="s">
        <v>111</v>
      </c>
    </row>
    <row r="27" spans="1:1" x14ac:dyDescent="0.2">
      <c r="A27" s="11" t="s">
        <v>112</v>
      </c>
    </row>
    <row r="28" spans="1:1" x14ac:dyDescent="0.2">
      <c r="A28" s="11" t="s">
        <v>113</v>
      </c>
    </row>
    <row r="29" spans="1:1" x14ac:dyDescent="0.2">
      <c r="A29" s="11" t="s">
        <v>114</v>
      </c>
    </row>
    <row r="30" spans="1:1" x14ac:dyDescent="0.2">
      <c r="A30" s="12" t="s">
        <v>115</v>
      </c>
    </row>
    <row r="31" spans="1:1" x14ac:dyDescent="0.2">
      <c r="A31" s="11" t="s">
        <v>116</v>
      </c>
    </row>
    <row r="32" spans="1:1" x14ac:dyDescent="0.2">
      <c r="A32" s="11" t="s">
        <v>117</v>
      </c>
    </row>
    <row r="33" spans="1:1" x14ac:dyDescent="0.2">
      <c r="A33" s="11" t="s">
        <v>118</v>
      </c>
    </row>
    <row r="34" spans="1:1" x14ac:dyDescent="0.2">
      <c r="A34" s="13" t="s">
        <v>128</v>
      </c>
    </row>
    <row r="35" spans="1:1" x14ac:dyDescent="0.2">
      <c r="A35" s="13" t="s">
        <v>123</v>
      </c>
    </row>
    <row r="36" spans="1:1" x14ac:dyDescent="0.2">
      <c r="A36" s="12" t="s">
        <v>119</v>
      </c>
    </row>
    <row r="37" spans="1:1" x14ac:dyDescent="0.2">
      <c r="A37" s="11" t="s">
        <v>120</v>
      </c>
    </row>
    <row r="38" spans="1:1" x14ac:dyDescent="0.2">
      <c r="A38" s="13" t="s">
        <v>124</v>
      </c>
    </row>
    <row r="72" spans="1:1" x14ac:dyDescent="0.2">
      <c r="A72" s="13"/>
    </row>
    <row r="74" spans="1:1" x14ac:dyDescent="0.2">
      <c r="A74" s="13"/>
    </row>
  </sheetData>
  <sortState xmlns:xlrd2="http://schemas.microsoft.com/office/spreadsheetml/2017/richdata2" ref="A1:A78">
    <sortCondition ref="A1:A78"/>
  </sortState>
  <hyperlinks>
    <hyperlink ref="A16" r:id="rId1" display="https://fbref.com/en/comps/9/Premier-League-Stats" xr:uid="{0052E7DF-F02F-494C-B260-4F724683E42C}"/>
    <hyperlink ref="A30" r:id="rId2" display="https://www.spotrac.com/epl/" xr:uid="{A3D7DBBE-C91E-E64D-B2E2-8A1FD1232131}"/>
    <hyperlink ref="A36" r:id="rId3" display="https://www.whoscored.com/Explanations" xr:uid="{815A2CC2-4534-834F-B3DE-2356CB27342F}"/>
    <hyperlink ref="A15" r:id="rId4" display="https://www.planetfootball.com/quick-reads/premier-league-prize-money-2021-22-club-by-club-breakdown-man-city-liverpool-chelsea/" xr:uid="{B81CABD4-84C3-D642-A203-BD40F0137066}"/>
    <hyperlink ref="A10" r:id="rId5" display="https://www.sportingnews.com/uk/soccer/news/europa-league-prize-money-breakdown-how-much-do-winners-2022/uviivwm7iuadjq8tbmrmr7ad" xr:uid="{A3A31D74-9572-F842-9399-240E31CBE8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2022-09-08T14:15:41Z</dcterms:created>
  <dcterms:modified xsi:type="dcterms:W3CDTF">2022-09-08T17:15:25Z</dcterms:modified>
</cp:coreProperties>
</file>