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Users\theto\OneDrive\Рабочий стол\"/>
    </mc:Choice>
  </mc:AlternateContent>
  <xr:revisionPtr revIDLastSave="0" documentId="13_ncr:1_{024FCFF2-F633-43B1-9831-A6AF573C92E5}" xr6:coauthVersionLast="46" xr6:coauthVersionMax="46" xr10:uidLastSave="{00000000-0000-0000-0000-000000000000}"/>
  <bookViews>
    <workbookView xWindow="12690" yWindow="5520" windowWidth="21600" windowHeight="11385" activeTab="1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C10" i="1"/>
  <c r="I5" i="1"/>
  <c r="I6" i="1"/>
  <c r="I7" i="1"/>
  <c r="I8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<sst xmlns="http://schemas.openxmlformats.org/spreadsheetml/2006/main" count="29" uniqueCount="29">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</sst>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43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8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4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Comma 2" xfId="12" xr:uid="{00000000-0005-0000-0000-000001000000}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 2" xfId="8" xr:uid="{00000000-0005-0000-0000-00000D000000}"/>
    <cellStyle name="Акцент1" xfId="4" builtinId="29"/>
    <cellStyle name="Заголовок 4" xfId="2" builtinId="19"/>
    <cellStyle name="Итог" xfId="3" builtinId="25"/>
    <cellStyle name="Название" xfId="1" builtinId="15"/>
    <cellStyle name="Обычный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27" y="0"/>
          <a:ext cx="2479973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BASE SALARY</a:t>
          </a:r>
        </a:p>
      </dsp:txBody>
      <dsp:txXfrm>
        <a:off x="2527" y="0"/>
        <a:ext cx="2479973" cy="260440"/>
      </dsp:txXfrm>
    </dsp:sp>
    <dsp:sp modelId="{958F498A-D269-4F83-AA9C-F881713DC747}">
      <dsp:nvSpPr>
        <dsp:cNvPr id="0" name=""/>
        <dsp:cNvSpPr/>
      </dsp:nvSpPr>
      <dsp:spPr>
        <a:xfrm>
          <a:off x="250524" y="260440"/>
          <a:ext cx="1983978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Multiply Hours by Rate</a:t>
          </a:r>
        </a:p>
      </dsp:txBody>
      <dsp:txXfrm>
        <a:off x="267051" y="276967"/>
        <a:ext cx="1950924" cy="531233"/>
      </dsp:txXfrm>
    </dsp:sp>
    <dsp:sp modelId="{20D91707-F6D9-4900-BA44-8D5593F227AD}">
      <dsp:nvSpPr>
        <dsp:cNvPr id="0" name=""/>
        <dsp:cNvSpPr/>
      </dsp:nvSpPr>
      <dsp:spPr>
        <a:xfrm>
          <a:off x="2668498" y="0"/>
          <a:ext cx="2479973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GROSS PAY</a:t>
          </a:r>
        </a:p>
      </dsp:txBody>
      <dsp:txXfrm>
        <a:off x="2668498" y="0"/>
        <a:ext cx="2479973" cy="260440"/>
      </dsp:txXfrm>
    </dsp:sp>
    <dsp:sp modelId="{79D14F16-E07A-48A5-9F25-64AA973B3086}">
      <dsp:nvSpPr>
        <dsp:cNvPr id="0" name=""/>
        <dsp:cNvSpPr/>
      </dsp:nvSpPr>
      <dsp:spPr>
        <a:xfrm>
          <a:off x="2916496" y="260440"/>
          <a:ext cx="1983978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Base Salary and Bonus</a:t>
          </a:r>
        </a:p>
      </dsp:txBody>
      <dsp:txXfrm>
        <a:off x="2933023" y="276967"/>
        <a:ext cx="1950924" cy="531233"/>
      </dsp:txXfrm>
    </dsp:sp>
    <dsp:sp modelId="{75AEF8AF-DD23-4FC3-ABA7-5A27A3BFA102}">
      <dsp:nvSpPr>
        <dsp:cNvPr id="0" name=""/>
        <dsp:cNvSpPr/>
      </dsp:nvSpPr>
      <dsp:spPr>
        <a:xfrm>
          <a:off x="5334470" y="0"/>
          <a:ext cx="2479973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NET PAY</a:t>
          </a:r>
        </a:p>
      </dsp:txBody>
      <dsp:txXfrm>
        <a:off x="5334470" y="0"/>
        <a:ext cx="2479973" cy="260440"/>
      </dsp:txXfrm>
    </dsp:sp>
    <dsp:sp modelId="{CA622DD1-D2F1-4201-84A9-5CD25B7A9912}">
      <dsp:nvSpPr>
        <dsp:cNvPr id="0" name=""/>
        <dsp:cNvSpPr/>
      </dsp:nvSpPr>
      <dsp:spPr>
        <a:xfrm>
          <a:off x="5582467" y="260440"/>
          <a:ext cx="1983978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Subtract Tax from Gross Pay</a:t>
          </a:r>
        </a:p>
      </dsp:txBody>
      <dsp:txXfrm>
        <a:off x="5598994" y="276967"/>
        <a:ext cx="1950924" cy="531233"/>
      </dsp:txXfrm>
    </dsp:sp>
    <dsp:sp modelId="{C40B818E-A8F4-4429-9E55-31ED2FB77901}">
      <dsp:nvSpPr>
        <dsp:cNvPr id="0" name=""/>
        <dsp:cNvSpPr/>
      </dsp:nvSpPr>
      <dsp:spPr>
        <a:xfrm>
          <a:off x="8000442" y="0"/>
          <a:ext cx="2479973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TOTALS</a:t>
          </a:r>
        </a:p>
      </dsp:txBody>
      <dsp:txXfrm>
        <a:off x="8000442" y="0"/>
        <a:ext cx="2479973" cy="260440"/>
      </dsp:txXfrm>
    </dsp:sp>
    <dsp:sp modelId="{318D10FC-0F71-4B1D-851C-48C834808304}">
      <dsp:nvSpPr>
        <dsp:cNvPr id="0" name=""/>
        <dsp:cNvSpPr/>
      </dsp:nvSpPr>
      <dsp:spPr>
        <a:xfrm>
          <a:off x="8248439" y="260440"/>
          <a:ext cx="1983978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up values in each column</a:t>
          </a:r>
        </a:p>
      </dsp:txBody>
      <dsp:txXfrm>
        <a:off x="8264966" y="276967"/>
        <a:ext cx="1950924" cy="53123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6" sqref="I6:O6"/>
    </sheetView>
  </sheetViews>
  <sheetFormatPr defaultColWidth="8.75" defaultRowHeight="16.5"/>
  <cols>
    <col min="1" max="8" width="8.75" style="7"/>
    <col min="9" max="16" width="11" style="7" customWidth="1"/>
    <col min="17" max="16384" width="8.75" style="7"/>
  </cols>
  <sheetData>
    <row r="1" spans="1:16">
      <c r="H1" s="8"/>
    </row>
    <row r="2" spans="1:16" ht="34.5">
      <c r="H2" s="18" t="s">
        <v>22</v>
      </c>
      <c r="I2" s="19"/>
      <c r="J2" s="19"/>
      <c r="K2" s="19"/>
      <c r="L2" s="19"/>
      <c r="M2" s="19"/>
      <c r="N2" s="19"/>
      <c r="O2" s="19"/>
      <c r="P2" s="19"/>
    </row>
    <row r="3" spans="1:16">
      <c r="H3" s="8"/>
    </row>
    <row r="4" spans="1:16" ht="30">
      <c r="H4" s="20" t="s">
        <v>23</v>
      </c>
      <c r="I4" s="21"/>
      <c r="J4" s="21"/>
      <c r="K4" s="21"/>
      <c r="L4" s="21"/>
      <c r="M4" s="21"/>
      <c r="N4" s="21"/>
      <c r="O4" s="21"/>
      <c r="P4" s="21"/>
    </row>
    <row r="5" spans="1:16" ht="17.25" thickBot="1">
      <c r="H5" s="8"/>
    </row>
    <row r="6" spans="1:16" ht="32.25" thickBot="1">
      <c r="H6" s="8"/>
      <c r="I6" s="22" t="s">
        <v>28</v>
      </c>
      <c r="J6" s="23"/>
      <c r="K6" s="23"/>
      <c r="L6" s="23"/>
      <c r="M6" s="23"/>
      <c r="N6" s="23"/>
      <c r="O6" s="24"/>
      <c r="P6" s="9"/>
    </row>
    <row r="8" spans="1:16" ht="18.75">
      <c r="H8" s="10"/>
      <c r="I8" s="11"/>
    </row>
    <row r="9" spans="1:16" ht="18.75">
      <c r="A9" s="10"/>
      <c r="B9" s="10"/>
      <c r="C9" s="10"/>
      <c r="D9" s="10"/>
      <c r="E9" s="10"/>
      <c r="F9" s="10"/>
      <c r="G9" s="10"/>
      <c r="H9" s="12"/>
      <c r="I9" s="11"/>
    </row>
    <row r="10" spans="1:16" ht="19.5" thickBot="1">
      <c r="A10" s="12" t="s">
        <v>24</v>
      </c>
      <c r="B10" s="12"/>
      <c r="C10" s="12"/>
      <c r="D10" s="12"/>
      <c r="E10" s="12"/>
      <c r="F10" s="12"/>
      <c r="G10" s="12"/>
      <c r="H10" s="9"/>
      <c r="I10" s="11"/>
    </row>
    <row r="11" spans="1:16" ht="19.5" thickTop="1">
      <c r="A11" s="13"/>
      <c r="B11" s="13"/>
      <c r="C11" s="13"/>
      <c r="D11" s="13"/>
      <c r="E11" s="13"/>
      <c r="F11" s="13"/>
      <c r="G11" s="13"/>
      <c r="H11" s="13"/>
      <c r="I11" s="11"/>
    </row>
    <row r="12" spans="1:16" ht="76.900000000000006" customHeight="1">
      <c r="A12" s="25" t="s">
        <v>25</v>
      </c>
      <c r="B12" s="25"/>
      <c r="C12" s="25"/>
      <c r="D12" s="25"/>
      <c r="E12" s="25"/>
      <c r="F12" s="25"/>
      <c r="G12" s="25"/>
      <c r="H12" s="14"/>
      <c r="I12" s="11"/>
    </row>
    <row r="13" spans="1:16" ht="15" customHeight="1">
      <c r="A13" s="14"/>
      <c r="B13" s="14"/>
      <c r="C13" s="14"/>
      <c r="D13" s="14"/>
      <c r="E13" s="14"/>
      <c r="F13" s="14"/>
      <c r="G13" s="14"/>
      <c r="H13" s="14"/>
      <c r="I13" s="11"/>
    </row>
    <row r="14" spans="1:16" ht="18.75">
      <c r="A14" s="14"/>
      <c r="B14" s="14"/>
      <c r="C14" s="14"/>
      <c r="D14" s="14"/>
      <c r="E14" s="14"/>
      <c r="F14" s="14"/>
      <c r="G14" s="14"/>
      <c r="H14" s="12"/>
      <c r="I14" s="11"/>
    </row>
    <row r="15" spans="1:16" ht="19.5" thickBot="1">
      <c r="A15" s="12" t="s">
        <v>26</v>
      </c>
      <c r="B15" s="12"/>
      <c r="C15" s="12"/>
      <c r="D15" s="12"/>
      <c r="E15" s="12"/>
      <c r="F15" s="12"/>
      <c r="G15" s="12"/>
      <c r="H15" s="9"/>
      <c r="I15" s="11"/>
    </row>
    <row r="16" spans="1:16" ht="19.5" thickTop="1">
      <c r="A16" s="13"/>
      <c r="B16" s="13"/>
      <c r="C16" s="13"/>
      <c r="D16" s="13"/>
      <c r="E16" s="13"/>
      <c r="F16" s="13"/>
      <c r="G16" s="13"/>
      <c r="H16" s="13"/>
      <c r="I16" s="11"/>
    </row>
    <row r="17" spans="1:9" ht="18.75">
      <c r="A17" s="15" t="s">
        <v>21</v>
      </c>
      <c r="B17" s="15"/>
      <c r="C17" s="15"/>
      <c r="D17" s="15"/>
      <c r="E17" s="15"/>
      <c r="F17" s="15"/>
      <c r="G17" s="15"/>
      <c r="H17" s="10"/>
      <c r="I17" s="11"/>
    </row>
    <row r="18" spans="1:9" ht="18.75">
      <c r="A18" s="10" t="s">
        <v>27</v>
      </c>
      <c r="B18" s="10"/>
      <c r="C18" s="10"/>
      <c r="D18" s="10"/>
      <c r="E18" s="10"/>
      <c r="F18" s="10"/>
      <c r="G18" s="10"/>
      <c r="I18" s="11"/>
    </row>
    <row r="19" spans="1:9">
      <c r="I19" s="11"/>
    </row>
    <row r="20" spans="1:9">
      <c r="I20" s="11"/>
    </row>
    <row r="21" spans="1:9" ht="18.75">
      <c r="H21" s="10"/>
      <c r="I21" s="11"/>
    </row>
    <row r="22" spans="1:9" ht="18.75">
      <c r="A22" s="10"/>
      <c r="B22" s="10"/>
      <c r="C22" s="10"/>
      <c r="D22" s="10"/>
      <c r="E22" s="10"/>
      <c r="F22" s="10"/>
      <c r="G22" s="10"/>
      <c r="H22" s="10"/>
      <c r="I22" s="11"/>
    </row>
    <row r="23" spans="1:9" ht="18.75">
      <c r="A23" s="10"/>
      <c r="B23" s="10"/>
      <c r="C23" s="10"/>
      <c r="D23" s="10"/>
      <c r="E23" s="10"/>
      <c r="F23" s="10"/>
      <c r="G23" s="10"/>
      <c r="H23" s="10"/>
      <c r="I23" s="11"/>
    </row>
    <row r="24" spans="1:9" ht="18.75">
      <c r="A24" s="10"/>
      <c r="B24" s="10"/>
      <c r="C24" s="10"/>
      <c r="D24" s="10"/>
      <c r="E24" s="10"/>
      <c r="F24" s="10"/>
      <c r="G24" s="10"/>
      <c r="H24" s="10"/>
      <c r="I24" s="11"/>
    </row>
    <row r="25" spans="1:9" ht="18.75">
      <c r="A25" s="10"/>
      <c r="B25" s="10"/>
      <c r="C25" s="10"/>
      <c r="D25" s="10"/>
      <c r="E25" s="10"/>
      <c r="F25" s="10"/>
      <c r="G25" s="10"/>
      <c r="H25" s="11"/>
      <c r="I25" s="11"/>
    </row>
    <row r="26" spans="1:9">
      <c r="A26" s="11"/>
      <c r="B26" s="11"/>
      <c r="C26" s="11"/>
      <c r="D26" s="11"/>
      <c r="E26" s="11"/>
      <c r="F26" s="11"/>
      <c r="G26" s="11"/>
      <c r="H26" s="11"/>
    </row>
    <row r="27" spans="1:9">
      <c r="A27" s="11"/>
      <c r="B27" s="11"/>
      <c r="C27" s="11"/>
      <c r="D27" s="11"/>
      <c r="E27" s="11"/>
      <c r="F27" s="11"/>
      <c r="G27" s="11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topLeftCell="A4" workbookViewId="0">
      <selection activeCell="C10" sqref="C10:I10"/>
    </sheetView>
  </sheetViews>
  <sheetFormatPr defaultColWidth="8.75" defaultRowHeight="16.5"/>
  <cols>
    <col min="1" max="1" width="21.5" customWidth="1"/>
    <col min="2" max="2" width="18.75" bestFit="1" customWidth="1"/>
    <col min="3" max="4" width="13" customWidth="1"/>
    <col min="5" max="5" width="19.75" bestFit="1" customWidth="1"/>
    <col min="6" max="6" width="13.5" bestFit="1" customWidth="1"/>
    <col min="7" max="7" width="17" bestFit="1" customWidth="1"/>
    <col min="8" max="9" width="15.75" customWidth="1"/>
  </cols>
  <sheetData>
    <row r="1" spans="1:9" s="1" customFormat="1" ht="49.9" customHeight="1">
      <c r="A1" s="26" t="s">
        <v>0</v>
      </c>
      <c r="B1" s="26"/>
      <c r="C1" s="26"/>
    </row>
    <row r="2" spans="1:9" s="1" customFormat="1" ht="75" customHeight="1">
      <c r="A2" s="27" t="s">
        <v>1</v>
      </c>
      <c r="B2" s="27"/>
      <c r="C2" s="27"/>
    </row>
    <row r="3" spans="1:9" s="2" customFormat="1" ht="26.25"/>
    <row r="4" spans="1:9" s="2" customFormat="1" ht="26.2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6.25">
      <c r="A5" s="2" t="s">
        <v>10</v>
      </c>
      <c r="B5" s="2" t="s">
        <v>11</v>
      </c>
      <c r="C5" s="16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 t="shared" ref="I5:I7" si="0">G5-H5</f>
        <v>1249.9299999999998</v>
      </c>
    </row>
    <row r="6" spans="1:9" s="2" customFormat="1" ht="26.25">
      <c r="A6" s="2" t="s">
        <v>12</v>
      </c>
      <c r="B6" s="2" t="s">
        <v>13</v>
      </c>
      <c r="C6" s="16">
        <v>35</v>
      </c>
      <c r="D6" s="4">
        <v>32.1</v>
      </c>
      <c r="E6" s="4">
        <f t="shared" ref="E6:E8" si="1">C6*D6</f>
        <v>1123.5</v>
      </c>
      <c r="F6" s="4">
        <v>150</v>
      </c>
      <c r="G6" s="4">
        <f t="shared" ref="G6:G8" si="2">E6+F6</f>
        <v>1273.5</v>
      </c>
      <c r="H6" s="4">
        <v>322.56</v>
      </c>
      <c r="I6" s="4">
        <f t="shared" si="0"/>
        <v>950.94</v>
      </c>
    </row>
    <row r="7" spans="1:9" s="2" customFormat="1" ht="26.25">
      <c r="A7" s="2" t="s">
        <v>7</v>
      </c>
      <c r="B7" s="2" t="s">
        <v>8</v>
      </c>
      <c r="C7" s="16">
        <v>28</v>
      </c>
      <c r="D7" s="4">
        <v>12.5</v>
      </c>
      <c r="E7" s="4">
        <f t="shared" si="1"/>
        <v>350</v>
      </c>
      <c r="F7" s="4">
        <v>150</v>
      </c>
      <c r="G7" s="4">
        <f t="shared" si="2"/>
        <v>500</v>
      </c>
      <c r="H7" s="4">
        <v>89.55</v>
      </c>
      <c r="I7" s="4">
        <f t="shared" si="0"/>
        <v>410.45</v>
      </c>
    </row>
    <row r="8" spans="1:9" s="2" customFormat="1" ht="26.25">
      <c r="A8" s="2" t="s">
        <v>14</v>
      </c>
      <c r="B8" s="2" t="s">
        <v>15</v>
      </c>
      <c r="C8" s="16">
        <v>15.5</v>
      </c>
      <c r="D8" s="4">
        <v>32.4</v>
      </c>
      <c r="E8" s="4">
        <f t="shared" si="1"/>
        <v>502.2</v>
      </c>
      <c r="F8" s="4">
        <v>150</v>
      </c>
      <c r="G8" s="4">
        <f t="shared" si="2"/>
        <v>652.20000000000005</v>
      </c>
      <c r="H8" s="4">
        <v>232.45</v>
      </c>
      <c r="I8" s="4">
        <f>G8-H8</f>
        <v>419.75000000000006</v>
      </c>
    </row>
    <row r="9" spans="1:9" s="2" customFormat="1" ht="26.25">
      <c r="H9" s="5"/>
      <c r="I9" s="5"/>
    </row>
    <row r="10" spans="1:9" s="2" customFormat="1" ht="27" thickBot="1">
      <c r="A10" s="6" t="s">
        <v>9</v>
      </c>
      <c r="B10" s="6"/>
      <c r="C10" s="17">
        <f>SUM(C5:C9)</f>
        <v>121.5</v>
      </c>
      <c r="D10" s="17">
        <f t="shared" ref="D10:I10" si="3">SUM(D5:D9)</f>
        <v>112.6</v>
      </c>
      <c r="E10" s="17">
        <f t="shared" si="3"/>
        <v>3506.5</v>
      </c>
      <c r="F10" s="17">
        <f t="shared" si="3"/>
        <v>600</v>
      </c>
      <c r="G10" s="17">
        <f t="shared" si="3"/>
        <v>4106.5</v>
      </c>
      <c r="H10" s="17">
        <f t="shared" si="3"/>
        <v>1075.43</v>
      </c>
      <c r="I10" s="17">
        <f t="shared" si="3"/>
        <v>3031.0699999999997</v>
      </c>
    </row>
    <row r="11" spans="1:9" s="2" customFormat="1" ht="27" thickTop="1"/>
    <row r="12" spans="1:9" s="2" customFormat="1" ht="26.25">
      <c r="A12" s="1" t="s">
        <v>20</v>
      </c>
    </row>
  </sheetData>
  <mergeCells count="2">
    <mergeCell ref="A1:C1"/>
    <mergeCell ref="A2:C2"/>
  </mergeCells>
  <conditionalFormatting sqref="E5:E8">
    <cfRule type="expression" dxfId="3" priority="8">
      <formula>AND(IFERROR(_xlfn.ISFORMULA(E5),TRUE),E5=C5*D5)</formula>
    </cfRule>
  </conditionalFormatting>
  <conditionalFormatting sqref="G5:G8">
    <cfRule type="expression" dxfId="1" priority="6">
      <formula>AND(IFERROR(_xlfn.ISFORMULA(G5),TRUE),G5=E5+F5)</formula>
    </cfRule>
  </conditionalFormatting>
  <conditionalFormatting sqref="I5:I8">
    <cfRule type="expression" dxfId="0" priority="2">
      <formula>AND(IFERROR(_xlfn.ISFORMULA(I5),TRUE),I5=G5-H5)</formula>
    </cfRule>
  </conditionalFormatting>
  <conditionalFormatting sqref="C10:I10">
    <cfRule type="expression" dxfId="2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Artem Aliev</cp:lastModifiedBy>
  <dcterms:created xsi:type="dcterms:W3CDTF">2017-05-26T01:31:29Z</dcterms:created>
  <dcterms:modified xsi:type="dcterms:W3CDTF">2021-04-17T19:59:18Z</dcterms:modified>
</cp:coreProperties>
</file>