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15345" windowHeight="4755" activeTab="3"/>
  </bookViews>
  <sheets>
    <sheet name="Emotions" sheetId="1" r:id="rId1"/>
    <sheet name="SideEffectStatus" sheetId="2" r:id="rId2"/>
    <sheet name="SymptomSeverity" sheetId="3" r:id="rId3"/>
    <sheet name="Summary" sheetId="4" r:id="rId4"/>
  </sheets>
  <definedNames>
    <definedName name="_xlnm._FilterDatabase" localSheetId="0" hidden="1">Emotions!$E$1:$G$1185</definedName>
    <definedName name="_xlnm._FilterDatabase" localSheetId="1" hidden="1">SideEffectStatus!$A$1:$D$439</definedName>
    <definedName name="_xlnm._FilterDatabase" localSheetId="2" hidden="1">SymptomSeverity!$A$1:$E$436</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C29" i="4" l="1"/>
  <c r="D29" i="4"/>
  <c r="E29" i="4"/>
  <c r="F29" i="4"/>
  <c r="C30" i="4"/>
  <c r="D30" i="4"/>
  <c r="E30" i="4"/>
  <c r="F30" i="4"/>
  <c r="D28" i="4"/>
  <c r="E28" i="4"/>
  <c r="F28" i="4"/>
  <c r="C28" i="4"/>
  <c r="C25" i="4"/>
  <c r="D25" i="4"/>
  <c r="E25" i="4"/>
  <c r="F25" i="4"/>
  <c r="C26" i="4"/>
  <c r="D26" i="4"/>
  <c r="E26" i="4"/>
  <c r="F26" i="4"/>
  <c r="C27" i="4"/>
  <c r="D27" i="4"/>
  <c r="E27" i="4"/>
  <c r="F27" i="4"/>
  <c r="D24" i="4"/>
  <c r="E24" i="4"/>
  <c r="F24" i="4"/>
  <c r="C24" i="4"/>
  <c r="D3" i="4"/>
  <c r="G3" i="4"/>
  <c r="F3" i="4"/>
  <c r="E3" i="4"/>
  <c r="C23" i="4"/>
  <c r="D23" i="4"/>
  <c r="E23" i="4"/>
  <c r="F23" i="4"/>
  <c r="D22" i="4"/>
  <c r="E22" i="4"/>
  <c r="F22" i="4"/>
  <c r="C22" i="4"/>
  <c r="D9" i="4"/>
  <c r="E9" i="4"/>
  <c r="F9" i="4"/>
  <c r="G9" i="4"/>
  <c r="D10" i="4"/>
  <c r="E10" i="4"/>
  <c r="F10" i="4"/>
  <c r="G10" i="4"/>
  <c r="G8" i="4"/>
  <c r="F8" i="4"/>
  <c r="E8" i="4"/>
  <c r="D8" i="4"/>
  <c r="D6" i="4"/>
  <c r="E6" i="4"/>
  <c r="F6" i="4"/>
  <c r="G6" i="4"/>
  <c r="D7" i="4"/>
  <c r="E7" i="4"/>
  <c r="F7" i="4"/>
  <c r="G7" i="4"/>
  <c r="D5" i="4"/>
  <c r="E5" i="4"/>
  <c r="F5" i="4"/>
  <c r="G5" i="4"/>
  <c r="G4" i="4"/>
  <c r="F4" i="4"/>
  <c r="E4" i="4"/>
  <c r="D4" i="4"/>
  <c r="G2" i="4"/>
  <c r="F2" i="4"/>
  <c r="E2" i="4"/>
  <c r="D2" i="4"/>
  <c r="I9" i="4" l="1"/>
  <c r="K3" i="4"/>
  <c r="K2" i="4"/>
  <c r="M7" i="4" l="1"/>
  <c r="K8" i="4"/>
  <c r="J9" i="4"/>
  <c r="K9" i="4"/>
  <c r="K10" i="4"/>
  <c r="J8" i="4"/>
  <c r="J10" i="4"/>
  <c r="I8" i="4"/>
  <c r="I10" i="4"/>
  <c r="M4" i="4"/>
  <c r="I6" i="4"/>
  <c r="I5" i="4"/>
  <c r="I4" i="4"/>
  <c r="K4" i="4"/>
  <c r="M5" i="4"/>
  <c r="J5" i="4"/>
  <c r="K5" i="4"/>
  <c r="M6" i="4"/>
  <c r="I7" i="4"/>
  <c r="J6" i="4"/>
  <c r="K6" i="4"/>
  <c r="J7" i="4"/>
  <c r="K7" i="4"/>
  <c r="J4" i="4"/>
  <c r="J2" i="4"/>
  <c r="J3" i="4"/>
  <c r="I2" i="4"/>
  <c r="M2" i="4"/>
  <c r="I3" i="4"/>
  <c r="M3" i="4"/>
  <c r="M8" i="4"/>
  <c r="M10" i="4"/>
  <c r="M9" i="4"/>
</calcChain>
</file>

<file path=xl/sharedStrings.xml><?xml version="1.0" encoding="utf-8"?>
<sst xmlns="http://schemas.openxmlformats.org/spreadsheetml/2006/main" count="11101" uniqueCount="1839">
  <si>
    <t>Sentence</t>
  </si>
  <si>
    <t>Experience</t>
  </si>
  <si>
    <t>Drug</t>
  </si>
  <si>
    <t>No other was as effective in inhibiting estrogen.</t>
  </si>
  <si>
    <t>Positive Experience - No symptoms mentioned but positive words found</t>
  </si>
  <si>
    <t>tamoxifen</t>
  </si>
  <si>
    <t>Here's my story:  I was diagnosed with stage 1 breast cancer (98% estrogen fed) in Alr 2015.</t>
  </si>
  <si>
    <t>Negative Experience - No symptoms mentioned but negative words found</t>
  </si>
  <si>
    <t>So, I can honesty say, that's a big plus!</t>
  </si>
  <si>
    <t>WEIGHT CHANGES:  I became Vegan and did not loose any weight!</t>
  </si>
  <si>
    <t>Which can be unbearable at times.</t>
  </si>
  <si>
    <t>I  also have gain about 10 to 15  pounds since I have been taking this medicine."</t>
  </si>
  <si>
    <t>So far so good!</t>
  </si>
  <si>
    <t>Just keeping everything crossed that the cancer stays away.</t>
  </si>
  <si>
    <t>Good luck to all you fellow survivors and keep fighting the fight! "</t>
  </si>
  <si>
    <t>"I've been on this drug for nine miserable months now.</t>
  </si>
  <si>
    <t>It's almost as if he's being paid by the tamoxifen people because he won't even listen to anything negative about the drug.</t>
  </si>
  <si>
    <t>This drug makes life not worth living."</t>
  </si>
  <si>
    <t>"I had Stage 1 IDC Breast Cancer, diagnosed in June 2013, mastectomies in August 2013, started tamoxifen October 2013.</t>
  </si>
  <si>
    <t>After experiencing stomach digestive issues I went off it in March 2014 until August, then back on and have been on it ever since.</t>
  </si>
  <si>
    <t>So almost 1 year straight, but another 5 months of it before that as well.</t>
  </si>
  <si>
    <t>My biggest complaint is feeling so wiped out by the end of the day.</t>
  </si>
  <si>
    <t>I have also noticed a 5-10 pound weight gain.</t>
  </si>
  <si>
    <t>I have found that the side effects of this drug are forcing me to live and eat cleaner to try and reduce them."</t>
  </si>
  <si>
    <t>"I have male breast cancer.</t>
  </si>
  <si>
    <t>I do find it uncomfortable to only read about ladies issues, but understandable.</t>
  </si>
  <si>
    <t>I have found that I feel depressed, and mood swings for sure.</t>
  </si>
  <si>
    <t>Upset tummy is common, so try to keep hydrated.</t>
  </si>
  <si>
    <t>Given the alternatives and worrying how my family would cope without me as the bread winner, makes the decision to continue to take it an easy one.</t>
  </si>
  <si>
    <t>I'm 59,  and lost my brother to it aged 39.</t>
  </si>
  <si>
    <t>A few joint aches but all in all not too many problems.</t>
  </si>
  <si>
    <t>Considering the alternative, I don't have too many bad things to say about it.</t>
  </si>
  <si>
    <t>Glad to be cancer free!!</t>
  </si>
  <si>
    <t>Side effects are so bad that I'm having a hard time getting through life.</t>
  </si>
  <si>
    <t>I think that if my Doctors were more realistic (honest) about the side effects it would be a little easier to deal with them.</t>
  </si>
  <si>
    <t>Reading some of the statements here is helpful actually - I feel a little less alone."</t>
  </si>
  <si>
    <t>I had been on Effexor for a couple of years, so when I was diagnosed and treated for breast cancer I carried on with the medication.</t>
  </si>
  <si>
    <t>I take my Tamoxifen in the morning, with my breakfast, because that seems to calm the nausea that I can get with an empty stomach.</t>
  </si>
  <si>
    <t>The best thing that I am experiencing now that I am on the Tamoxifen is the ability to cry and work through emotion.</t>
  </si>
  <si>
    <t>That ability had left me while I was just on the Effexor, I still felt sad, but didn't feel like I could cry.</t>
  </si>
  <si>
    <t>Well the tears come now, and they feel cleansing and good.</t>
  </si>
  <si>
    <t>I take the tamoxifen during the day I live in CA so temp- wise this is a good thing to do.</t>
  </si>
  <si>
    <t>Running hot is an understatement.</t>
  </si>
  <si>
    <t>Skin and hair have taken a hit as the hips have improved.</t>
  </si>
  <si>
    <t>Suspect no juice to connective tissues is the reason also arthritis has shown up in both knees.</t>
  </si>
  <si>
    <t>Wow, it is amazing all the different side effects that Tamoxifen causes for people.</t>
  </si>
  <si>
    <t>It's nice to know I'm not alone! "</t>
  </si>
  <si>
    <t>When I started taking Tamoxifen I felt much better.</t>
  </si>
  <si>
    <t>My friends would tell me I must have had a hot flash because my face turned red, I highly recommend this medicine.</t>
  </si>
  <si>
    <t>I felt much better on it."</t>
  </si>
  <si>
    <t>I had some weight gain, but nothing I could not handle.</t>
  </si>
  <si>
    <t>It is always best to speak to your health professional before trying the above."</t>
  </si>
  <si>
    <t>"Medicine works well.</t>
  </si>
  <si>
    <t>I was really scared initially but with my family and friends support, I gained strength.</t>
  </si>
  <si>
    <t>It worked like magic.</t>
  </si>
  <si>
    <t>I feel really better now.</t>
  </si>
  <si>
    <t>I am glad I took the medicine."</t>
  </si>
  <si>
    <t>"This medicine is like playing a game.</t>
  </si>
  <si>
    <t>It is a quality of life issue.</t>
  </si>
  <si>
    <t>I feel depressed and have no energy.</t>
  </si>
  <si>
    <t>Everything hurts.</t>
  </si>
  <si>
    <t>But I want to decrease my chance of possibly getting invasive Breast Cancer or DCIS in my other breast..so will continue to take it."</t>
  </si>
  <si>
    <t>Makes you gain weight, feel moody and bloated.</t>
  </si>
  <si>
    <t>Fluid retention is bad."</t>
  </si>
  <si>
    <t>I stopped the drug immediately, that was 6 months ago and I still have shortness of breath and can't do cardio class at all.</t>
  </si>
  <si>
    <t>naproxen</t>
  </si>
  <si>
    <t>At the very least this will take the sharp edge off and give you enough time to get to Urgent Care or an immediate doctor appointment.</t>
  </si>
  <si>
    <t>And, I would sleep long hours, and no sleep is enough for me.</t>
  </si>
  <si>
    <t>Taking naproxen 220 mg and sleeping that night, I felt 10 times better.</t>
  </si>
  <si>
    <t>I slept good that night.</t>
  </si>
  <si>
    <t>I feel like I could do the usual tasks (including eating) now."</t>
  </si>
  <si>
    <t>I was able to move around without being uncomfortable.</t>
  </si>
  <si>
    <t>I am extremely satisfied with the results."</t>
  </si>
  <si>
    <t>Love love love.</t>
  </si>
  <si>
    <t>I've had severe cramps ever since and as soon as I started taking this everything will go away in less than 15 minutes."</t>
  </si>
  <si>
    <t>It is magical.</t>
  </si>
  <si>
    <t>I used to have really bad migraines that made me vomit."</t>
  </si>
  <si>
    <t>I looked up the side effects that the pharmacist didn't mention and found then listed under the Uncommon and Rare side effects, which means I'm just unlucky."</t>
  </si>
  <si>
    <t>Sometimes it works like a charm, but other times it'll do absolutely nothing.</t>
  </si>
  <si>
    <t>It fails more often than it helps, though."</t>
  </si>
  <si>
    <t>"Don't feel any difference with this medication 2 tablets 1 in morning 1 at night doesn't work for me at all 250mg"</t>
  </si>
  <si>
    <t>"I am pretty sure this medication is just acid in pill form.</t>
  </si>
  <si>
    <t>And not the fun kind either.</t>
  </si>
  <si>
    <t>I used to have severe ulcers, and I know when a medication is burning my stomach lining.</t>
  </si>
  <si>
    <t>No more ulcers for me thank you.</t>
  </si>
  <si>
    <t>That with severe ringing in the ears and persistent nausea-I quit this medication after a week."</t>
  </si>
  <si>
    <t>"Made me depressed and out of it to the point I had brain fog and was hospitalized"</t>
  </si>
  <si>
    <t>"I went for a walkabout in Australia wearing inappropriate footwear and developed tendonitis on my right heal.</t>
  </si>
  <si>
    <t>This medicine relaxed the tight tendon within a day.</t>
  </si>
  <si>
    <t>The problem has not returned so I can keep dancing.</t>
  </si>
  <si>
    <t>Great medicine."</t>
  </si>
  <si>
    <t>Nothing worked so I tried Aleve.</t>
  </si>
  <si>
    <t>Got brave and took 2 today, even though these are supposed to last 12 hours and it didn't feel any different.</t>
  </si>
  <si>
    <t>I do not recommend this to anyone.</t>
  </si>
  <si>
    <t>I've played competitive softball and basketball my whole life and now play for my high school.</t>
  </si>
  <si>
    <t>"Swollen and red lower legs, swollen eyelids.</t>
  </si>
  <si>
    <t>I stopped using it after the second use, yet it bother me day and night for week now.</t>
  </si>
  <si>
    <t>Suggested to take Tamoxifen for preventive reasons and strong family history of breast ca.</t>
  </si>
  <si>
    <t>The risk of the adverse affects were greater than initial dx.</t>
  </si>
  <si>
    <t>Comment:I took Tamoxifen for 5 years, 5years ago and I had a good experience with this medication.</t>
  </si>
  <si>
    <t>During the time I took the medication I did not experience any side effects at all and my arthritis even seemed better.</t>
  </si>
  <si>
    <t>I am 70 years old and had mammograms yearly with no cancer.</t>
  </si>
  <si>
    <t>Comment:I was told i had a 3cm tumour in my right breast near the lymph nodes.</t>
  </si>
  <si>
    <t>After a lumpectomy it turned out to be grade 3 cancer which is fast growing and invasive.</t>
  </si>
  <si>
    <t>It had not spread and my centinel node was negative.</t>
  </si>
  <si>
    <t>Went back to see my surgeon and had another scan.I had  more seromas by then and had some drained.</t>
  </si>
  <si>
    <t>I hate it!</t>
  </si>
  <si>
    <t>And i've noticed my face getting a soft downy hair on it.</t>
  </si>
  <si>
    <t>The first 6 months my hair was falling out in chunks,but my onco said it wasn't the tam.</t>
  </si>
  <si>
    <t>I have continued the last almost four years on 20 mg with good results Id say.</t>
  </si>
  <si>
    <t>I have had to had surgery again in 2013 but it wasnt malignant.</t>
  </si>
  <si>
    <t>BUT that is ok just a blip in this thing called life,a chapter in my book.One year and a couple months and Im done with this I hope ;) Live .love .laugh people ...enjoy  take care Hide Full Comment</t>
  </si>
  <si>
    <t>My body got so confused.</t>
  </si>
  <si>
    <t>I get so upset over the littlest things that I feel like I'm having a panic attack(start breathing really deep almost like I cant catch my breathe.</t>
  </si>
  <si>
    <t>I also have eyes irritations and itchy skin.</t>
  </si>
  <si>
    <t>The polyps were noncancerous - Thank GOD.</t>
  </si>
  <si>
    <t>Ladies, make sure we do our part in getting the most effective health care by going to doctors and maintaining a personal health log.</t>
  </si>
  <si>
    <t>As a team, we can give breast cancer, a run for its money.</t>
  </si>
  <si>
    <t>God bless and good luck to all taking the breast cancerHide Full Comment</t>
  </si>
  <si>
    <t>Comment:I put effective because in 2 years of taking the "half dose" (10mg) I have remained cancer free.</t>
  </si>
  <si>
    <t>I however have not felt like myself since the week I started it.</t>
  </si>
  <si>
    <t>Eyes have trouble focusing, but I do not need glasses.</t>
  </si>
  <si>
    <t>Bone/joint aches even though I workout 5-6 days per week and do yoga.</t>
  </si>
  <si>
    <t>Very hard time losing weight.</t>
  </si>
  <si>
    <t>I will do my best to stick it out for 5 years, but have told my oncologist that is it.</t>
  </si>
  <si>
    <t>This medication got progressively worse as I took it.</t>
  </si>
  <si>
    <t>I thought I was going to die.</t>
  </si>
  <si>
    <t>My vision deteriorated so fast on this medication, I was afraid I was going blind.</t>
  </si>
  <si>
    <t>Mood swings, maybe just because I felt so horrible, were extreme.</t>
  </si>
  <si>
    <t>Been off for over a month now and still plagued with side effects but they have been lessening with time, and am getting stronger.</t>
  </si>
  <si>
    <t>I am really afraid of returning breast cancer (or worse) but taking this again is not an option.</t>
  </si>
  <si>
    <t>All of my scans since surgery and treatments have been clear.</t>
  </si>
  <si>
    <t>I have heard a lot of bad reviews on this medication but I have not had bad side effects.</t>
  </si>
  <si>
    <t>Comment:I took Tamoxifen for 5.5 yrs for treatment of breast cancer after a mastectomy.</t>
  </si>
  <si>
    <t>Don't be scared off by all the negative posts; I think generally only people with bad experiences post.Hide Full Comment</t>
  </si>
  <si>
    <t>Comment:I hate this medication.</t>
  </si>
  <si>
    <t>Been taking Tamoxifen (T) since then and follow up mamo is clear so far.</t>
  </si>
  <si>
    <t>Gave Effective rating 4 stars since its early yet.</t>
  </si>
  <si>
    <t>I have minor issues, but I don't believe they are T related since I had them before taking it.</t>
  </si>
  <si>
    <t>Think its just menopause and also believe its not enough vitamin D and calcium.</t>
  </si>
  <si>
    <t>what I would like to know is if there is anyone out there in my age range?</t>
  </si>
  <si>
    <t>I'm also a high risk in my family pool when it comes down to breast cancer.</t>
  </si>
  <si>
    <t>All comments are welcome to help me go thru the next 3 yrs.Hide Full Comment</t>
  </si>
  <si>
    <t>I feel very sad and empty since taking it.</t>
  </si>
  <si>
    <t>My joints hurt and body ache.</t>
  </si>
  <si>
    <t>Really hate this medication.</t>
  </si>
  <si>
    <t>I was on Evista for 2 years, but was having severe leg cramps.</t>
  </si>
  <si>
    <t>I have been having problems controlling my blood sugar levels.</t>
  </si>
  <si>
    <t>Both my primary doctor and my oncologist do no seem concerned.</t>
  </si>
  <si>
    <t>I am still experiencing leg cramps but not as severe.</t>
  </si>
  <si>
    <t>Also, libido is nonexistent and cataracts are beginning to form.</t>
  </si>
  <si>
    <t>Must decide if the side effects are worth it.</t>
  </si>
  <si>
    <t>Comment:Invasive cancer into lymph nodes and DCIS, ER Positive, left mastectomy.</t>
  </si>
  <si>
    <t>Comment:this medication has worked for me and i feel better now thnxs GodHide Full Comment</t>
  </si>
  <si>
    <t>I have been on Tamoxifen for 9 months now (just had my clean 1-year mammogram yesterday!)</t>
  </si>
  <si>
    <t>The only side effect has been a slight increase in triglycerides, which scared me into cutting back on sugar, and as a result, I've lost 20 pounds.</t>
  </si>
  <si>
    <t>It's all good!Hide Full Comment</t>
  </si>
  <si>
    <t>My bones ache, especially in my feet in the mornings.</t>
  </si>
  <si>
    <t>Ugh!</t>
  </si>
  <si>
    <t>Comment:Was diagnosed in February 2010 with Breast Cancer in left breast only.</t>
  </si>
  <si>
    <t>No cancer in the node.</t>
  </si>
  <si>
    <t>I am overdue for appt with ontcologist but need to make an appt to discuss this.</t>
  </si>
  <si>
    <t>Can't feel with finger tiops, toes are are numb throughout half each foot.</t>
  </si>
  <si>
    <t>Being of menopausal age, the night sweats I had previously became much worse.</t>
  </si>
  <si>
    <t>My oncologist recommended Effexor, which has helped with moods.</t>
  </si>
  <si>
    <t>Comment:Started taking it 2 months after my bi lateral masectomy and 13 lymph nodes removal...Starting voimitng or feeling like I had to every morning...Once i vomit I felt immediately better..I could of handle that...It was the severe depression that made me go off the drug..Hard to function on a daily routine....My Va jj felt like a raisin..forget about feeling sexy or even the desire was difficult to fake...I had an exterme vaginal bleed5moths afterstartingwhichcausedmy blood cout to drop to 7.8 Hgb.....that was in Dec I havent taken it since....</t>
  </si>
  <si>
    <t>I was totally miserable and wiped out.</t>
  </si>
  <si>
    <t>Prior to treatment I had been positive and so grateful my cancer had been caught early.</t>
  </si>
  <si>
    <t>I am slowly feeling better, really much better!</t>
  </si>
  <si>
    <t>Now I am questioning the need for radiation, as I am quite certain it has damaged my lungs.</t>
  </si>
  <si>
    <t>I have friends who have had no problems with Tamoxifen, they look at me as if I have five heads.</t>
  </si>
  <si>
    <t>I pray the cancer will not return, but I also need to live the life I have.</t>
  </si>
  <si>
    <t>Comment:6 months of this drug gave me severe depression.</t>
  </si>
  <si>
    <t>I had to get off drug because of the negative depresssion.</t>
  </si>
  <si>
    <t>I get achy in the hands and feet, have gained weight (20)lbs.</t>
  </si>
  <si>
    <t>and hate the hunger it seems to give me cravings for calorie laden foods.</t>
  </si>
  <si>
    <t>yes, i will take the risk of the cancer returning!!!</t>
  </si>
  <si>
    <t>I took Tamoxifen for 13 months and discontinued after discussing with my oncologist.</t>
  </si>
  <si>
    <t>The side effects out weighed the good.</t>
  </si>
  <si>
    <t>I bacame over whelmed with mood changes and hot flashed which then I was put on Effexor to control those symstoms.</t>
  </si>
  <si>
    <t>I have also experenced weight gain, low energy.</t>
  </si>
  <si>
    <t>After researching this it can be caused from menapause which your body is put through like symtoms of menopause.</t>
  </si>
  <si>
    <t>Won't really know until after the 5 years &amp; the cancer doesn't return.</t>
  </si>
  <si>
    <t>Before reading anything about Tamoxifen, I had no ill feelings about taking the hormone pill to prevent the cancer from recurring.</t>
  </si>
  <si>
    <t>I've suffered from migraines in the past and that would be the one deal-breaker for me over all other side-effects.</t>
  </si>
  <si>
    <t>Really apprehensive about starting Tamoxifen now.</t>
  </si>
  <si>
    <t>Drs ruled out everything else, oncologist determined it was the Tamoxifen and stopped it, 3 weeks later the symptoms are lessening but still present.</t>
  </si>
  <si>
    <t>Have read a great deal more ref this drug during the past several weeks and do not wish to restart.</t>
  </si>
  <si>
    <t>Oncologist told me Thurs he will not put me back on this drug, we will try something else in a month when I am better.</t>
  </si>
  <si>
    <t>I am 51 and have never had any drug sensitivities before this ever, very strong system.</t>
  </si>
  <si>
    <t>Was already a 3x cancer survivor (all different), so very scared of reoccurrence.</t>
  </si>
  <si>
    <t>It hurts to write my name.</t>
  </si>
  <si>
    <t>December can not get here fast enough for me!</t>
  </si>
  <si>
    <t>Comment:good and  troublefreeHide Full Comment</t>
  </si>
  <si>
    <t>Comment:In December 2011, I was diagnosed with Stage 1 estrogen positive.</t>
  </si>
  <si>
    <t>I was fortunate enough where I did not have to have chemo or radiation.</t>
  </si>
  <si>
    <t>I am 35 yrs old and last year end of march I have diagnosed with stage 1 node negative hormone positive breast cancer.</t>
  </si>
  <si>
    <t>I have not experienced any hot flushes or night sweats and weight gain (yet).</t>
  </si>
  <si>
    <t>I am also experiencing some memory issues here and there too.</t>
  </si>
  <si>
    <t>I am still having my period but not as much as I used to be.I think the positive side effect I am experiencing is it's slowing&amp;thinning down my bodily hair growth which I am not complaining at all lol.</t>
  </si>
  <si>
    <t>and I don't think it is affecting my hair growth looks like it's growing normally.</t>
  </si>
  <si>
    <t>It was like being in menopause for years, night sweats, extreem mood swings, poor memory, and all the physical aches.</t>
  </si>
  <si>
    <t>After 3 years I told my dr. some things are worse than death &amp; that was living on this drug for 2 more years.</t>
  </si>
  <si>
    <t>I believe tamoxifen has no merit.</t>
  </si>
  <si>
    <t>I am 21 years chancer free.</t>
  </si>
  <si>
    <t>I also suppose to be on this pill for 5 yrs...gotta be a better alternative, why does every medicine you take have side effects....Hide Full Comment</t>
  </si>
  <si>
    <t>Comment:I am a six year survivor, just finished up my 5 years on tamoxifen.</t>
  </si>
  <si>
    <t>The side effects were tolerable considering the alternative.</t>
  </si>
  <si>
    <t>I found taking it at night was better, also, take the Effexor - it's amazing how much it helps.</t>
  </si>
  <si>
    <t>Stay as active as you can, the more exercise you can get the better you will feel.</t>
  </si>
  <si>
    <t>Comment:I was also saddened to read that so many of us are struggling with the side effects of taking this medication.</t>
  </si>
  <si>
    <t>My onco gave me Effexor but I am afraid to take another med.</t>
  </si>
  <si>
    <t>Unsure if chemo treatment 2 years ago caused these changes, or the ongoing tomaxifen.</t>
  </si>
  <si>
    <t>I don't want breast cancer again so I take it every morning, it is real, but worry about what impact it has on my life and relationships for 5 years ??</t>
  </si>
  <si>
    <t>Comment:Am a survivor, 1 year and 7 months now.</t>
  </si>
  <si>
    <t>No chemo though dr said if the cancer comes back then chemo will definitely be done, which I dread.</t>
  </si>
  <si>
    <t>Since then I gained back 10 lbs, started eating more, though the occasional cheating on the sweets not good as this feeds the cancer...so far so good ... take care of yourselves, especially watch the diet.Hide Full Comment</t>
  </si>
  <si>
    <t>If I am active, even walking around the mall I begin sweating and it takes me until I can sit,and get in a very cool place before the sweating will stop.</t>
  </si>
  <si>
    <t>I don't know if there is something I can do to  help this problem or not but it is very annoying.Hide Full Comment</t>
  </si>
  <si>
    <t>Comment:I have been taking tamoxifen 2.5 years and I just don't know when enough is enough?</t>
  </si>
  <si>
    <t>I think about suicide everyday.</t>
  </si>
  <si>
    <t>I work with my doctors and am on a high dose of effexor.</t>
  </si>
  <si>
    <t>They have tried everything they can think of and nothing is helping me.</t>
  </si>
  <si>
    <t>Comment:Wrote a review in 08/2011; It's been almost a year on T &amp; so far so good.</t>
  </si>
  <si>
    <t>Again, it's a simple solution to prevent breast cancer so I will continue another four years!Hide Full Comment</t>
  </si>
  <si>
    <t>); 30 radiation trtmnts (then we went to Disney World :-) I was hesitant to go on as concern of weight gain, and I'm already battling weight.</t>
  </si>
  <si>
    <t>And I was not experiencing anything other adverse that would be of concern toward that.</t>
  </si>
  <si>
    <t>HOWEVER, after about 7-8 mths the Dr who prescribed me Wellbutrin (Bupropion 300mg/day) said that a study indicated the Wellbutrin would negate any affect of the Tamoxifen (NOT harmful just negate) so I went off it.</t>
  </si>
  <si>
    <t>My hair improved but unfortunately my weight went up (not drastically but there was a difference when on or off Tamoxifen).</t>
  </si>
  <si>
    <t>So as far as the Effectiveness rating, I couldn't really tell as not on long enough but I had to pick a rating so went 'middle-of-the-road'?Hide Full Comment</t>
  </si>
  <si>
    <t>Comment:I don't like taking this medication.</t>
  </si>
  <si>
    <t>My joints ache and my bones feel sore.I have bad hot flushes.</t>
  </si>
  <si>
    <t>so far so good.</t>
  </si>
  <si>
    <t>I can sleep at night, I have NEVER gained weight in my life, but have gained 10 pds since being on tamoxifican.</t>
  </si>
  <si>
    <t>I do not believe it does not cause weight gain as everyone else has the same side effects.</t>
  </si>
  <si>
    <t>I wish there was an alternative for peri menopause women, and hope it is effective, will see.Hide Full Comment</t>
  </si>
  <si>
    <t>Comment:I just read about 50 of the reviews and I'm so scared to take this medication.</t>
  </si>
  <si>
    <t>I don't know if I'm as brave as a lot of you to try it, I feel like this medication is so wrong.</t>
  </si>
  <si>
    <t>Comment:Depressed and a lot of nausea_x000D_
Hide Full Comment</t>
  </si>
  <si>
    <t>Want to feel good enough to get all I can out of life!</t>
  </si>
  <si>
    <t>So far so good.</t>
  </si>
  <si>
    <t>This is helping so far.</t>
  </si>
  <si>
    <t>Every other couple days, I will take 1-2 capsules of valarian roots to help get a good night sleep.</t>
  </si>
  <si>
    <t>Noticed slight weight gain but control with healthy eating and less portion of carbs at dinner time.</t>
  </si>
  <si>
    <t>No fried food.</t>
  </si>
  <si>
    <t>Big breafast and lunch with increase in vegetables and fresh fruits.</t>
  </si>
  <si>
    <t>Good luck everyone!</t>
  </si>
  <si>
    <t>I was removed from treatment on this medication because of these and other side effects after 5 weeks, so its effectiveness cannot be really examined accurately.Hide Full Comment</t>
  </si>
  <si>
    <t>So bad I can't _x000D_
sleep,rest.</t>
  </si>
  <si>
    <t>Comment:HAVE BEEN TAKING TAMOXIFEN FOR ALMOST THREE YEARS AFTER A TOTAL MASTECTOMY FOR BREAST CANCER.</t>
  </si>
  <si>
    <t>Experienced weight gain.</t>
  </si>
  <si>
    <t>Comment:Stage 1 invasive BC.</t>
  </si>
  <si>
    <t>I have taken Tamoxifen since February and feel awful.</t>
  </si>
  <si>
    <t>Afraid I will age another 20 years in 4 1/2.</t>
  </si>
  <si>
    <t>Not fun but at least I'm alive.Hide Full Comment</t>
  </si>
  <si>
    <t>Comment:32yr old with est+, her2+ breast cancer which had spread to lymph nodes,mast,radiation,chemo and herceptin(scans showed cancer free at last check up).</t>
  </si>
  <si>
    <t>wish i had a crystal ball : ) i love life, and want to live but thinking at some stage that quality outweighs the effects of taking tamoxifen!</t>
  </si>
  <si>
    <t>after modified radical mastectomy with all lymph nodes removed L. 3 were malignant.</t>
  </si>
  <si>
    <t>I had 2 rounds of AC chemo, didn't work, had 6 rounds of Taxotere, Carboplatin and 52 weeks of Herceptin,2 lumpectomys and 7 weeks of radiation.</t>
  </si>
  <si>
    <t>Really bad leg, foot cramps and sometimes I get them in my arms.</t>
  </si>
  <si>
    <t>Comment:I had stage 1 Breast Cancer, lumpectomy,  no chemo, followed by 6 1/2 weeks of radiation.</t>
  </si>
  <si>
    <t>Comment:I had radation for 6 weeks 5 times a weeks and was very depressed by that, then started Prosac and Tomoxfen, after several weeks I was told that I have to change the Prozac to Trazodone and the side affects of these two drugs make me wonder if it is worth it, I am not sure I want to keep this up for the next 4 1/2 years.</t>
  </si>
  <si>
    <t>So far, so good, as far as being cancer-free.</t>
  </si>
  <si>
    <t>I hope that with time, they will calm down.Hide Full Comment</t>
  </si>
  <si>
    <t>I've had 5 years of clean tests.</t>
  </si>
  <si>
    <t>The only problem was a few more leg cramps.</t>
  </si>
  <si>
    <t>I did gain about 10 pounds, but only because I was not active.</t>
  </si>
  <si>
    <t>Stay active and I don't think you will gain weight.</t>
  </si>
  <si>
    <t>Comment:Diagnosed with stage II at age 36 but I didn't panick.</t>
  </si>
  <si>
    <t>Chemo for 5 months, then 7 weeks of radiation- I didn't panick.</t>
  </si>
  <si>
    <t>Then I was told I had to take Tamoxifen for 5 years - I panicked.</t>
  </si>
  <si>
    <t>I had all these horrible side effects envisioned...</t>
  </si>
  <si>
    <t>Finally I broke down and started taking them - and nothing happened!</t>
  </si>
  <si>
    <t>Weeks later - 2 depressed days.</t>
  </si>
  <si>
    <t>Just wanted to let people know that even though many get horrible sideeffects, it doesn't have to happen.</t>
  </si>
  <si>
    <t>You have to try it and see if it works for YOU.</t>
  </si>
  <si>
    <t>Comment:My Story: Stage III Breast Cancer in one breast, opted for Bi-lateral mast, 6 treatments chemo (TAC), 5 years of Tamoxifen (which I discontinued after the first month).</t>
  </si>
  <si>
    <t>I was really stressing about whether or not to even start the drug but finally did so because "Doctor knows best".</t>
  </si>
  <si>
    <t>Well, they don't.</t>
  </si>
  <si>
    <t>They do the best they can and I'm grateful for them.</t>
  </si>
  <si>
    <t>But Doctors often recommend standard treatment for everyone (surgery, chemo, radiation, etc.</t>
  </si>
  <si>
    <t>Whether you take Tamoxifen or not your cancer could come back.</t>
  </si>
  <si>
    <t>If they could tell me by taking Tamoxifen and dealing with the side effects that I would never get cancer again, I'd be the first one in line.</t>
  </si>
  <si>
    <t>Do your research about this drug before you make your decision ....I'm glad I did!</t>
  </si>
  <si>
    <t>Pet scan showed no spread, no cancer anywhere else.</t>
  </si>
  <si>
    <t>Not worth it.</t>
  </si>
  <si>
    <t>No guarantee cancer will not recur with this drug so not putting myself through it.Hide Full Comment</t>
  </si>
  <si>
    <t>I also have trouble sleeping.</t>
  </si>
  <si>
    <t>Don't know if these symptoms are from drug since I have been on it for awhile.</t>
  </si>
  <si>
    <t>Feel like I need to stay on it for at least 2 more years.</t>
  </si>
  <si>
    <t>I'm well past the menopause stageHide Full Comment</t>
  </si>
  <si>
    <t>Comment:breast cancer reoccured Hide Full Comment</t>
  </si>
  <si>
    <t>Comment:I was diagnosed with bilateral cancer in Jan. 2009 &amp; was 46 at that time.</t>
  </si>
  <si>
    <t>My nephew had just committed suicide which did not help my emotional state...</t>
  </si>
  <si>
    <t>I struggle with staying on tam.</t>
  </si>
  <si>
    <t>I feel my doctors are quite competent, &amp; yet I wonder about their motives for pushing women to take tamoxifen.</t>
  </si>
  <si>
    <t>Comment:HOT SWEATS VERY BADHide Full Comment</t>
  </si>
  <si>
    <t>Comment:2003 Invasive Duct.</t>
  </si>
  <si>
    <t>That spoke volumes to me about the risk of taking the drug.</t>
  </si>
  <si>
    <t>Comment:I hope to say that is really effective, but who knows long term?</t>
  </si>
  <si>
    <t>They were rock solid before and were brittle and broke easily.</t>
  </si>
  <si>
    <t>Also had memory loss and forgetfullness that has not gone away.</t>
  </si>
  <si>
    <t>Chemo related and tamoxifen enhanced.</t>
  </si>
  <si>
    <t>But I'm still here, so it's all worth it!Hide Full Comment</t>
  </si>
  <si>
    <t>Comment:I was diagnosed in Sept 2009 with Breast Cancer.</t>
  </si>
  <si>
    <t>Oncologist took me off of it for six weeks to see if symptoms subside.</t>
  </si>
  <si>
    <t>I feel vulnerable without it (the tamoxifen), hoping for an alternative drug.</t>
  </si>
  <si>
    <t>I am peri-menopausal, so I understand some drugs will not work.</t>
  </si>
  <si>
    <t>Comment:I had stage 0 DCIS diagnosed in Sep 09, after two lumpectomies had to have a mastsectomy to get get clear results.</t>
  </si>
  <si>
    <t>However, I do have bad leg/foot cramps and occassional memory lapse.</t>
  </si>
  <si>
    <t>Comment:i had DCIS and i am on tamoxifen and i am scared of all the side effects can you please help me.Hide Full Comment</t>
  </si>
  <si>
    <t>Now, I guess my system gets use to it, I am fine now.</t>
  </si>
  <si>
    <t>No complain.</t>
  </si>
  <si>
    <t>Comment:Diagnosed July 2007, Stage 2, 6 of 8 nodes positive, lumpectomy,6 chemo treatments(taxotere, carboplatin and herceptin), 6 wks radiation, been taking tamoxifen since august or sept 2008.</t>
  </si>
  <si>
    <t>IT'S UNBEARABLE!!!!</t>
  </si>
  <si>
    <t>No sex drive, vaginal dryness, blurry vision sometimes.</t>
  </si>
  <si>
    <t>My fear of recurrence makes me keep taking this drug.Hide Full Comment</t>
  </si>
  <si>
    <t>other then that alot of fun!Hide Full Comment</t>
  </si>
  <si>
    <t>Comment:I was diagnosed with Breast Cancer Stage 1 On November 1, 2009.</t>
  </si>
  <si>
    <t>Lymphnodes negative---Estrogen Positive--Oncodyte Test was good---I scored 12 out of 100. this gives me a 9% Re-occurrnece.</t>
  </si>
  <si>
    <t>I had Lumpectomy surgery and 33 treatments of Radiation---The Radiation was great---I felt like I was in a tanning bed.</t>
  </si>
  <si>
    <t>I am losing weight instead of gaining weight--which is great!</t>
  </si>
  <si>
    <t>I know this will effect my quality of life for 5 years---I pray every day this does not come back---if taking this medication and possibly not even working for the next five years---I will do just that---because my health is that important to me.</t>
  </si>
  <si>
    <t>Comment:I'm 48 was diagnosed with breast cancer.</t>
  </si>
  <si>
    <t>Comment:I was diagnosed with Stage 1 breast cancer in June, 2006.</t>
  </si>
  <si>
    <t>I've started Tamoxifen in October 2006 and switched to Arimidex in March 2008 but the side effects of Arimidex were terrible and switched back to Tamoxifen.</t>
  </si>
  <si>
    <t>Has any been successful with any diet to counteract T?Hide Full Comment</t>
  </si>
  <si>
    <t>Comment:I am getting some facial hair and skin break out.</t>
  </si>
  <si>
    <t>Is anyone else having this problem.</t>
  </si>
  <si>
    <t>I am almost 60 and this is annoying beyond words.Hide Full Comment</t>
  </si>
  <si>
    <t>Comment:I was diagnosed with breast cancer in Sept 2007.</t>
  </si>
  <si>
    <t>Overall, my experience has been good!Hide Full Comment</t>
  </si>
  <si>
    <t>Comment:Before I started taking Tamoxifen I had read comments about how bad the side affects were.</t>
  </si>
  <si>
    <t>Comment:2 years ago I was diagnosed with bilateral breast cancer with 1 postive lumph node on the left.</t>
  </si>
  <si>
    <t>I have also changed my diet to an antifungal diet recommended by Doug Kaufmann from knowthecause.com.</t>
  </si>
  <si>
    <t>God Bless!!!</t>
  </si>
  <si>
    <t>Comment:Finished treatment for Stage 1 Breast Cancer.</t>
  </si>
  <si>
    <t>Now I've had an abnormal transvaginal ultrasound, another round of testing begins.</t>
  </si>
  <si>
    <t>Comment:er and her2+ stage 2b breast cancer, 16 chemo, 34 rads,52 weeks herceptin and Tamoxifen 2years.</t>
  </si>
  <si>
    <t>Just went off T because of unbearable side effects.</t>
  </si>
  <si>
    <t>Chronic yeast infections.</t>
  </si>
  <si>
    <t>Depression got so bad I was thinking seriously of suicide even while on lexapro.</t>
  </si>
  <si>
    <t>Gained 25 lbs.</t>
  </si>
  <si>
    <t>Each of you need to make a decision based on your individual results and I encourage you to stay with T if you can bear the side effects.</t>
  </si>
  <si>
    <t>Comment:LCIS with 1mm invasive found with surgical biopsy.</t>
  </si>
  <si>
    <t>Lumpectomy showed no more invasive in the breast but lots of LCIS.</t>
  </si>
  <si>
    <t>Was scared to lose my hair again.</t>
  </si>
  <si>
    <t>Thought others would like to know this.</t>
  </si>
  <si>
    <t>Stay positive!!</t>
  </si>
  <si>
    <t>Started on Tamoxifen for 9mths then after total hysterectomy was put on Arimidex-found the side effects terrible-changed to Femmera-still terrible.</t>
  </si>
  <si>
    <t>!Better to take something rather than nothing.Hide Full Comment</t>
  </si>
  <si>
    <t>My oncoligist wants me to switch to Femara, but after talking to others who have taken it and reading the reviews on this site, I am hesitant to use it.</t>
  </si>
  <si>
    <t>Comment:This medication has been easy for me to use.Hide Full Comment</t>
  </si>
  <si>
    <t>Comment:I WAS DIAGNOSED WITH TYPE 0 DCIS AND HAD DOUBLE=MASECTOMY AND RADIATON AT TIME OF MASECTOMIES, NO CHEMO NEEDED AND NODES HAD A CLEAR MARGIN.</t>
  </si>
  <si>
    <t>I AM BEING ADVISED BY DR. TO TRY TAMOXAFLIN, BUT NOT SURE IT WOULD BE WORTH THE SIDE EFFECTS.</t>
  </si>
  <si>
    <t>ALSO I HAVE MVP AND ITS MY UNDERSTANDING THIS DRUG WOULD BE DANGEROUS TO ME AND INTENSIFY MY MVP.</t>
  </si>
  <si>
    <t>I WOULD APPRECIATE ANY FEEDBACK ON THIS TO HELP ME IN MAKING A DECISION WITH THIS DRUG.</t>
  </si>
  <si>
    <t>PERSONALLY, I FEEL MY QUALITY OF LIFE IS MORE IMPORTANT AND WHO KNOWS YOU BETTER THAN YOURSELF.</t>
  </si>
  <si>
    <t>RIGHT...THANKSHide Full Comment</t>
  </si>
  <si>
    <t>Comment:been on it for 9 months now.. hate it.</t>
  </si>
  <si>
    <t>thinning hair, wt gain,eye twitch.</t>
  </si>
  <si>
    <t>not sure it is worth it Hide Full Comment</t>
  </si>
  <si>
    <t>I took a 45 day break and went back on T on October 15th.</t>
  </si>
  <si>
    <t>Blood work excellent and bilateral mammo perfect after a Stage 1 , lumpectomy and radiaiton last spring.</t>
  </si>
  <si>
    <t>The probitic acidopholous really, really works.</t>
  </si>
  <si>
    <t>Dexascan slightly better this year than last.</t>
  </si>
  <si>
    <t>T works on building up the bones differently.</t>
  </si>
  <si>
    <t>Too risky to take another bone med.</t>
  </si>
  <si>
    <t>By the grace of God things are going well.</t>
  </si>
  <si>
    <t>The only side effect that I believe I've experienced is one eye hurts occasionally.Hide Full Comment</t>
  </si>
  <si>
    <t>Comment:i have been on this med since august of 2007 only side affect has been 25lb weight gain and vaginal dryness  Hide Full Comment</t>
  </si>
  <si>
    <t>Just hope the next 4yrs won't bring on worse effects.</t>
  </si>
  <si>
    <t>Comment:Stage 3A invasive ductal ca.</t>
  </si>
  <si>
    <t>No problems taking tamoxifen, happy that it's working for me so far (fingers crossed).</t>
  </si>
  <si>
    <t>Comment:I am in my 5th year of survival.</t>
  </si>
  <si>
    <t>Comment:After Stage 1 breast cancer, lumpectomy and mammosite radiation.</t>
  </si>
  <si>
    <t>Aromasin just was not tolerated well.</t>
  </si>
  <si>
    <t>All of my labs are always wonderful so I guess it is working.</t>
  </si>
  <si>
    <t>Comment:Thining of hair.Put on weight over the five years,and having trouble taking the weight off.Hide Full Comment</t>
  </si>
  <si>
    <t>Comment:It's amazing how this medication affects some people and not others.</t>
  </si>
  <si>
    <t>I was one of the unlucky ones.</t>
  </si>
  <si>
    <t>Huge blood spots broke out under the skin on both legs, I lost about 20 lbs, and have never felt so bad in my life.</t>
  </si>
  <si>
    <t>I will take my chances on recurrance of cancer than have the quality of life I had with this medication.Hide Full Comment</t>
  </si>
  <si>
    <t>Had 1st lumpectomy April 09 margins not clean had 2nd sugery May 09.</t>
  </si>
  <si>
    <t>I an thankful and consider myself very lucky to now be a survivor.</t>
  </si>
  <si>
    <t>I keep a positive attitude and stay active.</t>
  </si>
  <si>
    <t>I did Tamoxifen for 4 years at which time my memory was so bad I was leaving the elctric burners on, on the kitchen range.</t>
  </si>
  <si>
    <t>I also lost a very good job because of my memory problems.</t>
  </si>
  <si>
    <t>(My doctor said no one could prove that it caused memory loss at that time anyway.)</t>
  </si>
  <si>
    <t>was Estrogen positive and had already had a complete hysterectomy 2 years before; but now cannot take hormone drugs ever again.</t>
  </si>
  <si>
    <t>My memory improved a lot after discontinuing the Tamoxifen.</t>
  </si>
  <si>
    <t>Originally I was told that my memory would improve about a year after chemo; but it did not.</t>
  </si>
  <si>
    <t>Still have memory problems; drawing blanks on words and transposing words; ie: hot for cold, etc.</t>
  </si>
  <si>
    <t>But yes, I am a survivor and thank God every day for the extra time I have been given!!</t>
  </si>
  <si>
    <t>God Bless you all as you go through this journey....Hide Full Comment</t>
  </si>
  <si>
    <t>Comment:Well, got over the Candida Glibata and am now on Acidopholis which desolves in the large intestine, supposed to work better.</t>
  </si>
  <si>
    <t>If I get another yeast infection (3rd) he will switch me to Arimidex.</t>
  </si>
  <si>
    <t>Then, I will need a Dexascan first since I went off Actonel years ago since I was afraid of getting cancer of the bone.</t>
  </si>
  <si>
    <t>Have had some weight gain, but uncertain if this is due to the medication or just knowing it could happen; Also, have had some cramping in my legs, but again, this also occurred before I began the Tamoxifen.</t>
  </si>
  <si>
    <t>Comment:the worst thing ever.was on for 7 weeks sweating so bad then could not walk.if a drug can make yu not walk iys not going in my body..Hide Full Comment</t>
  </si>
  <si>
    <t>Hoping side effects won't continue the 5 years but thinking if effective keeping recurrance at bay I will tolerate them.Hide Full Comment</t>
  </si>
  <si>
    <t>Comment:Tamoxifen has cause me to have severe leg cramping, and my left knee has 7mm of fluid in it and is unable to bend.</t>
  </si>
  <si>
    <t>I also am experiencing weight gain and memory loss.Hide Full Comment</t>
  </si>
  <si>
    <t>Comment:After being on this drug for almost 9 months, I am in the midst of my second yeast infection in as many months.</t>
  </si>
  <si>
    <t>Everyone thinks I am bonkers but I googled Tamofifen + yeast infection and there it was!</t>
  </si>
  <si>
    <t>Anyone else have this problem?Hide Full Comment</t>
  </si>
  <si>
    <t>I'm pretty sure it's from the tamoxifen- has anyone else experienced this?Hide Full Comment</t>
  </si>
  <si>
    <t>None of my doctors can tell me what is wrong.</t>
  </si>
  <si>
    <t>My hands look as if I am getting RA.Diagnosis was negative.</t>
  </si>
  <si>
    <t>Just started with ache in bones &amp; muscles.</t>
  </si>
  <si>
    <t>I also found summer heat &amp; outside activities bother me.</t>
  </si>
  <si>
    <t>Test coming back great .I feel some of the symptoms that others complain about is from forcing your body into menopause before it is ready.Hide Full Comment</t>
  </si>
  <si>
    <t>I have not had these side effects with Tamoxifen, however, I have had some weight gain.</t>
  </si>
  <si>
    <t>The symptoms increased dramatically when I started using tamoxifen.Had to stop taking it after 2.5 years.</t>
  </si>
  <si>
    <t>I was severely depressed and even contemplated suicide.</t>
  </si>
  <si>
    <t>Was crippled by arthritis, couldn't remember anything for more than a couple of minutes, became disoriented, emotionally unstable.</t>
  </si>
  <si>
    <t>I'm a clinical psychologist, Ph.D., but had to stop working because of symptoms.</t>
  </si>
  <si>
    <t>None of my doctors could tell what was wrong with me.</t>
  </si>
  <si>
    <t>I know many doctors who admit they won't treat a patient who won't take tam.</t>
  </si>
  <si>
    <t>This is unconscionable, as is the behavior of doctors who withhold discussing possible side effects for fear patient will refuse it.</t>
  </si>
  <si>
    <t>I think it is absolutely essential that these cognitive symptoms receive attention and research.</t>
  </si>
  <si>
    <t>Patients with ADHD MUST BE WARNED of possible side effects.</t>
  </si>
  <si>
    <t>This drug can ruin your life.Hide Full Comment</t>
  </si>
  <si>
    <t>Hate it.Hide Full Comment</t>
  </si>
  <si>
    <t>Comment:I had invasive, Stage 1.</t>
  </si>
  <si>
    <t>After taking this drug for 12 months I was exhausted and had nausea every morning that lasted through the entire day at times.</t>
  </si>
  <si>
    <t>Luckily my oncologist suspected liver damage and sent me to a liver specialist.</t>
  </si>
  <si>
    <t>After consulting with my oncologist and radiologist we decided the risk to my liver was far greater than the risk of reoccurance.</t>
  </si>
  <si>
    <t>It's been almost a year now and I feel great!Hide Full Comment</t>
  </si>
  <si>
    <t>Comment:Had Breast Cancer July 07.</t>
  </si>
  <si>
    <t>Sister and I both have had breast cancer.</t>
  </si>
  <si>
    <t>High risk for her type XXXneg.</t>
  </si>
  <si>
    <t>Comment:I am greatful that there is such a drug out that can stop or slow down the estrogen in the breast to keep the cancer at bay, I am not pleased with the mood swings, irability and the not sleeping and feeling agitated all the time...then again I am not convienced that it is the medication that is causing this but rather the fact is that cancer causes deppression and to find out now that I was just prescriped an anti deppressent from my family doctor with hopes of getting back to my happy go lucky self I see that the two do not mix...so I will not be starting celexa 'what I was prscribed' but instead I will be calling back my family doctor and directing her to the site I found and see where we go from here!</t>
  </si>
  <si>
    <t>I have only been on tamoxifen for three months now, I had to have the surgery then Radiation and after that I was rather weak and had to rebuild my strenght so that they could remove my thyroid 'had multi gouiters on both sides 172 grams removed on the right side and 133 from the left, so large that the surgeon I decided on stated that mine was the largest he had yet to see and remove in the USA and he is very notable for his work, an artist of sort if I say so my self 'I have such a small scare that is hardly noticable that surprised me to high heaven!</t>
  </si>
  <si>
    <t>This drug has made my life miserable.</t>
  </si>
  <si>
    <t>I am a mother of 2 young girl and wife to a very supportive man.</t>
  </si>
  <si>
    <t>I am the only 1 of 7 girls (2nd to youngest)to have breast cancer.</t>
  </si>
  <si>
    <t>I starting taking this farce 2 months after initial surgery (no more breast tissue).</t>
  </si>
  <si>
    <t>After I quit taking last month I want to get busy in the bedroom, exercise, don't have to keep buying clothes every week, take my girls to have fun and the sweats and cramping in legs and feet have decreased to a dull roar.</t>
  </si>
  <si>
    <t>I felt I was pushed into taking this pill and I see no benefit to my quality of life.</t>
  </si>
  <si>
    <t>I will not take multiple other drugs to keep this other cancer causing pill under control.</t>
  </si>
  <si>
    <t>I enjoy keeping my wits about me to take care of my family,make choices to improve mental and physical health.</t>
  </si>
  <si>
    <t>Comment:I've been stable for 3 years.</t>
  </si>
  <si>
    <t>I have awful sweats.</t>
  </si>
  <si>
    <t>Sometimes breathing become difficult.</t>
  </si>
  <si>
    <t>I continue because I'm afraid to stop.</t>
  </si>
  <si>
    <t>Comment:"Get ready for the ride"...as a doctor described candidly what he has seen with this drug.</t>
  </si>
  <si>
    <t>I will be as simplistic as possible.</t>
  </si>
  <si>
    <t>Treatment should include a slower introduction to the drug and move the dosage up to avoid the side effects.</t>
  </si>
  <si>
    <t>I grind my pill up and put it in yogurt.</t>
  </si>
  <si>
    <t>They wanted me on 20 mg but the side effects were severe and I went on 10mg.</t>
  </si>
  <si>
    <t>My mother survived breast cancer and was given 5 mg.</t>
  </si>
  <si>
    <t>I think this is a miracle drug from what we have seen in my family.</t>
  </si>
  <si>
    <t>Comment:this medication cause me a lot of other problems.</t>
  </si>
  <si>
    <t>To deal with the side effect I was taking lexapro to deal with the panic attach, xanax, and a high blood pressure medication.</t>
  </si>
  <si>
    <t>I am not sure if the cancer will be back, but I really needed my life back to normal.</t>
  </si>
  <si>
    <t>When he told me only 3% and yet refused to change me to another drug, I quit taking it myself.</t>
  </si>
  <si>
    <t>I am now about to go back for another lump found in my breast (in the scar tissue) and will find out the results soon.</t>
  </si>
  <si>
    <t>Even so, I am glad I did not continue this drug.</t>
  </si>
  <si>
    <t>Comment:Having tried two other drugs, aromitase inhibitors, before going to this one, the biggest problem I have with this one is the leg and foot cramps.</t>
  </si>
  <si>
    <t>Other than that, I prefer it to the last two.Hide Full Comment</t>
  </si>
  <si>
    <t>Comment:breast cancer but I developed blood clots in my lungs and have been taken off of itHide Full Comment</t>
  </si>
  <si>
    <t>I do get sad but never suicidal or deeply depressed.</t>
  </si>
  <si>
    <t>Giving up watching the news and crime shows daily cured my blues.</t>
  </si>
  <si>
    <t>Gained some weight and ran to see Jenny Craig!</t>
  </si>
  <si>
    <t>I have had some increased amounts of hair falling out however completely unnoticeable.</t>
  </si>
  <si>
    <t>What a nice bonus!</t>
  </si>
  <si>
    <t>I have also had three reconstructive surgeries while taking Tamoxifen with no problems.</t>
  </si>
  <si>
    <t>Attitude is 90% of the cure.</t>
  </si>
  <si>
    <t>I am happy, I am alive!</t>
  </si>
  <si>
    <t>Don't sweat the little side affects, things could always be worse.</t>
  </si>
  <si>
    <t>Good luck to you all.</t>
  </si>
  <si>
    <t>Comment:I have been taking tamoxifen for 6 months now, day and night sweats get worse every day and night Hide Full Comment</t>
  </si>
  <si>
    <t>Comment:After lumpectomy, radiation, chemo + herceptin,have taken Tamoxifen for 6 months with only change so far being cessation of periods-a good thing for me!</t>
  </si>
  <si>
    <t>Comment:This was possibly the worst medication I ever attempted to take.</t>
  </si>
  <si>
    <t>It was even worse in it's side effects.</t>
  </si>
  <si>
    <t>Depression  Was so bad that I was threatened with termination from work.</t>
  </si>
  <si>
    <t>Was told "Having cancer was not as bad as getting a divorce".</t>
  </si>
  <si>
    <t>My depression was so bad that I am now on Cymbalta, thank goodness it has helped.</t>
  </si>
  <si>
    <t>I am still having side effects after almost a year but they are slowly disappearing.</t>
  </si>
  <si>
    <t>Hard time sleeping, sleep aids make me feel groggy.</t>
  </si>
  <si>
    <t>Weight gain, was always thin before, now it's hard to lose.</t>
  </si>
  <si>
    <t>I feel like I've aged a lot physically.</t>
  </si>
  <si>
    <t>I do like that I stopped having periods after 6 mos, hope they stay away after I'm done.</t>
  </si>
  <si>
    <t>I will be having a huge celebration in Nov '10!</t>
  </si>
  <si>
    <t>Good luck to all of you, keep on keepin' on!</t>
  </si>
  <si>
    <t>I was diagnosed with DCIS Breast Cancer.</t>
  </si>
  <si>
    <t>Radiation will decrease the chance of the cancer from coming back in the one breast.</t>
  </si>
  <si>
    <t>Tamoxifen decreases the chance 50% from cancer appearing any where.</t>
  </si>
  <si>
    <t>Not enough for me to take Tamoxifen.</t>
  </si>
  <si>
    <t>This to me is a very scary drug.</t>
  </si>
  <si>
    <t>But before taking it i would research and not take it unless you feel comfortable with your decision.</t>
  </si>
  <si>
    <t>Comment:I am frustrated that I have not been able to find statistics that would help me make an educated decision on whether or not to continue the tamoxifen as I am very concerned about all the possible side effects.</t>
  </si>
  <si>
    <t>Almost all info states that the risks are worth the benefits.</t>
  </si>
  <si>
    <t>If my risk before the chemo and radiation was 10% of recurring, how much does taking this drug decrease my risk of getting breast cancer again.</t>
  </si>
  <si>
    <t>I had a lumpectomy for stage 1, 1 cm ER positive tumor which had not spread to the lymph nodes, with good boundaries.</t>
  </si>
  <si>
    <t>What is the chance that I will develop another cancer due to taking the tamoxifen which is a known carcinogen.</t>
  </si>
  <si>
    <t>IF I continue to take it, any one of many possible horrible side effects could occur.</t>
  </si>
  <si>
    <t>I wish I could have some peace of mind!</t>
  </si>
  <si>
    <t>I am also concerned about what the lack of estrogen is doing to my aging process.</t>
  </si>
  <si>
    <t>Not to mention that if I have a stroke at my age, or vision problems, I may have 30 years to live with those side effects.</t>
  </si>
  <si>
    <t>If anyone can help answer these questions, I would greatly appreciate it.</t>
  </si>
  <si>
    <t>Thank you.Hide Full Comment</t>
  </si>
  <si>
    <t>Comment:I'VE BEEN TAKING THIS MEDICINE FOR TWO MONTHS AND SO FAR I GUESS I'TS ALRIGHT.THE WHOLE OVER ALL EXPERIENCE FOR ME IS SOMEWHAT OVERWHELMING BUT I'M ADJUSTINGHide Full Comment</t>
  </si>
  <si>
    <t>Comment:I had stage 2 breast cancer in Aug. 2006-had mastectomy-started tamox.</t>
  </si>
  <si>
    <t>Comment:this medication has been very effective for me.</t>
  </si>
  <si>
    <t>It's use is very easy to take, and it's satisfaction of my experience was no side effects for the years taken.Hide Full Comment</t>
  </si>
  <si>
    <t>Comment:So far so good.</t>
  </si>
  <si>
    <t>Learned after my second upset stomach to take with food.</t>
  </si>
  <si>
    <t>They have now found out that depression meds can make T not work.</t>
  </si>
  <si>
    <t>Do NOT take Omega-3 Fatty Acids or any antioxidants.</t>
  </si>
  <si>
    <t>7-10% of women will not benefit from T with this out of whack.</t>
  </si>
  <si>
    <t>Also, if have a variant of e-cadhern protein, T will cause a different kind of aggressive cancer.</t>
  </si>
  <si>
    <t>I have been on T for about a month and no side effects except my nails have become brittle even though I take gelatin caps.</t>
  </si>
  <si>
    <t>I am Stage 1, oncaDX 15, had a lumpectomy and second surgery for clear margin.</t>
  </si>
  <si>
    <t>No chemo thank God!Hide Full Comment</t>
  </si>
  <si>
    <t>Comment:Lumpectomy no nodes involved _x000D_
Started on tamoxifen after having lumpectomy, chemo(5 treatments of 8) and radiation.Stopped chemo due to allergic reaction to taxol.</t>
  </si>
  <si>
    <t>radiation was a breeze(33 treatments).</t>
  </si>
  <si>
    <t>Had mast, now on Tam and I feel great!</t>
  </si>
  <si>
    <t>Praise God!</t>
  </si>
  <si>
    <t>Lumpectomy no clear margin then unilateral mastectomy 12/8/08.</t>
  </si>
  <si>
    <t>Lost a lot of weight, but started exercising with a personal trainer.</t>
  </si>
  <si>
    <t>Grateful for a preventive measure for my other breast.Hide Full Comment</t>
  </si>
  <si>
    <t>Comment:Found lump in 10/08, Dr. said nothing to worry about, said I wanted it out...insisted to take it out.</t>
  </si>
  <si>
    <t>Removed in 11/08, cancer, went in second time for clear margin, nodes good, Low OncoDx test results, 34 treatments of radiation 5 days a week, started on T in 12/08, bed time can fall right to sleep, for 2-4 hours then up the rest of the night....long nights.</t>
  </si>
  <si>
    <t>HAVE TO BE PRO-ACTIVE IN FOLLOW UPS, CLINIC CHANGED DOCS ON ME,  DOC WAS NOT LISTENING TO WHAT WAS GOING ON WITH ME, NO SLEEP SINCE CHRISTMAS...INSISTED ON ORGINAL DR., KINDLY THEY DID SO...ALSO BE PROACTIVE ON TREATMENT, GO WITH YOUR GUT FEELINGS, YOU FIND SOMETHING, TELL THEM YOU WANT IT TAKING OUT, &amp; WAIT TILL PATH.</t>
  </si>
  <si>
    <t>TAKE 2 VITAMIN E TABLETS EVERYDAY,BUY PYCNOGENOLS AND GO TO HERBS FOR HEALERS.COM AND BUY HOT FLASH HELP THIS PRODUCT IS FOR BREAST CANCER PATIENTS.ALSO DON QUAIL IS GOOD TO TAKE.</t>
  </si>
  <si>
    <t>MY MOTHER DIDN'T TAKE TAMOX AND FOUR YEARS LATER THE CANCER CAME BACK AND SHE HAD BONE CANCER THAT COULD NOT BE TREATED AND SHE DIED FROM IT.</t>
  </si>
  <si>
    <t>I KNOW ITS NO FUN TAKING TAMOX BUT IF IT WILL SAVE OUR LIVES THEN WE COULD ALL LIVE WITH THE SIDE EFFECTS.</t>
  </si>
  <si>
    <t>Comment:thank all who reviewed it really helped me to see how blessed I am.</t>
  </si>
  <si>
    <t>Started T 3 months ago and so  far so good not one side effect.</t>
  </si>
  <si>
    <t>I was worried because of the possibility of side effectsHide Full Comment</t>
  </si>
  <si>
    <t>Brain fog and couldn't sleep at first, caused hyper anxious feelings.</t>
  </si>
  <si>
    <t>Oddly, breast resumed skin color and texture issues from radiation that previously healed and now broke out in seriously itchy allergic rash over body.</t>
  </si>
  <si>
    <t>Wonder if it is T?</t>
  </si>
  <si>
    <t>Slight upset stomach after just lining stomach with a banana first.</t>
  </si>
  <si>
    <t>I am 61 years old with Stage 1 breast cancer.</t>
  </si>
  <si>
    <t>Two surgeries since didn't get clear margin in the past 2 months .</t>
  </si>
  <si>
    <t>So far I am very happy since I haven't had any side effects.</t>
  </si>
  <si>
    <t>it turned out to be not one, but five lumps in three diferrent positions on my right breast.</t>
  </si>
  <si>
    <t>I had a double mastectomy and hysterectomy beacuse I was estrogen receptor positive.</t>
  </si>
  <si>
    <t>thank god for the "BUDDY CHECK"!</t>
  </si>
  <si>
    <t>Changing to KY gel for sex helped alot with the yeast infections and irritation.</t>
  </si>
  <si>
    <t>I will stay on it to keep the cancer away.Hide Full Comment</t>
  </si>
  <si>
    <t>Anyone lose weight when they stop taking TamoxifenHide Full Comment</t>
  </si>
  <si>
    <t>I have had no occurence of cancer.</t>
  </si>
  <si>
    <t>Surgery in May with a 2 cm cancer.</t>
  </si>
  <si>
    <t>I read another lady had the same problem.</t>
  </si>
  <si>
    <t>I find that when I use that side (stretching, lifting, sometimes even holding the leash in that hand when I walk the dogs) causes that side to hurt.</t>
  </si>
  <si>
    <t>I try to favor the left and use heat when the right bothers me.</t>
  </si>
  <si>
    <t>Sex life is fine.</t>
  </si>
  <si>
    <t>All in all I've had a pretty positive experience thus far.Hide Full Comment</t>
  </si>
  <si>
    <t>Comment:caused some forgetfulness, feeling hot inside my body, sleep irregularity, change in mensrual cycleHide Full Comment</t>
  </si>
  <si>
    <t>No chemo required due to excellent results from OncoDX testing.</t>
  </si>
  <si>
    <t>I have experienced occasional night sweats and weight gain.</t>
  </si>
  <si>
    <t>Body is achy (flu-like symptoms).</t>
  </si>
  <si>
    <t>Oncologist and internist not very concerned.</t>
  </si>
  <si>
    <t>love that!</t>
  </si>
  <si>
    <t>night sweats are better now that they have me taking a "evening Primrose" like night and day!</t>
  </si>
  <si>
    <t>love that too!</t>
  </si>
  <si>
    <t>"It's all good" and from what I hear it will get better.Hide Full Comment</t>
  </si>
  <si>
    <t>in 2006 had another cancer in other breast, invasive, but not staged,radiation only.</t>
  </si>
  <si>
    <t>i'm greatful there is something to possibly prevent recurrence but it is difficult just the same.</t>
  </si>
  <si>
    <t>GOD BLESS ALL.</t>
  </si>
  <si>
    <t>I've gained over 10 pounds in the last year and a half on this drug.</t>
  </si>
  <si>
    <t>I have been unable to lose the weight despite intense exercise, weight lifing and yoga.</t>
  </si>
  <si>
    <t>Very frustrating.</t>
  </si>
  <si>
    <t>I know I should be grateful that my cancer has not returned, but the weight gain really has gotten me down.Hide Full Comment</t>
  </si>
  <si>
    <t>Comment:I did have difficulty with mood swings and a general depressive feeling for much of the 5 years I took daily doses of tamoxifen.</t>
  </si>
  <si>
    <t>My weight steadily increased and after 5 years on the drug, losing even a portion of that weight is difficult.</t>
  </si>
  <si>
    <t>A brief trial of Femera, about 3 months, was most unpleasant, with excessive vsginal dryness during intercourse.</t>
  </si>
  <si>
    <t>breast cancer.</t>
  </si>
  <si>
    <t>Node negative, did not need chemotherapy,but have been on Tamoxifen for 2months.</t>
  </si>
  <si>
    <t>I am not sure I will stay on Tamoxifen,reviewing the benifits again, and consulting with my oncologist.</t>
  </si>
  <si>
    <t>DOCTOR DIDN'T SEEM TO BE WORRIED WHEN I CALLED HIM.</t>
  </si>
  <si>
    <t>VAGINEL DRYNESS..VERY PATIENT HUSBAND.</t>
  </si>
  <si>
    <t>I'm 46, had stage 1, had chemo, radiation and now on T. I have had some kind of infection in the outer vagina since the beginning and none of my doctors can figure out what it is - anyone else with this proble?</t>
  </si>
  <si>
    <t>Also a constant yeast infection.</t>
  </si>
  <si>
    <t>The side effects are killing my sex life and my marriage.</t>
  </si>
  <si>
    <t>Comment:Just started in Aug. After mastectomy I am Post menopausal, started having horrible hotflashes very emotional, can't sleep.</t>
  </si>
  <si>
    <t>I am very thankful for no other treatment.</t>
  </si>
  <si>
    <t>I've been having issues with it, and can almost pinpoint the onset to about a month after I started taking this drug.</t>
  </si>
  <si>
    <t>Been checked out and not Uterus cancer or vaginal.</t>
  </si>
  <si>
    <t>No weight gain but, I've cut back on the sugars and grains.</t>
  </si>
  <si>
    <t>All in all if this works GREAT...I am 46 and would like to be around for a few more years without Cancer as a recurrance.</t>
  </si>
  <si>
    <t>Comment:Tamoxifen was very easy to take.</t>
  </si>
  <si>
    <t>I guess it helped to put me into clinical menopause.</t>
  </si>
  <si>
    <t>I have maintained a very active schedule with really no complaints, weight gain, or mood changes.Hide Full Comment</t>
  </si>
  <si>
    <t>Oncologist recommended tamoxifen instead of chemo.</t>
  </si>
  <si>
    <t>I have experienced weight gain and made an appt.</t>
  </si>
  <si>
    <t>with a weight mgmt/nutrionist doctor to address this issue.</t>
  </si>
  <si>
    <t>Comment:I took this drug for five years in 1989,I am here today because of it.If you want to complain about the side-effects of this drug,you just do not understand the importance for life.Hide Full Comment</t>
  </si>
  <si>
    <t>I gained 16 pounds since January and now find it really hard to lose.</t>
  </si>
  <si>
    <t>not too bad.</t>
  </si>
  <si>
    <t>night sweats came instantly.</t>
  </si>
  <si>
    <t>I haven't been taking with a lot of water like it says and i feel real nausea the pass few days.</t>
  </si>
  <si>
    <t>I like life!</t>
  </si>
  <si>
    <t>Comment:I refuse to take this drug.</t>
  </si>
  <si>
    <t>i have had a double mastectomy due to satge 2 invasive lobular carcinoma.</t>
  </si>
  <si>
    <t>My oncologist wants me to take this in case the cancer has spread.</t>
  </si>
  <si>
    <t>They have no way of knowing if it has spread due to the fact that i had a rare undetectable cancer.</t>
  </si>
  <si>
    <t>Only a soft tissue MRI showed any growth.</t>
  </si>
  <si>
    <t>The pathology report showed all cancer gone.</t>
  </si>
  <si>
    <t>Especially, when the drug can give one cancer, and many other health risks.</t>
  </si>
  <si>
    <t>I would rather live healthy in mind about my decision than second guess a maybe.</t>
  </si>
  <si>
    <t>I had stage one breast cancer @ the age of 30.</t>
  </si>
  <si>
    <t>The mood swings were the worst side effect for me.Hide Full Comment</t>
  </si>
  <si>
    <t>Comment:i'm 47 and have been diagnosed with breast cancer in '99, '06, &amp; '07.</t>
  </si>
  <si>
    <t>i had no peri-menopausal symptoms prior to taking it.</t>
  </si>
  <si>
    <t>i never thought i'd miss my period ... i think i've been somewhat depressed since i started taking it.</t>
  </si>
  <si>
    <t>i've had some very squishy weight gain.</t>
  </si>
  <si>
    <t>i've had all kinds of gynecological issues that i never use to have.</t>
  </si>
  <si>
    <t>i have an ongoing yeast infection and i don't have a history of them.</t>
  </si>
  <si>
    <t>i hate this med but my oncologist doesn't seem to want to talk about anything else.</t>
  </si>
  <si>
    <t>sure, the medication is "easy" to use, i swallow a pill every day.</t>
  </si>
  <si>
    <t>damn.</t>
  </si>
  <si>
    <t>i didn't realize how much i sounded like eeyore.</t>
  </si>
  <si>
    <t>Comment:While treating for early stage breast cancer after lumpectomy and radiation, had to take this drug.</t>
  </si>
  <si>
    <t>Worst side effects ever.</t>
  </si>
  <si>
    <t>Am happy i am off the tamoxifen.</t>
  </si>
  <si>
    <t>Evista has been approved for early stage breast cancer and i am feeling MUCH better, heavier, but better!</t>
  </si>
  <si>
    <t>3 days ago I stopped taking Tamoxifen and I am already starting to feel better.</t>
  </si>
  <si>
    <t>I was told that I should feel like a new woman within 2 weeks.</t>
  </si>
  <si>
    <t>Right now I do fine for a while and then all of a sudden I can't keep my eyes open.</t>
  </si>
  <si>
    <t>I am just so glad they now have RX like Tamoxifen to give us a fighting chance.</t>
  </si>
  <si>
    <t>No other symptoms at the moment.Hide Full Comment</t>
  </si>
  <si>
    <t>Comment:I had a mastectomy and tram flap reconstruction as a result of infiltrating lobular cancer July2007.</t>
  </si>
  <si>
    <t>I changed from night time medicating to morning and have since experienced much better sleeping patterns.Hide Full Comment</t>
  </si>
  <si>
    <t>Her2/neu positive receptor posit.</t>
  </si>
  <si>
    <t>Feet/Leg cramps severe.</t>
  </si>
  <si>
    <t>Now training for a marathon but have noticed belly weight gain the more I exercise.</t>
  </si>
  <si>
    <t>Thank the Lord, I am cancer free at this time!Hide Full Comment</t>
  </si>
  <si>
    <t>I might as well be taking a sugar pill.</t>
  </si>
  <si>
    <t>I started on Tamoxifen after lumpectomy, abdominal exploratory surgery and 34 rounds of radiation and feel fine.</t>
  </si>
  <si>
    <t>Comment:Tamoxifen side effects were worse than the chemotherapy and radiation treatments.</t>
  </si>
  <si>
    <t>I was extremely depressed.</t>
  </si>
  <si>
    <t>Comment:I had been taking estrogen injections for 24 years until my breast cancer diagnosis.</t>
  </si>
  <si>
    <t>After mastectomy and 2 doses of chemo(I felt like more would kill me it was so horrible), I've been on Tam for a month.</t>
  </si>
  <si>
    <t>I must decide if living this way is worthwhile.</t>
  </si>
  <si>
    <t>Comment:When I get hot I feel like a hundred bees are sting me.</t>
  </si>
  <si>
    <t>I have stop taking it for the last three weeks and I feel alot better, mind has cleared up but i still have the stinging.</t>
  </si>
  <si>
    <t>Comment:sWITCHEWD BACK TO TAMOXIFEN after gtrying Arimidex, to counter the aching muscles.</t>
  </si>
  <si>
    <t>Now concerned about constant thirst.</t>
  </si>
  <si>
    <t>It makes me feel like I am becoming ill, and it happens at various times of the day, sometimes only one time per week, sometimes multiple times.</t>
  </si>
  <si>
    <t>I want to give up even though the doctor tells me it is dangerous for me not to take the pill.Hide Full Comment</t>
  </si>
  <si>
    <t>Comment:I had stage 2 breast cancer, had bi-lateral mastectomy, chemo.</t>
  </si>
  <si>
    <t>I'm am concerned why they have come back and now considering hystorectomy.</t>
  </si>
  <si>
    <t>Comment:I've been on Tamoxifen for 2 1/2 years for Stage 3 Breast Cancer following bi-lateral mastectomy, chemo and radiation.</t>
  </si>
  <si>
    <t>I actually sleep with Ice packs, fans, etc.</t>
  </si>
  <si>
    <t>I am so miserable.</t>
  </si>
  <si>
    <t>It's so embarrassing having a hot flash at the grocery store, they look at me like I'm nuts...</t>
  </si>
  <si>
    <t>I'd rather go through Chemo again than live like this...Hide Full Comment</t>
  </si>
  <si>
    <t>I am not trusting of pharm.</t>
  </si>
  <si>
    <t>companies and_x000D_
feel I am not going to harm my body with_x000D_
more chemicals.</t>
  </si>
  <si>
    <t>I am still having clear_x000D_
mammograms and feel great.</t>
  </si>
  <si>
    <t>Eating whole foods and exercise are a much better alternative than a pill.Hide Full Comment</t>
  </si>
  <si>
    <t>Has anyone else had this problem?Hide Full Comment</t>
  </si>
  <si>
    <t>Comment:my life has been miserable since I started taking this drug in august.</t>
  </si>
  <si>
    <t>Started walking and dieting and still weight gain.</t>
  </si>
  <si>
    <t>Havent had a good sleep since starting tamoxifen{two fans in bedroom, window open in winter  zero temperatures] wearing shorts and halters in daytime.</t>
  </si>
  <si>
    <t>seeing doctor next week to see if some medication help or change will work.</t>
  </si>
  <si>
    <t>considering going off the drug as I cant live like this.Hide Full Comment</t>
  </si>
  <si>
    <t>All those symptoms disappeared after 60 days.</t>
  </si>
  <si>
    <t>I will say this-I quit smoking recently using Chantix and I do think it has had a positive effect on mood enhancement due to the way it works with the dopamine receptors in the brain.</t>
  </si>
  <si>
    <t>The mental fog has cleared that I was experiencing after treatment and early use of tamoxifen and I feel much more like I use to before cancer!</t>
  </si>
  <si>
    <t>As I change meds and check this site, I find NEGATIVE remarks prevail and I wanted to assure someone to trust the med and stay positive..it could save your life.Hide Full Comment</t>
  </si>
  <si>
    <t>Comment:Taking for 5 months, unable to lose weight I gained despite strict diet and 5-6 days/wk of exercise.</t>
  </si>
  <si>
    <t>My cancer was caught early, slow growing and non-invasive.</t>
  </si>
  <si>
    <t>I'm going to take my chances without tamoxifen - the quality of my life means more to me than the fear of a reoccurrence.</t>
  </si>
  <si>
    <t>If my cancer had been more aggressive, or if my treatment had been more intense, I might reconsider.Hide Full Comment</t>
  </si>
  <si>
    <t>Could the med be causing this discomfort?Hide Full Comment</t>
  </si>
  <si>
    <t>Not an issue if this prevents the cancer from returningHide Full Comment</t>
  </si>
  <si>
    <t>How come it prevents breast cancer when it is possible to cause three other types of cancer????</t>
  </si>
  <si>
    <t>Cancer has not returned!</t>
  </si>
  <si>
    <t>I may just move to a cold state.Hide Full Comment</t>
  </si>
  <si>
    <t>Comment:MY LEGs and veins have  gotten swallen and  i am having trouble walking.is this one of the effects of the tomoxifin.the arimedix made me very sick.Hide Full Comment</t>
  </si>
  <si>
    <t>Weight gain as well, but dealing with that.</t>
  </si>
  <si>
    <t>Otherwise, no significant negative side effects.</t>
  </si>
  <si>
    <t>Positive - no more menstrual cycles.Hide Full Comment</t>
  </si>
  <si>
    <t>They are so severe at times  that I have decided to stop treatment.</t>
  </si>
  <si>
    <t>Comment:I am very happy that I was able to take it for five years,really no side effects,the pros outweigh the cons.Hide Full Comment</t>
  </si>
  <si>
    <t>Comment:I have taken this drug for 2 wks and seem to have every horrible side effect.</t>
  </si>
  <si>
    <t>This is much worse than the blistering and burning from radiation, which was pretty bad due to having very fair skin.Hide Full Comment</t>
  </si>
  <si>
    <t>I have had very few unbearable symptoms.</t>
  </si>
  <si>
    <t>Reading the other reviews helped me realize that it was probably the Tamoxifen causing this.</t>
  </si>
  <si>
    <t>been off the meds for 5 months, feel much better.</t>
  </si>
  <si>
    <t>Interfered with sexual function (helped by Estring).</t>
  </si>
  <si>
    <t>Overall, well worth it,--no recurrence of stage 2 cancer.Hide Full Comment</t>
  </si>
  <si>
    <t>Comment:Seven months into taking this, all of my joints started aching unbearably.</t>
  </si>
  <si>
    <t>Symptoms disappeared when I stopped.</t>
  </si>
  <si>
    <t>Symptoms reappear after just a few doses.Hide Full Comment</t>
  </si>
  <si>
    <t>Comment:I was diagnosed with early ductal cancer and had no chemo or radiation .</t>
  </si>
  <si>
    <t>Now after 4 years and 60 pounds of weight gain, my doctor isn't sure the medicine is working.</t>
  </si>
  <si>
    <t>The only good thing was it stop my menstrual cycle for 5yrs.Hide Full Comment</t>
  </si>
  <si>
    <t>Weight gain initially, but am now losing slowly.</t>
  </si>
  <si>
    <t>Comment:i have been taking tamoxifen for 12 weeks, i do get hot flushes now but everything else is ok and am hoping long term effects are good.Hide Full Comment</t>
  </si>
  <si>
    <t>Comment:I had an allergic reaction tamoxifen which sent my body into thinking I was in the middle of radation again.</t>
  </si>
  <si>
    <t>The doctors said they have never encountered anything like this during their time in practice.Hide Full Comment</t>
  </si>
  <si>
    <t>Comment:I have been taking this for the past 2 years and have done well on it.</t>
  </si>
  <si>
    <t>I have also gained 15-20 lbs but don't think it's due to the drug.Hide Full Comment</t>
  </si>
  <si>
    <t>Comment:Tamoxifen has been so easy to take.</t>
  </si>
  <si>
    <t>Every six months I have my blood work done and a few times my blood calcium level was a tad high.</t>
  </si>
  <si>
    <t>Comment:i have been very lucky with tamoxifen a few  leg cramps and thats it.Hide Full Comment</t>
  </si>
  <si>
    <t>SideEffectsStatus</t>
  </si>
  <si>
    <t>the side effects kicked in after about a week.</t>
  </si>
  <si>
    <t xml:space="preserve">Side effects Present - because of no direct inverter word before </t>
  </si>
  <si>
    <t>i have found that the side effects of this drug are forcing me to live and eat cleaner to try and reduce them."</t>
  </si>
  <si>
    <t>side effects are so bad that i'm having a hard time getting through life.</t>
  </si>
  <si>
    <t>i think that if my doctors were more realistic (honest) about the side effects it would be a little easier to deal with them.</t>
  </si>
  <si>
    <t>i decided that sleep was imperative in order to deal with the side effects.</t>
  </si>
  <si>
    <t>i am hoping that some of these side effects will soon subside.</t>
  </si>
  <si>
    <t>wow, it is amazing all the different side effects that tamoxifen causes for people.</t>
  </si>
  <si>
    <t>reading a lot of these comments has made me now realize that all the pains &amp; aches i have been having, truly are side effects from the tamoxifen.</t>
  </si>
  <si>
    <t>Side effects Present - because symptoms mentioned</t>
  </si>
  <si>
    <t>there were a lot of side effects after stopping estrogen, dry skin, loss of libido, edgy feeling.</t>
  </si>
  <si>
    <t>the side effects are minimal.</t>
  </si>
  <si>
    <t>"i took tamoxifen for 5 years with very little side effects.</t>
  </si>
  <si>
    <t>i have noticed that for extended use (2-5 days) the pain symptoms slowly come back, but at least this is something i can buy otc."</t>
  </si>
  <si>
    <t>"i was suffering from the common cold and had symptoms of dry cough, congested sinus, large headache, slight ear pain, sore throat, and muscle pain in my knees and gleutus maximus.</t>
  </si>
  <si>
    <t>also, i would wake up in the middle of sleeping, mumbling from my symptoms and pain.</t>
  </si>
  <si>
    <t>i have had no side effects."</t>
  </si>
  <si>
    <t>No Side Effects</t>
  </si>
  <si>
    <t>thankfully i haven't experienced any side effects at moment.</t>
  </si>
  <si>
    <t>Possibly no side effects</t>
  </si>
  <si>
    <t>i looked up the side effects that the pharmacist didn't mention and found then listed under the uncommon and rare side effects, which means i'm just unlucky."</t>
  </si>
  <si>
    <t>"suffered severe period pain doctor put me on naproxen in 2 months have no pain and no period flow it's basically stopped but side effects i got itchy hives but it's great..but doctor says pain is fibroids that have to come out i wanted to stay on naproxen but she said it's only a solution not the end result...."</t>
  </si>
  <si>
    <t>after 2 doses the month long pain subsided and i had no side effects.</t>
  </si>
  <si>
    <t>during the time i took the medication i did not experience any side effects at all and my arthritis even seemed better.</t>
  </si>
  <si>
    <t>the next time i got my prescription filled, i noticed that "hair loss" was listed after "stroke" under side effects, so there.</t>
  </si>
  <si>
    <t>comment:sudden onset of menopause signs and symptoms didn't sit well with my body.</t>
  </si>
  <si>
    <t>although my oncologist took me off of the tamoxifen immediately, august 2014, because of the bleeding - the side effects continues.it makes me wonder if the benefits of the medication outweighs the many side effects that the medication causes.</t>
  </si>
  <si>
    <t>i have anxiety (added ativan to my drugs) hot flashes and mood swings (added effexor 75 mg) but i still have had almost all of the side effects listed.</t>
  </si>
  <si>
    <t>been off for over a month now and still plagued with side effects but they have been lessening with time, and am getting stronger.</t>
  </si>
  <si>
    <t>i have heard a lot of bad reviews on this medication but i have not had bad side effects.</t>
  </si>
  <si>
    <t>comment:i am 64 i have been on the drug for 2 1/2 years normal i would not taken this drug but the other drugs contain steriod, side effects hot flashes night sweats pain in the legs i have not those since my 50's i have been off the drug for 2 mos because i had retina surgery had to be face down for one month i didnt want to deal with side effects guess what went away the drug can form crystals in the retina so now i have to see my retinal doctor twice a year now i have to make a choices eyes or cancer right now i am visually impaired due  to retiona problems in both eyeshide full comment</t>
  </si>
  <si>
    <t>symptoms are hot flashes, achy bones/joints, trouble with sleeping at times.</t>
  </si>
  <si>
    <t>many side effects.</t>
  </si>
  <si>
    <t>must decide if the side effects are worth it.</t>
  </si>
  <si>
    <t>comment:little input frp, dr. om side effects.</t>
  </si>
  <si>
    <t>comment:i have all types of side effects and am considering telling my oncologist that i want to stop taking this drug.</t>
  </si>
  <si>
    <t>the side effects out weighed the good.</t>
  </si>
  <si>
    <t>comment:been taking this drug for 6 months &amp; don't notice the side effects others have talked about.</t>
  </si>
  <si>
    <t>i was given a list of 'possible' side effects from my oncologist and after reading some of the reviews on here, i am really fearing taking the pill.</t>
  </si>
  <si>
    <t>i've suffered from migraines in the past and that would be the one deal-breaker for me over all other side-effects.</t>
  </si>
  <si>
    <t>i know everyone is different and normally won't experience the same side-effects, but after reading the comments on here - i'm seeing a lot of the same problems/issues.</t>
  </si>
  <si>
    <t>NA</t>
  </si>
  <si>
    <t>started super antibiotics in dec for infected cyst in breast, 10 days later intense spells lasting 20-25 mins with the following symptoms began, happened 2-4 times a day mostly in the evening (heart palpitations, loss of balance, dizziness, blurred vision, chg in distance vision, extreme pressure behind face/eyes, cognitive disruption (speech/processing data), headaches, elevated blood pressure.</t>
  </si>
  <si>
    <t>drs ruled out everything else, oncologist determined it was the tamoxifen and stopped it, 3 weeks later the symptoms are lessening but still present.</t>
  </si>
  <si>
    <t>i also suppose to be on this pill for 5 yrs...gotta be a better alternative, why does every medicine you take have side effects....hide full comment</t>
  </si>
  <si>
    <t>the side effects were tolerable considering the alternative.</t>
  </si>
  <si>
    <t>comment:i was also saddened to read that so many of us are struggling with the side effects of taking this medication.</t>
  </si>
  <si>
    <t>the side effects were gradual but now they are full blown...fatigue, depression, hot flashes, joint pain.</t>
  </si>
  <si>
    <t>comment:i am so saddened to read that other women are experiencing similar symptoms as myself - lethargy, mild depressive mood, night sweats, weight gain - i have lost the pep in my step.</t>
  </si>
  <si>
    <t>also i do experience a little eye pain/blurred vision which could be side effects from other medications/illnesses.</t>
  </si>
  <si>
    <t>comment:left masectomy in march 2010 with lymph node removal on the left side; side effects of tamoxifan are weight gain; hot flashes, my oncologist put me on gapapenten to stop the side effects and it works like a dream.</t>
  </si>
  <si>
    <t>i do not believe it does not cause weight gain as everyone else has the same side effects.</t>
  </si>
  <si>
    <t>anyway i have now been taking this medication for 3 years, side effects are weight gain and joint pain and hot flushes, but i truly believe its a small price to pay if these tablets stop the cancer coming back.</t>
  </si>
  <si>
    <t>i cannot identify the side effects directly related to tamoxifen because small side effects from chemo still there a little bit.</t>
  </si>
  <si>
    <t>for those who have a lot of side effects, you might want to consult your doctor to see if these vitamins will help you.</t>
  </si>
  <si>
    <t>comment:the side effects of tamoxifen are terrible, especially the weight gain--10 pounds a week the first five weeks!</t>
  </si>
  <si>
    <t>i was removed from treatment on this medication because of these and other side effects after 5 weeks, so its effectiveness cannot be really examined accurately.hide full comment</t>
  </si>
  <si>
    <t>minimal side effects other than hair texture changeshide full comment</t>
  </si>
  <si>
    <t>comment:started t; took it for a year; the pain in the leg was so severe the dr stopped it; ran test; started it again in may, 2011; the pain has returned but not as bad; hot flashes have increased; this time it seems to make me more tired than usual, but not sure if the medication has caused this; loss of sex drive, but the side effects don't mention women in this area just men; so going to watch and document and compare; im hoping this medication is like other medications that is taken for a long period of time--either the side effects subside or one grows accustom to them....overall, i would rather prevent the breast cancer and sweat a little.</t>
  </si>
  <si>
    <t>can't believe how much my body has been put through the last 18months,have been on tamoxifen 9 months and experienced alot of side effects, vaginal itching/dryness, poor memory / concentration, muscle and joint aches and pains, fatigue/tiredness, nausea,mood swings,hot flashes,irratable,bad headaches, cramping and tenderness, weight gain etc etc.</t>
  </si>
  <si>
    <t>have been on tomoxifn for 4 months now and have had awful side effects, hot flashes during the day and night so severe, i have to sleep on a towel - because it gets soaked everytime i have one and usually have to reapply my make up during the day.</t>
  </si>
  <si>
    <t>dr. put me on effexor to ease the side effects - no luck.</t>
  </si>
  <si>
    <t>the main side effects for me:  joint pain, but some of that has subsided; and hot flashes.</t>
  </si>
  <si>
    <t>i had all these horrible side effects envisioned...</t>
  </si>
  <si>
    <t>no side effects to talk about - a couple of days of being extremely thirsty.</t>
  </si>
  <si>
    <t>if they could tell me by taking tamoxifen and dealing with the side effects that i would never get cancer again, i'd be the first one in line.</t>
  </si>
  <si>
    <t>too many hot flashes, ankle swelling, insomnia, plus anxiety over risk of serious side effects.</t>
  </si>
  <si>
    <t>don't know if these symptoms are from drug since i have been on it for awhile.</t>
  </si>
  <si>
    <t>comment:i taken tamoxifen for (5) years after having stage (2) breast cancer 10 years ago.i underwent chemo &amp; radiation at the time.today,my breast cancer came back in my other breast.thank god,it's a stage 0 &amp; all that is reguire for me is "radiation".my concern today is after radiation i must "orally" take another hormone treatment for the next (5) years.i had terrible side effects in the past from taking tamoxifen,mainly hot flashes,dryness with itching.i want to continue taking  some type of harmone treatment but i sure don't want any more increase of side effects.i'm now age 63 years of age &amp; still occasionaly  sexually active.that was another side effect i didn't like.this happen 10 years ago,are their any new harmone replacements that i now can take besides tamoxifen?or will i have more increased side effects?</t>
  </si>
  <si>
    <t>he said side effects generally subside after a few months.</t>
  </si>
  <si>
    <t>oncologist took me off of it for six weeks to see if symptoms subside.</t>
  </si>
  <si>
    <t>now taking tamoxifen and thought there were no side effects.</t>
  </si>
  <si>
    <t>comment:i had dcis and i am on tamoxifen and i am scared of all the side effects can you please help me.hide full comment</t>
  </si>
  <si>
    <t>i have had side effects such as night sweats, headaches, dizziness and blurred vision.</t>
  </si>
  <si>
    <t>i checked on the reviews and the side effects tend to be simular.</t>
  </si>
  <si>
    <t>my other option would be to take 10mg in the am and 10mg in the pm to help reduce the side effects during the day when i am working.</t>
  </si>
  <si>
    <t>my doctor stated that i am youung and still producing estrogen in my body---i  have decided that if i want to live a long life, i need to take this medication and just deal with the side effects.</t>
  </si>
  <si>
    <t>the side effects of tamoxifin for me were weight gain, joints are painful and my face breaks out.</t>
  </si>
  <si>
    <t>i've started tamoxifen in october 2006 and switched to arimidex in march 2008 but the side effects of arimidex were terrible and switched back to tamoxifen.</t>
  </si>
  <si>
    <t>comment:have not had many side effects from the medication, but i do have the start of a cataract (don't know if this is related to the tamoxifen), hot flashes that have caused a sleeping problem and problems with low back pain and joint pain.hide full comment</t>
  </si>
  <si>
    <t>i had to stop because i couldn't tolerate the side effects.</t>
  </si>
  <si>
    <t>just went off t because of unbearable side effects.</t>
  </si>
  <si>
    <t>been of t 7 days and symptoms are improving.</t>
  </si>
  <si>
    <t>each of you need to make a decision based on your individual results and i encourage you to stay with t if you can bear the side effects.</t>
  </si>
  <si>
    <t>main side effects since have been flushing, small headaches of short duration mainly around one eye, trouble sleeping, dizziness when suddenly sitting up or standing, no noticeable weight gain yet.</t>
  </si>
  <si>
    <t>started on tamoxifen for 9mths then after total hysterectomy was put on arimidex-found the side effects terrible-changed to femmera-still terrible.</t>
  </si>
  <si>
    <t>now back on tamoxifen-still some side effects but nothing compaired to the other two medications!!</t>
  </si>
  <si>
    <t>i am being advised by dr. to try tamoxaflin, but not sure it would be worth the side effects.</t>
  </si>
  <si>
    <t>the only side effects i have experienced is some headaches.</t>
  </si>
  <si>
    <t>comment:i have had virtually no side effects.</t>
  </si>
  <si>
    <t>comment:two months in and no side effects.</t>
  </si>
  <si>
    <t>i took tamoxifen for 6 weeks, and of the 20 plus side effects they list i saw about 15 of them along with a couple not listed.</t>
  </si>
  <si>
    <t>no other side effects at this time.</t>
  </si>
  <si>
    <t>comment:today was my first tablet i am a healthncare professional and am not looking forward to this experience i was diagnosed wit stage 1 estr positive oncotype score 26_x000D_
first lumpectomy 5/26 margins not clear 2nd surgery on 6/16  nodes neg 31 tx radiation which caused extreme fatigue--just getting over that-already have lots of joint pain and hard to walk and have situational depression so will be interesting to see if tamox increases symptoms i have put it in god's hands to help me get through the next 5 years and have good support system wish me luck and many prayershide full comment</t>
  </si>
  <si>
    <t>hoping side effects won't continue the 5 years but thinking if effective keeping recurrance at bay i will tolerate them.hide full comment</t>
  </si>
  <si>
    <t>no other side effectshide full comment</t>
  </si>
  <si>
    <t>test coming back great .i feel some of the symptoms that others complain about is from forcing your body into menopause before it is ready.hide full comment</t>
  </si>
  <si>
    <t>comment:after taking arimedex for 8 mos., i ask for a change in medication due to the side effects.</t>
  </si>
  <si>
    <t>i have not had these side effects with tamoxifen, however, i have had some weight gain.</t>
  </si>
  <si>
    <t>the symptoms increased dramatically when i started using tamoxifen.had to stop taking it after 2.5 years.</t>
  </si>
  <si>
    <t>i'm a clinical psychologist, ph.d., but had to stop working because of symptoms.</t>
  </si>
  <si>
    <t>this is unconscionable, as is the behavior of doctors who withhold discussing possible side effects for fear patient will refuse it.</t>
  </si>
  <si>
    <t>as far as i could find out, there has been practically no research on the cognitive side-effects.</t>
  </si>
  <si>
    <t>i think it is absolutely essential that these cognitive symptoms receive attention and research.</t>
  </si>
  <si>
    <t>patients with adhd must be warned of possible side effects.</t>
  </si>
  <si>
    <t>i started tam in jan 08 and have very little side effects.</t>
  </si>
  <si>
    <t>side effects, overheating, weight gain, loss of breath, tired, can't exercise, face stays red for hours after exercise or being in sun.</t>
  </si>
  <si>
    <t>i can relate to the side effects.</t>
  </si>
  <si>
    <t>only side effects i've experienced are heightened pms symptoms, including mood swings, night sweats, and extreme irritability.</t>
  </si>
  <si>
    <t>treatment should include a slower introduction to the drug and move the dosage up to avoid the side effects.</t>
  </si>
  <si>
    <t>this lessened the side effects for me.</t>
  </si>
  <si>
    <t>they wanted me on 20 mg but the side effects were severe and i went on 10mg.</t>
  </si>
  <si>
    <t>found a list of 35 side effects and i had 32.</t>
  </si>
  <si>
    <t>couldn't sleep, weight gain, hair loss, deep depression, among other side effects.</t>
  </si>
  <si>
    <t>it was even worse in it's side effects.</t>
  </si>
  <si>
    <t>i am still having side effects after almost a year but they are slowly disappearing.</t>
  </si>
  <si>
    <t>too many side effects for me.</t>
  </si>
  <si>
    <t>comment:i am frustrated that i have not been able to find statistics that would help me make an educated decision on whether or not to continue the tamoxifen as i am very concerned about all the possible side effects.</t>
  </si>
  <si>
    <t>if i continue to take it, any one of many possible horrible side effects could occur.</t>
  </si>
  <si>
    <t>not to mention that if i have a stroke at my age, or vision problems, i may have 30 years to live with those side effects.</t>
  </si>
  <si>
    <t>what are the odds of getting these side effects?</t>
  </si>
  <si>
    <t>jan 07-had hot flashes and night sweats for at least 1 year-no other side effects other than fatiguehide full comment</t>
  </si>
  <si>
    <t>i have been on t for about a month and no side effects except my nails have become brittle even though i take gelatin caps.</t>
  </si>
  <si>
    <t>being perimenopausal and on effexor xr anyway, can't attribute any side effects to meds.</t>
  </si>
  <si>
    <t>i know its no fun taking tamox but if it will save our lives then we could all live with the side effects.</t>
  </si>
  <si>
    <t>i was worried because of the possibility of side effectshide full comment</t>
  </si>
  <si>
    <t>other than this issue, the side effects were lessening but some malaise persists.</t>
  </si>
  <si>
    <t>so far i am very happy since i haven't had any side effects.</t>
  </si>
  <si>
    <t>side effects include weight gain,hair became dry &amp; brittle, yeast infections, leg cramps, urine odor, and night sweats/hot flashes.</t>
  </si>
  <si>
    <t>body is achy (flu-like symptoms).</t>
  </si>
  <si>
    <t>they both feel these are side effects of tamoxifen.</t>
  </si>
  <si>
    <t>comment:i have been on this drug sense 4/08,i had stage 2 bc with no nodes, had both breast removed and had reconstruction....side effects are join pain in ankles and knees and wrists, i also have muscel pain.</t>
  </si>
  <si>
    <t>have many side effects already reported, hot flashes, weight gain, extreme vag dryness, low sex drive.</t>
  </si>
  <si>
    <t>comment:had type 2 breast cancer and i have been on the medicine for 4 1/2 years and had lots of side effects like you all have, and now i am type11 diebetes, high sugar, has anyone else had this?</t>
  </si>
  <si>
    <t>i can handle side effects  long as i can stay cancer free.</t>
  </si>
  <si>
    <t>comment:i have had no side effects.</t>
  </si>
  <si>
    <t>i have had some hot flashes and insomnia,but the worst symptom has been a very bitter taste in my mouth and dryness.</t>
  </si>
  <si>
    <t>comment:i have been on 10 mg in the morning and 10 mg at night for a year.my worst side effect has been severe joint pain.my toes hurt so bad sometimes that i cry.my legs and knees also hurt.i have gained about 40 pounds and i have a huge belly now.i have alot of vaginal discharge but have no problem with dryness.at first,the hot flashes were horrible but since i started taking effexor they are not as frequent.i am so glad that it is keeping the cancer away that i will take it regardless of the side effects.hide full comment</t>
  </si>
  <si>
    <t>the side effects are killing my sex life and my marriage.</t>
  </si>
  <si>
    <t>will try and continue for awhile longer hopefully side effects will lessen soon.hide full comment</t>
  </si>
  <si>
    <t>comment:i took this drug for five years in 1989,i am here today because of it.if you want to complain about the side-effects of this drug,you just do not understand the importance for life.hide full comment</t>
  </si>
  <si>
    <t>in the 9 months that i have been taking this horrible drug, i have had the following side effects:  loss of sexual desire, vaginal dryness, vaginal discharge, hot flashes, weight gain, fatigue (no matter how much i sleep), and a feeling of being mentally foggy.</t>
  </si>
  <si>
    <t>way tooo mnay side effects.</t>
  </si>
  <si>
    <t>worst side effects ever.</t>
  </si>
  <si>
    <t>no other symptoms at the moment.hide full comment</t>
  </si>
  <si>
    <t>i haven't noticed any side-effects at all.</t>
  </si>
  <si>
    <t>comment:tamoxifen side effects were worse than the chemotherapy and radiation treatments.</t>
  </si>
  <si>
    <t>the worse symptom is the extreme fatigue.</t>
  </si>
  <si>
    <t>hot flashes for first month then no side effects at all.</t>
  </si>
  <si>
    <t>some vaginal discharge but most of my symptoms of leg cramps and muscle pain have subsided with time.</t>
  </si>
  <si>
    <t>i'll take the side effects if it means i get to see my kids grow up!hide full comment</t>
  </si>
  <si>
    <t>i can put up with most side effects from my medications, this is the first to throw me a loop.</t>
  </si>
  <si>
    <t>all those symptoms disappeared after 60 days.</t>
  </si>
  <si>
    <t>comment:hate tamoxifen with a passion - severe side effects - hot flashes, mood swings, weight gain, cramps, memory loss, forgetfulness, loss of motivation.</t>
  </si>
  <si>
    <t>if i am on it to stop estrogen dominance, why can't i use natural progesterone cream instead which would do the same job without the side effects.?????</t>
  </si>
  <si>
    <t>otherwise, no significant negative side effects.</t>
  </si>
  <si>
    <t>comment:experienced all the symptoms of meno-pause plus severe headaches.</t>
  </si>
  <si>
    <t>comment:i am very happy that i was able to take it for five years,really no side effects,the pros outweigh the cons.hide full comment</t>
  </si>
  <si>
    <t>comment:i have been on this med since august and have had no side effectshide full comment</t>
  </si>
  <si>
    <t>i have had very few unbearable symptoms.</t>
  </si>
  <si>
    <t>symptoms disappeared when i stopped.</t>
  </si>
  <si>
    <t>symptoms reappear after just a few doses.hide full comment</t>
  </si>
  <si>
    <t>so far, i haven't had any side effects.hide full comment</t>
  </si>
  <si>
    <t>SymptomCriticality</t>
  </si>
  <si>
    <t>after much research and talking to doctors, the conclusion is that chemo and tamoxifen seem to have precipitated other chronic illnesses, chronic fatigue, fibromyalgia, osteoarthirtis, osteopenia, clinical depression, gastroenteritis, worsened ibs and ptsd.</t>
  </si>
  <si>
    <t>Symptoms are bad: Presence of negative verb + symptoms</t>
  </si>
  <si>
    <t>my legs, lower back &amp; fingers are usually swollen and usually in pain.</t>
  </si>
  <si>
    <t>i wanted  off the tamoxifen, due to the weakness in my legs &amp; fatigue.</t>
  </si>
  <si>
    <t>Symptoms are possibly bad: symptoms mentioned but no verb found</t>
  </si>
  <si>
    <t>so far, the main complaint i have is fatigue.</t>
  </si>
  <si>
    <t>some joint pain, vaginal discharge (clear mostly) and the best thing about tommy is that it has calms me down.</t>
  </si>
  <si>
    <t>Symptoms are ok: Presence of positive verb + symptoms</t>
  </si>
  <si>
    <t>i experience hot flashes.</t>
  </si>
  <si>
    <t>i have joint pain which make it hard to walk.</t>
  </si>
  <si>
    <t>the joint pain was unbearable so my oncologist decided to take me off it for 6 months.</t>
  </si>
  <si>
    <t>after 6 months of that he put me back up to the full dose and the pain didn't return!</t>
  </si>
  <si>
    <t>my periods are here and there but are quite heavy and painful when i do get them.</t>
  </si>
  <si>
    <t>my joint pain makes it difficult to walk.</t>
  </si>
  <si>
    <t>seem to get lethargic, tired around 3-5pm, but take my medication just before bed, 10-11pm.</t>
  </si>
  <si>
    <t>when i started the medicine i was a pescitarian( only at fish or seafood)  i have maybe two hot flashes at night.</t>
  </si>
  <si>
    <t>mood swings and bone pain are my 2 main issues.</t>
  </si>
  <si>
    <t>so far i am very fatigued, have headaches and some physical aches and pains.</t>
  </si>
  <si>
    <t>i have much less anxiety about having a cancer re-occurrence."</t>
  </si>
  <si>
    <t>"bones hurt a lot, hot flashes were really bad."</t>
  </si>
  <si>
    <t>i have had hot flashes, no period (that stopped after my second chemo in april 2013), sex drive has disappeared (also from chemo &amp; tamoxifen combined) and i have had pelvic pain (tend to be more apparent when i lay on my back), joint pain(in my elbow and where legs join pelvic) and lower back pain.</t>
  </si>
  <si>
    <t>i had hot flashes but did not feel them.</t>
  </si>
  <si>
    <t>i had hot flashes in the beginning, but finally went away."</t>
  </si>
  <si>
    <t>it made me very tired (loss of vitality) but it is much better now; had constipation but increased my fiber, water and exercise - all is well as long as i do this; joint pain in my hips but is better with the exercise, nausea - i had a little when i started, it got better and now it is back and worse - i have started taking pepto-bismol and it has helped - you can try mint (candy, gum); anxiety - happens occasionally but so far tolerable.</t>
  </si>
  <si>
    <t>hot flashes, severe sweating, insomnia, severe constipation, no menstrual periods, it has stopped it completely, bone pain, light headness, unsteadiness, nausea....i fear what i am going to experience next.</t>
  </si>
  <si>
    <t>i have shrunk inside a bit so now sex is painful.</t>
  </si>
  <si>
    <t>"i have been on tamoxifen for 10months now..i have had hot flashes, night sweats, mood swings, heavy menstrual bleeding, discharge, headaches and now back pain.</t>
  </si>
  <si>
    <t>"naproxen helped to lessen the pain of herniated discs, but i experienced shortness of breath and was only able to get through 10 mins of cardio class.</t>
  </si>
  <si>
    <t>"this should be the first thing you take when you realize you have back pain.</t>
  </si>
  <si>
    <t>the headache was gone, and so was the muscle pain.</t>
  </si>
  <si>
    <t>i started to experience pain after having to pick up heavy packs of water bottles and other heavy items.</t>
  </si>
  <si>
    <t>the pain was all in my lower back.</t>
  </si>
  <si>
    <t>i would rate my pain on a scale from 1 to 10; a 7.</t>
  </si>
  <si>
    <t>it was a sharp stabbing pulling pain in my lower back and it even hurt to take a deep breath.</t>
  </si>
  <si>
    <t>"i have tendonitis in both elbows and ankles i am young and fit very active person a few months ago i could barely walk or hold a cup of water to my mouth without being in consent pain, i pushed through as much as i could but one day it got too much i went to my doctor who prescribed me 500mg naproxen and instantly the pain has gone, i am back running and at the gym doing weights.</t>
  </si>
  <si>
    <t>when ever i take the medication my pain reduces from like a 6 to a 4 which is awesome!!"</t>
  </si>
  <si>
    <t>i have lost weight and pain has been reduced."</t>
  </si>
  <si>
    <t>the pharmacist told me that at worst i would experience indigestion, and it should not be combined with other pain medication or else i'd deal with internal bleeding.</t>
  </si>
  <si>
    <t>what i wasn't ready for was crippling fatigue, vision impairment, nausea, urine darkening, cold sweats, and my back pain getting even worse.</t>
  </si>
  <si>
    <t>"i take naproxen for jaw pain and it's really hit-or-miss.</t>
  </si>
  <si>
    <t>"i started taking this per my doctor instead of tylenol for lower back pain.</t>
  </si>
  <si>
    <t>i had stomach issues.. could not eat, vomited, severe itching on the legs and armsi "</t>
  </si>
  <si>
    <t>i took the medication with food as prescribed and still this is the worst heartburn i have ever had in my life.</t>
  </si>
  <si>
    <t>excruciating pain in lower si region of my back following an aggressive 30 mile bick ride and a few days of surfing.</t>
  </si>
  <si>
    <t>woke up the next morning with shooting pain in low back which progressed to shooting pains running down my glutes and referred pain to the hip flexor region.</t>
  </si>
  <si>
    <t>for two weeks this was extremely painful and did not subside even w/ ice applications and finally chiropractic visits 5 total and lots of advil.</t>
  </si>
  <si>
    <t>i highly recommend for anyone with back pain as it really helped me!"</t>
  </si>
  <si>
    <t>started with joint pain, chills, developed minor cataract after 1 year on medication (now advanced enough during second year to have extraction).</t>
  </si>
  <si>
    <t>i had 3 weeks of radiotherapy and have been in pain ever since.</t>
  </si>
  <si>
    <t>had such a big seroma i was crying with the pain.</t>
  </si>
  <si>
    <t>i feel tired and lethargic all the time.</t>
  </si>
  <si>
    <t>no sex drive, brain fog,muscle aches, and severe constipation are the worst things because these were never a problem before tamox.</t>
  </si>
  <si>
    <t>the hair loss has stopped, but i also started taking biotin to help my hair.</t>
  </si>
  <si>
    <t>yea ive had the migranes,very rare now,hot flashes occasionally the only thing that has got more frequent is leg and foot cramps bad and my vision seems to be getting weak.</t>
  </si>
  <si>
    <t>i ended up bleeding for 10 months in a row so stopped taking it.</t>
  </si>
  <si>
    <t>comment:hot flashes depression, the worst of all is my "fit of rage" over nothing.</t>
  </si>
  <si>
    <t>i can live with hot flashes,aches,pains,headaches,etc.</t>
  </si>
  <si>
    <t>recently, sept. 2014, i had a d &amp; c to stop excessive bleeding, remove polyps and reduce the thickness of uterus walls.</t>
  </si>
  <si>
    <t>during my two months of taking the medication, i experienced chills, night sweats, extreme spike in sugar readings, aches and pains -- so bad i could not make it from room to room, face rash, etc.</t>
  </si>
  <si>
    <t>headaches were bad.</t>
  </si>
  <si>
    <t>comment:i been on this med since january 2014  i had hot flashes which slowed down alot.i have muscle aches and then my lining was thick so 3 weeks ago i had a dnc now i got my period heavy again.i am going to gyno today to talk to her i want off of this i havent felt the same since taken it.i was stage 1  my limpnodes were removed all good.i really thought u dont get your period on this meds.i am 54 years old had breast cancer 2013.so far so good.and just started getting my period again it horriable.that it sooo heavy.....oh well thats my storyhide full comment</t>
  </si>
  <si>
    <t>very rarely, i will have mild hot flashes.</t>
  </si>
  <si>
    <t>the only side-effect i noticed was that my post-menopausal hot flashes were a little more frequent.</t>
  </si>
  <si>
    <t>comment:had several fevers over 101 and had excruciating bone pain all over making it difficult to sleep or get up from sofa.hide full comment</t>
  </si>
  <si>
    <t>comment:my   face &amp; hands have a rash &amp; swelling after being in the sun.</t>
  </si>
  <si>
    <t>the only way i can tolerate it is to take something for anxiety.</t>
  </si>
  <si>
    <t>i also have vaginal dryness and itching.</t>
  </si>
  <si>
    <t>weight gain (15 lbs), rash on face, severe dizziness, fatigue all day long, achy joints, foggy brain, blurry eyes and diagnosed w/cataracts.</t>
  </si>
  <si>
    <t>and i get muscle cramps in obscure muscles, (ankles, side of foot).</t>
  </si>
  <si>
    <t>comment:this drug has made my emotions go into over-drive, which brings about stress headaches and depression.hide full comment</t>
  </si>
  <si>
    <t>comment:i have been taking tamoxifen for two yrs,i had chemo a bi-mast, i haven't had many side _x000D_
effects, some hot flashes.</t>
  </si>
  <si>
    <t>have been taking this medication for 3 years and hot flashes have mostly passed.</t>
  </si>
  <si>
    <t>have increasing pain in my knees and feet, some headaches, have gained about 10 pounds and have lost that sex drive and energy that most of the others have talked about.i also am experiencing blood capilaries very close to the skin on my forearms (just a scratch will bring the blood to the skin and sometimes bleed.)</t>
  </si>
  <si>
    <t>however, i get up each morning achy, with pain in my knees and legs,sometimes my hands.</t>
  </si>
  <si>
    <t>comment:i've had some hot flashes,however it's the irregular periods, which are very heavy, which are caused by a thick lining forming on my uterus, which is giving me a hard time.</t>
  </si>
  <si>
    <t>not to mention feeing lethargic, tired and just plain miserable.</t>
  </si>
  <si>
    <t>(they were really extreme and i don't want to experience that level of pain again.)</t>
  </si>
  <si>
    <t>comment:2 lumpectomy (right breast), radiation, started tamoxifen in jul, nausea passed after 30 days, hot flashes, night drenches, severe insomnia, joint pain (hands/legs), weight gain (20), fatigue, mild vision issues.</t>
  </si>
  <si>
    <t>worst for me is joint pain, especially in my hands!</t>
  </si>
  <si>
    <t>however i am experiencing fatigue and bone pain especially my feet, my heels, my ankles and my lower legs.. and noticing some spider veins on my upper legs as well..</t>
  </si>
  <si>
    <t>i am just hoping  that all those aches and pains will eventually go away.</t>
  </si>
  <si>
    <t>comment:except for the hot flasheshide full comment</t>
  </si>
  <si>
    <t>i was diagnoised in aug 2011, did chemo, lumpsectomy with 27 lyphnodes removed, just completed radiation june 1, i was prescribe tamox in march but didn't actually start taking til april, i was a lil skeptical about taking this med so still not taking it as should i take it on mwf instead of everyday but i still experience the leg joint pains, hot flashes (not as severe as when i was on chemo), headaches (didn't realize they were from the med til i read reviews), tiredness (thought that was from radiation).</t>
  </si>
  <si>
    <t>comment:tired and fatiguehide full comment</t>
  </si>
  <si>
    <t>there's night sweats, insomnia, leg cramps-this really painful, fits of depression, vaginal discharge everyday, always feeling tired...lost 20lbs on the first 2 months 'cause i was terrified that anything i eat would kill me, so i quit the sodas, canned and preserved foods, sweets, rice, breads ... losing weight was maybe good at first, but my taste buds were so sad and i was miserable.</t>
  </si>
  <si>
    <t>comment:i am experiencing serious hot flashes that last for hours.</t>
  </si>
  <si>
    <t>i have suffered severe insomnia, extreme fatigue, been diagnosed with major depressive disorder, i can't eat, i am completely nonfunctioning.</t>
  </si>
  <si>
    <t>comment:i get up wih a headache everyday.</t>
  </si>
  <si>
    <t>the weight gain has not happened; the pain in the legs have subsided; sex drive &amp; exhaustion i believe is just an ordinary part of life; the hot flashes are still there, but seem to only happen right after i take the t.  i take it in the evening around supper and have hot flashes on and off all night; i will report however, that my lining of my uterus has thicken and had a dnc last month; would really like have all that removed so that isn't a concern but have to follow protocol before surgery can happen.</t>
  </si>
  <si>
    <t>comment:lethargy, loss of appetitehide full comment</t>
  </si>
  <si>
    <t>comment:i feel that this drug is working very well for me although the hardest thing for me are the hot flashes that comes along with taking this drug.</t>
  </si>
  <si>
    <t>i am losing weight after joining a slimming class, i take pain killers for the joint pain.......all in all after my initial kicking and screaming about taking tamoxifen...i wouldnt be upset if i had to take them the rest of my life!hide full comment</t>
  </si>
  <si>
    <t>hate the weight gain, the indigestion, and just feeling like a 70+ woman when, i am 47.</t>
  </si>
  <si>
    <t>no bone pains or headaches.</t>
  </si>
  <si>
    <t>i have some sleeplessness but dealing with it by taking tamoxifen in the morning, only one coffee in the morning, and dringking camomile warm tea before bedtime.</t>
  </si>
  <si>
    <t>in fact,i notice a light weight loss this morning!</t>
  </si>
  <si>
    <t>i think this keeps me from having bone and joint pain and also keep blood clots which cause leg pains away.</t>
  </si>
  <si>
    <t>the headaches were also migraine-level but did not respond to treatment.</t>
  </si>
  <si>
    <t>comment:hot flashes_x000D_
side effect of this medicine.</t>
  </si>
  <si>
    <t>hot flashes are getting less but bone and joint pain getting worse!</t>
  </si>
  <si>
    <t>not many hot flashes, but i don't sleep well; i now have age spots; i just feel old and rundown.</t>
  </si>
  <si>
    <t>i walk everyday so i do stay active, but the bone pain makes it difficult.have had some depression but i am peri-menopausal so that could contribute.</t>
  </si>
  <si>
    <t>weight gain, hot flashes, early menopause, leg/foot cramps.</t>
  </si>
  <si>
    <t>comment:the main side effect i have experienced taking tamoxifen is hot flashes.</t>
  </si>
  <si>
    <t>comment:i really hate this drug tamoxifen, but i guess it will help me live, but i wonder, my face stays red, i have gained weight, hot flashes are hard too deal with,i had my breast ca in june2010, chemo and radiation,and i am 51 with a son and it has been very hard, breast cancer is a very powerful illness,and if you have not had this dz you don't know what women really go threw.........</t>
  </si>
  <si>
    <t>the hot flashes have been better.</t>
  </si>
  <si>
    <t>still have the bone pain, but what upsets me more is the hair loss,weight gain and depression.</t>
  </si>
  <si>
    <t>had osteoarthritis prior to all of this (have been rn for 30+ years) joint pain/weakness so severe i couldn't walk after 6months.</t>
  </si>
  <si>
    <t>lymphedema is not a pleasant side affect.</t>
  </si>
  <si>
    <t>so far the hot flashes arent bad but i do have joint and bone pain.</t>
  </si>
  <si>
    <t>have been on tamoxifen for 1 1/2 years and i have hot flashes that come and go, along w/my period.</t>
  </si>
  <si>
    <t>haven't slept thru the night in 4 months and have started to get hip and ankle pains along with alot of forgetfulness - meet with my oncologist in two weeks - is it worth it?</t>
  </si>
  <si>
    <t>right ankle swollen and now left hand &amp; shoulder swells &amp; is painful.</t>
  </si>
  <si>
    <t>the hot flashes are pretty extreme and sometimes make me feel nauseated.</t>
  </si>
  <si>
    <t>i have been given neurontin to help with the hot flashes.</t>
  </si>
  <si>
    <t>experiencing some hot flashes, but nothing out of the ordinary.</t>
  </si>
  <si>
    <t>can't say i've experienced joint pain.</t>
  </si>
  <si>
    <t>comment:i have encountered hot flashes.</t>
  </si>
  <si>
    <t>the hot flashes are pretty severe.</t>
  </si>
  <si>
    <t>comment:i have alot of hot flashes sometimes to the point of sweating.</t>
  </si>
  <si>
    <t>started being nauseated all the time; swollen throat, muscle aches and being more fatigued.</t>
  </si>
  <si>
    <t>need something to help with the nausea and sore throat.</t>
  </si>
  <si>
    <t>tired of feeling so bad lately.hide full comment</t>
  </si>
  <si>
    <t>comment:i can only take 10 mg each day and i have feelings of exhaustion and horrible hot flashes.</t>
  </si>
  <si>
    <t>when i first went on the tam., i was miserable with hot flashes, joint pain, a terribly broken out face, and i could not sleep at night.</t>
  </si>
  <si>
    <t>for the past 6 months, i've had terrible pain in my calves &amp; easily pull my calf muscles when doing any kind of exercise.</t>
  </si>
  <si>
    <t>i was constantly cold &amp; very fatigued - i attributed this to having 3 surgeries in 11 months.</t>
  </si>
  <si>
    <t>for 4 months &amp; am feeling less tired &amp; cold, but continue with the cramps/pulled muscles.</t>
  </si>
  <si>
    <t>if the muslce pain con't.</t>
  </si>
  <si>
    <t>i also had hot flashes, but i went thru immediate menopause so understandable.</t>
  </si>
  <si>
    <t>terrible hot flashes, do not sleep thru the night, rash on face, hip pain, rib pain.</t>
  </si>
  <si>
    <t>comment:i have experienced terrible hot flashes, memory loss, blurry vision, depression, and recently terrible legs cramp.</t>
  </si>
  <si>
    <t>comment:for the first time using this medication i had ache and pain all over my body, just like when i was on chemo.</t>
  </si>
  <si>
    <t>comment:hot flashes,insomnia,night sweats,weight gain,leg pain.</t>
  </si>
  <si>
    <t>leg&amp;knee pain,back pain.anyone with estrogen breast cancer have fibroids as well?just curious,since they're estrogen provoked.</t>
  </si>
  <si>
    <t>taking effexor now and my hot flashes are completely gone.</t>
  </si>
  <si>
    <t>i have not had the hot flashes (i take a vitamin e tablet in the morning and at night to combat this), but have experienced leg and foot cramps.</t>
  </si>
  <si>
    <t>my expercience with tamoxifen has been leg/foot cramping mostly at night, joint pain, short term memory problems, depression and hot flashes.</t>
  </si>
  <si>
    <t>last month my oncologist suggested taking same 400mg 2-4 times daily for depression and joint pain.</t>
  </si>
  <si>
    <t>so far my joint pain is about 80% better and my energy and motivation has noticably improved.</t>
  </si>
  <si>
    <t>still having ocassional leg cramps at night but the hot flashes have decreased...not sure if it's due to the diet change or the same.</t>
  </si>
  <si>
    <t>i have no sex drive, constant rashes, infections, joint pain, headache and weight gain.</t>
  </si>
  <si>
    <t>severe joint and muscle pain.</t>
  </si>
  <si>
    <t>had to stop all this exercise due to pain.</t>
  </si>
  <si>
    <t>i've read others comment on joint pain.</t>
  </si>
  <si>
    <t>it occured to my doc husband an uncommon side effect of the sweetener aspartame is joint pain.</t>
  </si>
  <si>
    <t>the only side effect has been hot flashes.</t>
  </si>
  <si>
    <t>night sweats, headaches.</t>
  </si>
  <si>
    <t>notice pain in left heel, hair loss &amp; brittle, ravenous appetite &amp; weight gain, blurry vision, only occasional hot flash (tolerable).</t>
  </si>
  <si>
    <t>i had swelling of face hands and feet, weight gain, unbearable leg and feet pain.</t>
  </si>
  <si>
    <t>hopefully on tamoxifen again, i will have the night sweats again but not the pain i have been experiencing with aromasin.</t>
  </si>
  <si>
    <t>i am sooo tired all the time.</t>
  </si>
  <si>
    <t>i'm having hot flashes, but they started with chemo, so don't know if it was that or the tamoxifen.</t>
  </si>
  <si>
    <t>cramping toes, unbelievable hot flashes, no appetite, extreme tiredness, fuzzy brained....i could go on.</t>
  </si>
  <si>
    <t>i have experienced major hot flashes day and night.</t>
  </si>
  <si>
    <t>have had joint pain, depression, extreme fatigue, off and on with hot flashes ongoing.</t>
  </si>
  <si>
    <t>comment:the first day i took thhis medication, i was got very sleepy, laid down for about an hour, and i woke up vomitingfor a long period of time , and was scared to take it agian until i consulted my docter.</t>
  </si>
  <si>
    <t>i then tried it agian a week later, and i have not had much sight effects except for the hot flashes.hide full comment</t>
  </si>
  <si>
    <t>comment:i am suffering so much with joint pain.</t>
  </si>
  <si>
    <t>my question is, can tamoxifen cause severe joint pain and deformity?hide full comment</t>
  </si>
  <si>
    <t>(muscle weakness, deep bone pain, fatigue etc.)</t>
  </si>
  <si>
    <t>it felt like having fibro-myalgia and chronic fatigue syndrome at the same time.</t>
  </si>
  <si>
    <t>comment:i do have leg pain which is quite significant.i have to take pain meds for it.</t>
  </si>
  <si>
    <t>i also get hot flashes that are different from usual, it is a feeling of hot and cold all over my body.</t>
  </si>
  <si>
    <t>i do get fatigued, but i train horses so i am very physical.</t>
  </si>
  <si>
    <t>comment:when i first start taking it i had a allergic reaction, swelling of the tongue,hard time swallowing, trouble breathing and ended up in the emergency room, but since then i haven't had any problems with it.hide full comment</t>
  </si>
  <si>
    <t>depression, blood pressure high even w/pills to lower, outer vaginal rash/itching all over, joint pain i limp after sitting at my desk at work, or driving, isomni, sweating during the day just going to the bathroom or moving around, tired/ lack of motivation, gained 10 pounds immediately and then kept gaining and swelling everywhere could tell if i had any salt the day before.</t>
  </si>
  <si>
    <t>know i'm having really bad joint pain.</t>
  </si>
  <si>
    <t>comment: shortness of breath,leg painhide full comment</t>
  </si>
  <si>
    <t>after 1 week of tamoxifen i got horrible hand pain.</t>
  </si>
  <si>
    <t>i realized that the pain started after taking tomoxifen and i stopped taking it.</t>
  </si>
  <si>
    <t>hand pain is slowly getting better but i really know it if i am late at taking the gabapentin.hoping to quit tamoxifen all together.hide full comment</t>
  </si>
  <si>
    <t>comment:i personally have found tamoxifen to affect my life in two ways - tiredness and my eyesight has been affected tremendously.</t>
  </si>
  <si>
    <t>i'm really leaving this post to help other women who have hot flashes.</t>
  </si>
  <si>
    <t>slight weight loss and diarreah.</t>
  </si>
  <si>
    <t>comment:severe sweats day and night, dark urine with fowl odor discharge.hide full comment</t>
  </si>
  <si>
    <t>however, i am also experiencing a lot of pain in both armpits.</t>
  </si>
  <si>
    <t>i have swelling at times.</t>
  </si>
  <si>
    <t>is anyone else experiencing pain and swelling in the armpits?hide full comment</t>
  </si>
  <si>
    <t>other than some joint pain, and some hair loss, i really don't think my experience has been that difficult.</t>
  </si>
  <si>
    <t>comment:i'm doing good on tamoxifen, i just get hot flashes like really bad and i don't get much sleep..hide full comment</t>
  </si>
  <si>
    <t>the hot flashes have diminished, the night sweats are going away.</t>
  </si>
  <si>
    <t>comment:have lost tyoo much weight,dizziness,blurred vision,weak muscles,diearhea,hot flashes more than usual!hide full comment</t>
  </si>
  <si>
    <t>initially i had lots of hot flashes and my period stopped almost immediately(yeah!)</t>
  </si>
  <si>
    <t>also a very dry vagina making sex impossible due to pain.</t>
  </si>
  <si>
    <t>now, six months later, i wanted to ask if anyone else has experienced chronic diarrhea?</t>
  </si>
  <si>
    <t>i'm 39 years old and have had heavy or irregular bleeding with discharge every month.</t>
  </si>
  <si>
    <t>comment:i have real bad hot flashes, leg and joint pain sometimes are horrible.</t>
  </si>
  <si>
    <t>i get headaches...low back pain, and now have a bacterial infection and discharge.</t>
  </si>
  <si>
    <t>comment:other than hot flashes, it has worked for mehide full comment</t>
  </si>
  <si>
    <t>hopefully she can put me on a helathy diet that will result in weight loss.</t>
  </si>
  <si>
    <t>the hot flashes seemed to have subsided, now let's see about the sex drive.</t>
  </si>
  <si>
    <t>once the pain starts it takes several weeks to go awayhide full comment</t>
  </si>
  <si>
    <t>i still don't have hot flashes, night sweats, or anything like that, but my period trickled off and now i've only had 1 period in the past year.</t>
  </si>
  <si>
    <t>uncontrollable hot flashes, horrible weight gain, pains and aches.</t>
  </si>
  <si>
    <t>hot flashes were not controllable even after effexor.</t>
  </si>
  <si>
    <t>had slight hot flashes for a few months but have since subsided.</t>
  </si>
  <si>
    <t>pins/needles type hot flashes went away after 90 days what a relief.</t>
  </si>
  <si>
    <t>comment:i was diagnosed at age 44 with early stage breast cancer..had lumpectomy and radiation..i was on tamoxifen for 5 years 2003-2008 and went through hot flashes and some vagingal discharge, but the worst side effect for me was joint pain...mostly in my hands, but sometimes wrists, elbows and shoulders...since my last pill, i have had no significant joint pain.</t>
  </si>
  <si>
    <t>whether that is significant or not..what bothered most was that no doctors admit that joint pain is a side effect of the drug...i suppose if the cancer does not come back, it was worth the agony for the five years.</t>
  </si>
  <si>
    <t>the hot flashes were uncontrollable.hide full comment</t>
  </si>
  <si>
    <t>the hot flashes are even worse despite using  vit e, black cohash, &amp; now trying clonidine and gabapentin: mood swings and depression plus worsened (long term) insomnia.</t>
  </si>
  <si>
    <t>had hot flashes and up the effexor xr to 75mg and much better.</t>
  </si>
  <si>
    <t>my menstrual flows are inconsistent with heavy bleeding.</t>
  </si>
  <si>
    <t>i was given effexor which adds to my fatigue and too much increases nausea.</t>
  </si>
  <si>
    <t>i am grateful that i will soon be off tam (by the way also probably was a major contributor to extreme heavy bleeding which lead to a partial hyst.)</t>
  </si>
  <si>
    <t>the hot flashes are tough and i've gained about 10 pounds but that is probably due to lack of exercise and poor eating habits.</t>
  </si>
  <si>
    <t>i have terrible back pain and nerve pain (not sure if it is attributable to tamoxifen).</t>
  </si>
  <si>
    <t>my dr. told me hot flashes are a good thing because they mean the tamoxifen is working - that makes them bearable.</t>
  </si>
  <si>
    <t>i can't believe they can't find a "cure" for the hot flashes/night sweats.</t>
  </si>
  <si>
    <t>comment:my biggest side effect is vaginal discharge/yeast type issues.</t>
  </si>
  <si>
    <t>i just want to cry.i was always an easy going,happy  person, now i am tired ,hot and cranky.</t>
  </si>
  <si>
    <t>comment:the first 60 days i experienced severe joint pain and heavy feeling in muscles-aching and mental foggines.</t>
  </si>
  <si>
    <t>comment:i have been on this med for 4 plus years and will soon be changing to femara....i have lost 30 pounds by changing my eating habits and reducing stress in my life...minor hot flashes on occasion, with no prob because i already handled that when i went thru menopause.</t>
  </si>
  <si>
    <t>leg cramps, night sweats and hot flashes keep me company while i'm not sleeping.</t>
  </si>
  <si>
    <t>i am having stiffness in my joints, very mild hot flashes and trouble sleeping.</t>
  </si>
  <si>
    <t>comment:i took the drug for 2 years.i started bleeding very bad(thank god my uterus was not cancerous)i had hot flashes so bad to where they kept me from a restful sleep,charley horses were painful and i felt i was depressed.been off the med for a year now,few mild hot flashes,no charley horses,not depressed,no bleeding ,feel better.hide full comment</t>
  </si>
  <si>
    <t>there has been some weight gain and major hot flashes, being treated with effexor.</t>
  </si>
  <si>
    <t>have hot flashes day and night (reduced by using black cohosh).</t>
  </si>
  <si>
    <t>never had headaches prior to taking the rx.</t>
  </si>
  <si>
    <t>vision problems, nausea, vomiting, bone pain, fatigue, headaches, dizziness, clumsy, etc.</t>
  </si>
  <si>
    <t>hot flashes (but nothing like the chemo flashes), weight gain, vaginal dryness and odor.</t>
  </si>
  <si>
    <t>i have the foot and leg cramps occasionally and have just started having some joint pain.</t>
  </si>
  <si>
    <t>fatigue, foot cramps, weight gain, malaise, depression, hot flashes...chose quality of life over quantity.</t>
  </si>
  <si>
    <t>hot flashes, joint aches and fatigue from beginning.</t>
  </si>
  <si>
    <t>dry skin, vaginal discharge and horrible ankle and foot cramps later.</t>
  </si>
  <si>
    <t>comment:this is my 4th years on the drug but i did not know leg cramps were a side effect and i now am having break thru bleeding in the vaginahide full comment</t>
  </si>
  <si>
    <t>comment:seem to have "charley horses" both day and night(sometimes waking me out of a solid sleep).</t>
  </si>
  <si>
    <t>i had hair lost, hot flashes all the time and i got cancer again on my 5th year while taking tamoxifen.</t>
  </si>
  <si>
    <t>also had headaches at begining, daily.</t>
  </si>
  <si>
    <t>i have hot flashes sporatically, but that's all.</t>
  </si>
  <si>
    <t>Rule</t>
  </si>
  <si>
    <t>Category</t>
  </si>
  <si>
    <t>Irrelevant</t>
  </si>
  <si>
    <t>Family</t>
  </si>
  <si>
    <t>Emotion</t>
  </si>
  <si>
    <t>Accuratley Classified</t>
  </si>
  <si>
    <t>Inaccuratetly Classified</t>
  </si>
  <si>
    <t>SifeEffectStatus</t>
  </si>
  <si>
    <t>SymptomSeverity</t>
  </si>
  <si>
    <t>No of Sentences Classified</t>
  </si>
  <si>
    <t>Manually Checked</t>
  </si>
  <si>
    <t>% Accuracy</t>
  </si>
  <si>
    <t>% Inaccuracy</t>
  </si>
  <si>
    <t xml:space="preserve">% Irrelevant </t>
  </si>
  <si>
    <t>"Costochondritis following bronchitis infection, taking naproxen for three months no change,"</t>
  </si>
  <si>
    <t>OCT 10 HAD A LITTLE PROBLEM WALKING.</t>
  </si>
  <si>
    <t>armimidex</t>
  </si>
  <si>
    <t>HANDWRITING HAS IMPROVED, I STILL HAVE NUMBNESS AND STILL NEED A TRANSPORT CHAIR.</t>
  </si>
  <si>
    <t>ALL TEST DONE HAVE COME BACK NEGATIVE.</t>
  </si>
  <si>
    <t>Comment:First 2-4 months no problem.</t>
  </si>
  <si>
    <t>Hot flash so intense gave me a very ill feeling in my body when it was happening and the longer I took the more sever they became.</t>
  </si>
  <si>
    <t>Did not want to eat because just felt so bad.</t>
  </si>
  <si>
    <t>Lost weight.</t>
  </si>
  <si>
    <t>Started getting depression because felt so bad.</t>
  </si>
  <si>
    <t>They are starting to crack sound when I turn or move.</t>
  </si>
  <si>
    <t>Almost makes me feel like that are thining and I am worried now the wrong move can snap a bone in my back.</t>
  </si>
  <si>
    <t>TERRIBLE TERRIBLE DRUG.</t>
  </si>
  <si>
    <t>In spite of all this it only increases your chance of cancer not coming back by 2%.</t>
  </si>
  <si>
    <t>The damage that this drug has caused is worse than the 1 stage of DCIS cancer I had.</t>
  </si>
  <si>
    <t>I am looking into more natural things I can do with eating better, exercising and taking vitamins if I need them.</t>
  </si>
  <si>
    <t>My dr. even said that 2% means cancer may not come back in that breast but can come back somerwhere else even if you are on the med.</t>
  </si>
  <si>
    <t>LATER CANCER GAME BACK.</t>
  </si>
  <si>
    <t>I will try tamoxifen but if it also causes serious side effects that are debilitating I will discontinue all hormone blocking drugs and just take my chances it is what it isHide Full Comment</t>
  </si>
  <si>
    <t>I am a wreck and it's hard to cope with this drowsy, lethargic, jittery daily feeling, and now see where my hair thinning is attributable as well as weight gain ...</t>
  </si>
  <si>
    <t>If I did not have to work, I think coping might be easier?</t>
  </si>
  <si>
    <t>I'm not sure, but sitting at my desk, almost falling asleep by mid day is terrible..</t>
  </si>
  <si>
    <t>I guess there is no alternative to this drug, but damn!!</t>
  </si>
  <si>
    <t>Comment:Stage 1 breast cancer and 1 week of radiation.</t>
  </si>
  <si>
    <t>I've never had a cholesterol problem.</t>
  </si>
  <si>
    <t>Comment:Just finishing 5 miserable years on this drug, for stage 1 estrogen receptor positive breast cancer, a tiny tumor.</t>
  </si>
  <si>
    <t>Seems like overkill, trying to smash a fly with a sledgehammer.</t>
  </si>
  <si>
    <t>I feel 20 years older than I am, like a shriveled up old lady.</t>
  </si>
  <si>
    <t>It's amazing how most doctors underestimate how awful this drug can be - my gynecologist implied I was being a big baby for complaining about it.</t>
  </si>
  <si>
    <t>Comment:firstly I cannot say anything yet about the effectiveness of the drug as I have only been on it for a short time, so I put what I hope it will be.</t>
  </si>
  <si>
    <t>I was diagnosed in October 2014 with breast cancer had a lumpectomy and sentinel node removal.</t>
  </si>
  <si>
    <t>I have had no side effects like the ones that most of you have had.</t>
  </si>
  <si>
    <t>Apart from that I have no problems as yet with it.</t>
  </si>
  <si>
    <t>We will all survive this, you have to have hope ladies, and hopefully another drug can be found that will bring us all back to the health we had before the cancer.</t>
  </si>
  <si>
    <t>Keep your chin up ladies and love life.Hide Full Comment</t>
  </si>
  <si>
    <t>After reading really bad reviews on this drug, I was reluctant to take it, but for ME, it has worked although I used to have really long hair and had to cut it because my hair thinned out so badly.</t>
  </si>
  <si>
    <t>ugh!Hide Full Comment</t>
  </si>
  <si>
    <t>Comment:At Stage II Breast Cancer (one lymph node involved I had a lumpectomy in May 2012.</t>
  </si>
  <si>
    <t>I also fall a sleep and within 20 minutes will awaken with a strong feeling of anxiousness.</t>
  </si>
  <si>
    <t>But I feel blessed that this drug has the opportunity to help me as the alternative scares the heck out of me.</t>
  </si>
  <si>
    <t>I hate this pill, my breast cancer was stage 1, done went though menopause.</t>
  </si>
  <si>
    <t>The Neuropathy in my feet is worst, every thing is worst.</t>
  </si>
  <si>
    <t>Comment:I had a double mastectomy with 4 positive lymph nodes and was Her2 positive.</t>
  </si>
  <si>
    <t>My oncologist refused to accept that the arimidex was causing any side effects.</t>
  </si>
  <si>
    <t>After a complete battery of tests my cardiologist told my oncologist that there was nothing wrong with my heart.</t>
  </si>
  <si>
    <t>My oncologist prescribed aromisin, which has the same and worse side effects.</t>
  </si>
  <si>
    <t>I have been off of arimidex for 3 weeks and finally feel like I am recovering from my chemotherapy, which actually ended in February (it is now October).</t>
  </si>
  <si>
    <t>At age 65 I would like to live my life, and not merely exist.</t>
  </si>
  <si>
    <t>If the cancer comes back I will deal with it then.</t>
  </si>
  <si>
    <t>You need to decide which is more important to you - doing what your doctor says will help or having a better quality of life.</t>
  </si>
  <si>
    <t>Also, there is no guarantee that the cancer will not recur just because one takes the drug.Hide Full Comment</t>
  </si>
  <si>
    <t>Comment:I was diagnosed with grade three invasive duct carcinoma with lymph nodes umors present and Paget`s carcinoma of the nipple in the left breast.</t>
  </si>
  <si>
    <t>I get nauseated and the level of my depression scares me.</t>
  </si>
  <si>
    <t>My ophthalmologist says that my vision has worsened 68% since starting the medicine.</t>
  </si>
  <si>
    <t>My family says that I am totally despondent the majority of the time.</t>
  </si>
  <si>
    <t>I guess due to lack of sleep.</t>
  </si>
  <si>
    <t>I'm exhausted.</t>
  </si>
  <si>
    <t>Comment:As a fit 41 year old I have found Armidex terrible!!</t>
  </si>
  <si>
    <t>I have only been taking this medication fora a month and certainly need some encouragement to give it 10 years !!!!!</t>
  </si>
  <si>
    <t>Comment:I had a low grade carcinoma and lumpectomy with two lymph nodes removed both of which were clear as well as the surrounding tissue of the small tumor.</t>
  </si>
  <si>
    <t>I just looked at the side effects two days ago just to make sure I wasn't imagining that I could feel this miserable.</t>
  </si>
  <si>
    <t>Taking one drug to mask the side effects of another just doesn't seem like a sound solution.</t>
  </si>
  <si>
    <t>Unlike some other reviews I've read, I don't have the luxury of staying home and dealing with the side effects.</t>
  </si>
  <si>
    <t>I wish you all well if you are prescribed this medication.Hide Full Comment</t>
  </si>
  <si>
    <t>Comment:Stage 1 Cancer.</t>
  </si>
  <si>
    <t>Exhaustion was blamed on the radiation.</t>
  </si>
  <si>
    <t>My blood work indicates that my cholesterol is increasing.</t>
  </si>
  <si>
    <t>I have always been extremely active, but this past 1 1/2 yrs has been miserable.</t>
  </si>
  <si>
    <t>I hope other folks have better luck, but after reading reviews, I am so very grateful to know I am not crazy.</t>
  </si>
  <si>
    <t>Good luck folks.</t>
  </si>
  <si>
    <t>Comment:I got dizzy, dr said to take med at night.</t>
  </si>
  <si>
    <t>Helps, but wake up dizzy.</t>
  </si>
  <si>
    <t>Nothing I can't stand if its helping me.</t>
  </si>
  <si>
    <t>Have lost approximately a third of my hair in just a few months.</t>
  </si>
  <si>
    <t>Over all it has been worth it.</t>
  </si>
  <si>
    <t>Now that I am off Arimidex, I wonder what to expect in terms of effects.Hide Full Comment</t>
  </si>
  <si>
    <t>Comment:Cancer of left breast, my choice double mastectomy .Chemo, radiation treatments for 6 weeks.</t>
  </si>
  <si>
    <t>My cancer was 9 mm.</t>
  </si>
  <si>
    <t>At first everything was fine, but as time goes on my toes get number, my head sweats excessivly with the least amount of exertion (making the bed?)</t>
  </si>
  <si>
    <t>or slight elevation of temperature and I'm getting more muscle aches.</t>
  </si>
  <si>
    <t>Not ready to quit, but if things keep getting worse, I'll consider it.</t>
  </si>
  <si>
    <t>Comment:In November 2011 I was diagnosed with Stage 3 inflammatory breast cancer in my left breast.</t>
  </si>
  <si>
    <t>I am 61 but I feel like 80.</t>
  </si>
  <si>
    <t>I am exhausted all the time.</t>
  </si>
  <si>
    <t>I have trouble going to sleep and staying asleep.</t>
  </si>
  <si>
    <t>I never get a good night's sleep.</t>
  </si>
  <si>
    <t>I feel better if I keep moving.</t>
  </si>
  <si>
    <t>I get stiff when I stay in bed for more than a few hours.</t>
  </si>
  <si>
    <t>I have tingling and numbness in my hands and feet.</t>
  </si>
  <si>
    <t>I have trouble with descriptive words and I suffer from memory loss.</t>
  </si>
  <si>
    <t>I try to stay positive.</t>
  </si>
  <si>
    <t>I do whatever works and everyone just has to understand that I cannot do what I used to do.</t>
  </si>
  <si>
    <t>Comment:Took Arimidex after a small breast cancer tumor (stage 1) was found on a mammogram.</t>
  </si>
  <si>
    <t>Had issues with tingling in my fingers.</t>
  </si>
  <si>
    <t>Issues with vitamin D levels being too low.</t>
  </si>
  <si>
    <t>THEN, metastatic breast cancer developed.</t>
  </si>
  <si>
    <t>Cancer spread to my lungs and liver after about 4 years of taking Arimidex.</t>
  </si>
  <si>
    <t>It didn't work.</t>
  </si>
  <si>
    <t>Comment:Well, when you consider the alternative...it works well, complete with all side effects.</t>
  </si>
  <si>
    <t>I wish everyone good luck.</t>
  </si>
  <si>
    <t>Make sure your care giver understands the problems with this drug.</t>
  </si>
  <si>
    <t>Comment:How do I know if it is effective or not?</t>
  </si>
  <si>
    <t>Comment:I have taken the drug arimidex (now the generic version anastrazole) and have experienced many adverse side effects.</t>
  </si>
  <si>
    <t>The most problematic is lack of sleep and some weight gain (particularly in my gut area).</t>
  </si>
  <si>
    <t>Sometimes it is hard to get around as my joints seem unpredictable and my muscles taunt.</t>
  </si>
  <si>
    <t>It seems to unfair to survive the surgery and chemotherapy and then have this ongoing problem with really no tangible ways to cope.</t>
  </si>
  <si>
    <t>Overall ok but will it ever improve?</t>
  </si>
  <si>
    <t>Comment:Although I was so afraid to start this because of all of the reported side effects, I am glad to report that I have had basically no problems with SEs.</t>
  </si>
  <si>
    <t>No side effects, i felt great BUT my gyn doctor found lots uterin fybroids (sp) and after surgery was told i had to be put on the last resort, arimedex.</t>
  </si>
  <si>
    <t>I pray that we all get some relief soon.</t>
  </si>
  <si>
    <t>Good luck everyone.</t>
  </si>
  <si>
    <t>I had 1 lip-node taken out and it was negative.</t>
  </si>
  <si>
    <t>I've been taking the med for 2 months and can say (at least for now) I've been satisfied.</t>
  </si>
  <si>
    <t>Comment:I took Arimidex for a year and it was the worst year of my life.So many side affects and i felt terrable all the time.</t>
  </si>
  <si>
    <t>Would like an answer to this question.Hide Full Comment</t>
  </si>
  <si>
    <t>My fingers are stiff in the morning and swollen (I have taken my rings off).</t>
  </si>
  <si>
    <t>Comment:Diagnosed with Stage 1 breast cancer in July 2011.</t>
  </si>
  <si>
    <t>Sent to ongologist and I'll have to say he was the most arrogant doctor ever.</t>
  </si>
  <si>
    <t>Tried for another month and the side effects got worse.</t>
  </si>
  <si>
    <t>I have irratible bowel anyway and it has really messed me up.</t>
  </si>
  <si>
    <t>My gut hurts all day no matter what I eat.</t>
  </si>
  <si>
    <t>I switched to another oncologist and she says the benefit far outweighs the side effects.</t>
  </si>
  <si>
    <t>Been off the meds for 6 weeks and not much improvement yet.</t>
  </si>
  <si>
    <t>Know a woman who took this and almost died from the holes it ate in her stomach and gut.</t>
  </si>
  <si>
    <t>I'd rather have a few years of quality life than live like this.</t>
  </si>
  <si>
    <t>want to scare us into taking these meds and they're always pushing pills at us.</t>
  </si>
  <si>
    <t>I was in good health until this happened.</t>
  </si>
  <si>
    <t>Glad some of you are not suffering.</t>
  </si>
  <si>
    <t>Hang in there girls!Hide Full Comment</t>
  </si>
  <si>
    <t>this has been a very successful drug in my particular caseHide Full Comment</t>
  </si>
  <si>
    <t>Hard to tell if I have a serious virus or it is from my medication.</t>
  </si>
  <si>
    <t>My dexa scan is worse.</t>
  </si>
  <si>
    <t>Comment:I had less than stage 1 breast cancer.</t>
  </si>
  <si>
    <t>After one week I lost my will to live.</t>
  </si>
  <si>
    <t>Dr. is recommending Tamoxofen but reviews are similar with side effects so I am going to heal with vitamins, exercise and diet.</t>
  </si>
  <si>
    <t>But after every test known to modern medicine, it appears to be the pill.</t>
  </si>
  <si>
    <t>OncoType DX test results showed I was at low risk of the cancer coming back.</t>
  </si>
  <si>
    <t>I started taking the generic form at the end of April 2011 and within two weeks started getting bad side effects.</t>
  </si>
  <si>
    <t>Then I started to get tingling and numbness in my hand which went up my arm.</t>
  </si>
  <si>
    <t>Anyway I know some are asking what happens when you stop taking it and I am happy to report that all the side effects have gone, although the appetite is taking a while to come back, but I feel better than I have in a very long time.</t>
  </si>
  <si>
    <t>Good luck and bottom line.</t>
  </si>
  <si>
    <t>Comment:Diagnosed with Invasive Lobular Carcinoma III Jan 2010-chemo Feb to Jun 2010-double mastectomy Jul 2010-radiation therapy Sept to Oct 2010 - began taking Arimidex October 2010.</t>
  </si>
  <si>
    <t>July 2011 began gaining weight, difficulty falling and staying asleep additional side affects.</t>
  </si>
  <si>
    <t>I see my oncologist the end of this month and will likely cease taking - difficult to weigh the risks of recurrence against quality of existence.</t>
  </si>
  <si>
    <t>I had a mastectomy, with no chemotherapy or radiation treatment needed afterwards, for which I will always be grateful.</t>
  </si>
  <si>
    <t>My main problem with Arimidex is the constant struggle to remember names and events and loosing, my descriptive words at times, as I call it.</t>
  </si>
  <si>
    <t>I find this very disturbing.</t>
  </si>
  <si>
    <t>Also moving quickly from being very positive to feeling negative and almost paranoid.</t>
  </si>
  <si>
    <t>I know that I did not have any of these problems before taking Arimidex.</t>
  </si>
  <si>
    <t>The memory thing however is my big worry.</t>
  </si>
  <si>
    <t>Why does this pill cause this problem does anyone know?</t>
  </si>
  <si>
    <t>Anyway take care everyone and laugh much, it really works.</t>
  </si>
  <si>
    <t>Comment:After 2+ years the drug has done its job, but the side effects make me wonder if its worth it.</t>
  </si>
  <si>
    <t>I feel like I am being De-Womanized...Hide Full Comment</t>
  </si>
  <si>
    <t>Comment:I have had severe reactions to this drug.</t>
  </si>
  <si>
    <t>I had a horrible time with my memory although I don't see memory loss as a side effect of this drug.</t>
  </si>
  <si>
    <t>It has been 4 weeks since I stopped the Arimidex - all symptoms have either stopped or lessened substantially.</t>
  </si>
  <si>
    <t>Oh joy.</t>
  </si>
  <si>
    <t>So far the drug appears to be effective.</t>
  </si>
  <si>
    <t>Unfortunately I am experiencing both side effects.</t>
  </si>
  <si>
    <t>I am taking more vitimins now including more D and E but I have experieced an increase in bone loss (to the extent that I now have full on oesteoporosis in my spine) and am looking at other therapies for that.</t>
  </si>
  <si>
    <t>I have fought weight gain since turning 50 but at 61 when I started the drug therapy I was able to manage that weight gain.</t>
  </si>
  <si>
    <t>I can no longer due so and am very unhappy about that.</t>
  </si>
  <si>
    <t>Comment:wonder if this drug will cause chemo brain?Hide Full Comment</t>
  </si>
  <si>
    <t>What will I be like after being on it for 5 years?</t>
  </si>
  <si>
    <t>But I'm afraid to stop, will continue to suffer and take the pill.</t>
  </si>
  <si>
    <t>Starting to seriously question whether the impact on my comfort outweighs the benefits which of course remain unprovenHide Full Comment</t>
  </si>
  <si>
    <t>Had breast cancer in 2007. had a lumpectomy and radiation every day for 7 weeks.</t>
  </si>
  <si>
    <t>A total of 6 triger fingers, 4 I had surgery to correct.</t>
  </si>
  <si>
    <t>I have gained over 40#.</t>
  </si>
  <si>
    <t>He said if I did I would risk the return of cancer and the choice was mine to make.</t>
  </si>
  <si>
    <t>I am so glad I am not the only one having these symtoms as I thought I was going nuts.</t>
  </si>
  <si>
    <t>Would not give this to my worst enemy.</t>
  </si>
  <si>
    <t>If it does the job it will be well worth some of the side effects.Hide Full Comment</t>
  </si>
  <si>
    <t>Comment:I took this med following finish of breast cancer treatment for three years.</t>
  </si>
  <si>
    <t>I had no adverse side effects.</t>
  </si>
  <si>
    <t>Cancer returned at 62.</t>
  </si>
  <si>
    <t>So far, it seems to be helping.</t>
  </si>
  <si>
    <t>One important factor I think is that I didn't and still don't dwell on the cancer and I never stopped working or doing things due to the cancer.</t>
  </si>
  <si>
    <t>I also choose to not give it any excessive attention.</t>
  </si>
  <si>
    <t>I would appreciate any comments.</t>
  </si>
  <si>
    <t>I found that the side effects were no worse than Tamoxefin.</t>
  </si>
  <si>
    <t>Now I have found Healthwarehouse, an online pharmacy in Ohio highly rated by the better business bureau.</t>
  </si>
  <si>
    <t>I am only 49 now but felt like 90.</t>
  </si>
  <si>
    <t>Everything kind of toned down after a while and with Effexor was doing pretty good.</t>
  </si>
  <si>
    <t>Well it is not.</t>
  </si>
  <si>
    <t>I have had all the symptoms return and then some.</t>
  </si>
  <si>
    <t>I am miserable and not that glad to be alive, because I don't have the energy to enjoy it.</t>
  </si>
  <si>
    <t>I am going to switch to Tamoxifen and if that doesn't improve things then I am rolling the dice.Hide Full Comment</t>
  </si>
  <si>
    <t>Comment:so far i am 3 mths on arimidex for early breast cancer, i have bled once.Hide Full Comment</t>
  </si>
  <si>
    <t>I checked the 5 stars for effectiveness because I am hoping and praying that this medicine is working.</t>
  </si>
  <si>
    <t>I have been on the Arimidex for about 6 months and the side effects are no better than the Femara.</t>
  </si>
  <si>
    <t>I am stiff and sore most of the time, had the weight gain, but the worst of the side effects for me is the memory loss.</t>
  </si>
  <si>
    <t>I am thankful to have read everyone's responses though.</t>
  </si>
  <si>
    <t>I have read all the reviews and feel sorry for the women who are suffering while taking this medication.</t>
  </si>
  <si>
    <t>Have kept a positive attitude through all my tx's, just hope I can keep going.</t>
  </si>
  <si>
    <t>Maybe this will help find a cure and our grandchildren will not have to worry about this awful disease.Hide Full Comment</t>
  </si>
  <si>
    <t>Been a year now, I just hate it.</t>
  </si>
  <si>
    <t>Comment:They changed my script to generic I have to crush to take or it doesn't disolve in my body.</t>
  </si>
  <si>
    <t>My hair still doesn't seem like it wants to come back.</t>
  </si>
  <si>
    <t>I'm also having brain issues which I guess is expected from the cancer treatments.</t>
  </si>
  <si>
    <t>i am 62, so far it has worked well really can't wait til i get the all clear sign.Hide Full Comment</t>
  </si>
  <si>
    <t>I joined an exercise program and it helped my joints.</t>
  </si>
  <si>
    <t>The cost is the worst thing about Arimidex.Hide Full Comment</t>
  </si>
  <si>
    <t>I got a blood test for vitamin D levels and sure enough it was very low.</t>
  </si>
  <si>
    <t>After I talked with my oncologist and we decided to try a high dose of vitamin D. I took 2000 U a day for a few months, which cleared the symptoms and got my vit D blood levels up, now I am on 1000 U a day and doing great.</t>
  </si>
  <si>
    <t>Thought I'd pass on my experience so somebody else can benefit from it.Hide Full Comment</t>
  </si>
  <si>
    <t>My cancer was caught very early and no spreading, no treatments advised except for Arimidex.</t>
  </si>
  <si>
    <t>The side-effects are unbearable at times.</t>
  </si>
  <si>
    <t>The worst being that I have become Nocturnal.</t>
  </si>
  <si>
    <t>Thank God for heat pads.</t>
  </si>
  <si>
    <t>Less not forget the drepressing also being in the top ten also.</t>
  </si>
  <si>
    <t>God Bless you all.</t>
  </si>
  <si>
    <t>Comment:As I'm typing this my hands and fingers hurt and are so stiff I can barely type.</t>
  </si>
  <si>
    <t>Oncologist tried to pass it off as "Oh, sounds like you have rheumatoid arthritis, I'm sending you to a Rheumatologist", to which I replied, "No, you're not, this is a side effect of Arimidex, it's chemical not phsiological".</t>
  </si>
  <si>
    <t>So.....for me, quality of life at this point is important.</t>
  </si>
  <si>
    <t>I still work a full time job which is physically demanding, used to be very athletic, have gained 25 lbs.</t>
  </si>
  <si>
    <t>I liked the posting of the women who said she was 52 (my age) but felt 92!!!!</t>
  </si>
  <si>
    <t>Similar to other complaints, but otherwise I have no side effects and remain cancer-free.Hide Full Comment</t>
  </si>
  <si>
    <t>Thanks for all the input, as it is very helpful.</t>
  </si>
  <si>
    <t>Comment:I am an African American who has been on this medication for one year now and I feel great so far no side effects or discomfortsHide Full Comment</t>
  </si>
  <si>
    <t>i would like to know if arimadex if chemo.Hide Full Comment</t>
  </si>
  <si>
    <t>Hated the side effects.</t>
  </si>
  <si>
    <t>I would seriously be in trouble with out it."</t>
  </si>
  <si>
    <t>Also recommended by a friend.</t>
  </si>
  <si>
    <t>"This medicine made a great difference overnight for me."</t>
  </si>
  <si>
    <t>WOKE UP  NEXT DAY WITH NUMB FINGERS AND HANDS, FEET AND TOES.</t>
  </si>
  <si>
    <t>With the percentage  under 5% that I'll have a reoccurrence of cancer by continuing this drug for the next four and a half years it's not worth it.</t>
  </si>
  <si>
    <t>I had a partial mastectomy and  weeks of radiation for stage I node negative ER positive HER2 negative breast cancer.</t>
  </si>
  <si>
    <t>I would like to see  more accurate reporting/rates of s/e from this med in medical journals so doctors have a better understanding of how this drug affects our quality of life.Hide Full Comment</t>
  </si>
  <si>
    <t>I feel constantly  terrible!Hide Full Comment</t>
  </si>
  <si>
    <t>When I mentioned to my doctor that everyone online reported terrible side effects, he  pointed out to me that usually the people that are doing ok rarely do the surveys and that is why it seems that the majority of the reviews are negative.</t>
  </si>
  <si>
    <t>I have occasional stiffness but since I had it before taking Arimidex,  I have to attribute it more to aging.</t>
  </si>
  <si>
    <t>While I am not enjoying the side-effects,  I realize that lobular breast cancer is one that recurs more frequently and I will be continuing the Arimidex because of that.</t>
  </si>
  <si>
    <t>Get on the web and get all  the horrible info.</t>
  </si>
  <si>
    <t>I had reservations about Arimidex  because of the bone loss.</t>
  </si>
  <si>
    <t>My history...age 50-diagnosed with invasive lobular carcinoma with bone mets, 1 lumpectomy, 3 lymph nodes removed, all cancerous.... one year later... mastectomy, 19 more lymph nodes removed-all cancerous, breast reconstruction with implant, 5 weeks of radiation.</t>
  </si>
  <si>
    <t>gradually kept getting alot of side effects.</t>
  </si>
  <si>
    <t>for the past 12 months it these side effects increased in intensity.</t>
  </si>
  <si>
    <t>i will try tamoxifen but if it also causes serious side effects that are debilitating i will discontinue all hormone blocking drugs and just take my chances it is what it ishide full comment</t>
  </si>
  <si>
    <t>i doubt i even needed to be on this horrible drug, which caused the following side effects: very stiff and painful joints - especially in the hands and feet, hot flashes, dry mouth, vaginal dryness, heart irregularities (had to be put on heart med to control), tired most days, minimal hair loss.</t>
  </si>
  <si>
    <t>if doctors had to experience these side effects, they might prescribe this medication less often.</t>
  </si>
  <si>
    <t>i have had no side effects like the ones that most of you have had.</t>
  </si>
  <si>
    <t>my oncologist refused to accept that the arimidex was causing any side effects.</t>
  </si>
  <si>
    <t>my oncologist immediately took me off the arimidex while continuing to insist that i was not having side effects from the drug, but that i had heart disease.</t>
  </si>
  <si>
    <t>my oncologist prescribed aromisin, which has the same and worse side effects.</t>
  </si>
  <si>
    <t>i never experience side effects to medications i have taken in the past so i deliberately did not read the insert of side effects so that i wouldn't put the thought into my head that i would experience them.</t>
  </si>
  <si>
    <t>i just looked at the side effects two days ago just to make sure i wasn't imagining that i could feel this miserable.</t>
  </si>
  <si>
    <t>taking one drug to mask the side effects of another just doesn't seem like a sound solution.</t>
  </si>
  <si>
    <t>unlike some other reviews i've read, i don't have the luxury of staying home and dealing with the side effects.</t>
  </si>
  <si>
    <t>my primary doctor even said my side effects were in my head - which i pointed out the side effects had not affected my head yet!</t>
  </si>
  <si>
    <t>the side effects have been night sweats, dry skin, and inability to sleep.</t>
  </si>
  <si>
    <t>i have had many side effects such as dizziness, bone pain, extreme weakness in my arms, sleepless nights, general exhaustion, tingling and numbness in my toes and fingers.</t>
  </si>
  <si>
    <t>comment:well, when you consider the alternative...it works well, complete with all side effects.</t>
  </si>
  <si>
    <t>it will help them to deal with all the side effects.hide full comment</t>
  </si>
  <si>
    <t>comment:i have taken the drug arimidex (now the generic version anastrazole) and have experienced many adverse side effects.</t>
  </si>
  <si>
    <t>comment:although i was so afraid to start this because of all of the reported side effects, i am glad to report that i have had basically no problems with ses.</t>
  </si>
  <si>
    <t>when i mentioned to my doctor that everyone online reported terrible side effects, he  pointed out to me that usually the people that are doing ok rarely do the surveys and that is why it seems that the majority of the reviews are negative.</t>
  </si>
  <si>
    <t>no side effects, i felt great but my gyn doctor found lots uterin fybroids (sp) and after surgery was told i had to be put on the last resort, arimedex.</t>
  </si>
  <si>
    <t>if this is the only side effects i have and the cancer doesn't come back, i'll be happy !!</t>
  </si>
  <si>
    <t>while i am not enjoying the side-effects,  i realize that lobular breast cancer is one that recurs more frequently and i will be continuing the arimidex because of that.</t>
  </si>
  <si>
    <t>i took armidex for one month and all the side effects listed i had them.</t>
  </si>
  <si>
    <t>tried for another month and the side effects got worse.</t>
  </si>
  <si>
    <t>i switched to another oncologist and she says the benefit far outweighs the side effects.</t>
  </si>
  <si>
    <t>i will never take foxamax after learning the high risk of its side effects and the class action law suit now is progress.</t>
  </si>
  <si>
    <t>comment:i have been most fortunate as i am almost finished with my drug therapy, have had my first mamogram since surgery (all clear) and have had no known side effects; if the small amount of fatigue is from the medication, i can live with that until my therapy with the drug is complete; then be amazed when the fatigue disappears.</t>
  </si>
  <si>
    <t>comment:i was fine using arimidex until they changed to a generic...my side effects are getting to be severe.</t>
  </si>
  <si>
    <t>anyone know if any of the side effects are permanent?hide full comment</t>
  </si>
  <si>
    <t>comment:the only side effects i have are extreme hot flashes, and mental confusion at times.</t>
  </si>
  <si>
    <t>dr. is recommending tamoxofen but reviews are similar with side effects so i am going to heal with vitamins, exercise and diet.</t>
  </si>
  <si>
    <t>i started taking the generic form at the end of april 2011 and within two weeks started getting bad side effects.</t>
  </si>
  <si>
    <t>oncologist said to stop taking it and see if the side effects go away.</t>
  </si>
  <si>
    <t>anyway i know some are asking what happens when you stop taking it and i am happy to report that all the side effects have gone, although the appetite is taking a while to come back, but i feel better than i have in a very long time.</t>
  </si>
  <si>
    <t>comment:after 2+ years the drug has done its job, but the side effects make me wonder if its worth it.</t>
  </si>
  <si>
    <t>experience most of the usual side effects but the vaginal dryness along with the painfull sex is very disappointing.</t>
  </si>
  <si>
    <t>it has been 4 weeks since i stopped the arimidex - all symptoms have either stopped or lessened substantially.</t>
  </si>
  <si>
    <t>i was warned that side effects include weight gain and increased hot flashes.</t>
  </si>
  <si>
    <t>unfortunately i am experiencing both side effects.</t>
  </si>
  <si>
    <t>other suspicious side effects include one severe dizzy spell and pain in my foot though i do not have other noticiable joint pain.</t>
  </si>
  <si>
    <t>many side effects as everyone else but i find that it's getting worse instead of better.</t>
  </si>
  <si>
    <t>comment:they should have named it "arimideath" this is a horrible med and causes prolonged painful side effects.</t>
  </si>
  <si>
    <t>if it does the job it will be well worth some of the side effects.hide full comment</t>
  </si>
  <si>
    <t>i had no adverse side effects.</t>
  </si>
  <si>
    <t>comment:i have been on arimidex for only 10 months.i have experienced mini hot flashes that are easing up now, moodiness that is managable because i know 'why',vaginal dryness,and muscle pain in my legs.my joints ache but i also have ra, i do have great fatique, but i also have cfs, so who knows what all is caused by the arimidex and what all is from my other health issues.i will fight these side effects and continue the pill if at all possible.</t>
  </si>
  <si>
    <t>i found that the side effects were no worse than tamoxefin.</t>
  </si>
  <si>
    <t>i have had all the symptoms return and then some.</t>
  </si>
  <si>
    <t>i have been on the arimidex for about 6 months and the side effects are no better than the femara.</t>
  </si>
  <si>
    <t>i am stiff and sore most of the time, had the weight gain, but the worst of the side effects for me is the memory loss.</t>
  </si>
  <si>
    <t>my doctor said it was the second half of my chemo, so ive been preparing for side effects.</t>
  </si>
  <si>
    <t>comment:i haven't had any side effects.</t>
  </si>
  <si>
    <t>i searched on google and i read somewhere that this drug depletes your body from vitamin d (already low in many women with breast cancer) and that vitamin d could stop the painful side effects.</t>
  </si>
  <si>
    <t>after i talked with my oncologist and we decided to try a high dose of vitamin d. i took 2000 u a day for a few months, which cleared the symptoms and got my vit d blood levels up, now i am on 1000 u a day and doing great.</t>
  </si>
  <si>
    <t>the side-effects are unbearable at times.</t>
  </si>
  <si>
    <t>comment:i have been taking arimidex for a year now and have experienced only joint pain in my hands, some carpal tunnel syndrome-like symptoms and pain in knees when i sit too long and get up.</t>
  </si>
  <si>
    <t>similar to other complaints, but otherwise i have no side effects and remain cancer-free.hide full comment</t>
  </si>
  <si>
    <t>comment:i am an african american who has been on this medication for one year now and i feel great so far no side effects or discomfortshide full comment</t>
  </si>
  <si>
    <t>hated the side effects.</t>
  </si>
  <si>
    <t>Symptom</t>
  </si>
  <si>
    <t>fatigue</t>
  </si>
  <si>
    <t>pain</t>
  </si>
  <si>
    <t>joint pain</t>
  </si>
  <si>
    <t>hot flashes</t>
  </si>
  <si>
    <t>tired</t>
  </si>
  <si>
    <t>bone pain</t>
  </si>
  <si>
    <t>anxiety</t>
  </si>
  <si>
    <t>back pain</t>
  </si>
  <si>
    <t>dry skin</t>
  </si>
  <si>
    <t>"i had been suffering with sciatica for a number of years, when it suddenly worsened.</t>
  </si>
  <si>
    <t>sciatica</t>
  </si>
  <si>
    <t>i started getting shooting pains and severe weakness in both of my legs.</t>
  </si>
  <si>
    <t>this is the only drug that helps my si back and hip pain.</t>
  </si>
  <si>
    <t>hip pain</t>
  </si>
  <si>
    <t>"it does absolutely nothing for my pain."</t>
  </si>
  <si>
    <t>tried as desperate for all day pain relief from sciatic nerve.</t>
  </si>
  <si>
    <t>cough</t>
  </si>
  <si>
    <t>headache</t>
  </si>
  <si>
    <t>bleeding</t>
  </si>
  <si>
    <t>itching</t>
  </si>
  <si>
    <t>hives</t>
  </si>
  <si>
    <t>heartburn</t>
  </si>
  <si>
    <t>chills</t>
  </si>
  <si>
    <t>constipation</t>
  </si>
  <si>
    <t>hair loss</t>
  </si>
  <si>
    <t>swelling</t>
  </si>
  <si>
    <t>dizziness</t>
  </si>
  <si>
    <t>muscle cramps</t>
  </si>
  <si>
    <t>blurred vision</t>
  </si>
  <si>
    <t>lethargy</t>
  </si>
  <si>
    <t>indigestion</t>
  </si>
  <si>
    <t>sleeplessness</t>
  </si>
  <si>
    <t>weight loss</t>
  </si>
  <si>
    <t>edema</t>
  </si>
  <si>
    <t>ankle pain</t>
  </si>
  <si>
    <t>sore throat</t>
  </si>
  <si>
    <t>muscle pain</t>
  </si>
  <si>
    <t>vomiting</t>
  </si>
  <si>
    <t>leg pain</t>
  </si>
  <si>
    <t>irritability</t>
  </si>
  <si>
    <t>malaise</t>
  </si>
  <si>
    <t>dark urine</t>
  </si>
  <si>
    <t>diarrhea</t>
  </si>
  <si>
    <t>vaginal discharge</t>
  </si>
  <si>
    <t>charley horse</t>
  </si>
  <si>
    <t>feb/mar to oct 2015 severe fatigue, muscle weakness.swelling of knees and ankles and feet.</t>
  </si>
  <si>
    <t>first week of oct had severe bone pain in fingers and toes.</t>
  </si>
  <si>
    <t>pain and pins and needles in all 4 extremities.</t>
  </si>
  <si>
    <t>severe joint pain and i could not walk or use my hands.</t>
  </si>
  <si>
    <t>have joint pain which progressed to pain all thu body, bone scan shows widespread degenerative disease.</t>
  </si>
  <si>
    <t>hot flashes were the worse and as i continued on the medicine they got so bad and started being accompanied with bouts of dizziness, once when driving.</t>
  </si>
  <si>
    <t>would take pain pills on some days.</t>
  </si>
  <si>
    <t>joint pain, i take fish oil at night and q-10 in the morning.</t>
  </si>
  <si>
    <t>comment:i've only been on this drug for 6 months and i stopped it 2 weeks ago i cannot bear the joint and bone pain that it has caused.</t>
  </si>
  <si>
    <t>comment:after being on arimidex for almost a year, i had such tremendous breast pain following lumpectomy (both breasts) and lymph node (1) removal on each side, that i was advised to go off for a month, and the pain should go away.</t>
  </si>
  <si>
    <t>breast pain</t>
  </si>
  <si>
    <t>now the nervousness, dizziness, sleeplessness have emerged..</t>
  </si>
  <si>
    <t>dry mouth</t>
  </si>
  <si>
    <t>a question that i have not been to get a definitive answer to is:  are the weight gain sleeplessness temporary?hide full comment</t>
  </si>
  <si>
    <t>i do have slight pain in the hip area and lower left side.</t>
  </si>
  <si>
    <t>i attended my doctor who said it was a kidney infection, but the pain is still there.</t>
  </si>
  <si>
    <t>i'm so sorry to hear from all of you the pain that you are in, its terrible to go on suffering after all you have gone through with the cancer itself.</t>
  </si>
  <si>
    <t>comment:i have been taking arimidex for the last four years and have one more year to go (i hope)_x000D_
i have experienced hot flashes, tiredness, and thinning hair.</t>
  </si>
  <si>
    <t>i have been on this for over a year, i talked to the cancer doctor about all the pain, he said we will see where you are in 5 yrs.</t>
  </si>
  <si>
    <t>i don't know how much longer i can take this pain 24/7.....hide full comment</t>
  </si>
  <si>
    <t>i was started on arimidex 2 months before i finished my chemotherapy so did not realize for a while that the fatigue, continued hair loss, nausea, sleep problems and joint pain were because of the arimidex.</t>
  </si>
  <si>
    <t>a few weeks ago i experienced shortness of breath and chest pains.</t>
  </si>
  <si>
    <t>chest pain</t>
  </si>
  <si>
    <t>the armidex has caused my already painful resistance unbearable !!!</t>
  </si>
  <si>
    <t>also, i do not act like myself and the irritability causes me not to even want to be around myself.</t>
  </si>
  <si>
    <t>having a active family with a beautiful six year old daughter the fatigue and depression is debilitating .</t>
  </si>
  <si>
    <t>in this short period of time i have suffered waves of nausea, exhaustion, overall body pain that just cannot be alleviated with pain meds, sleeplessness and hot flashes that could smelt iron ore.</t>
  </si>
  <si>
    <t>the doctor wants me to take effexor for the hot flashes but i vetoed that idea since i've not read anything positive about attempting to get off of that drug.</t>
  </si>
  <si>
    <t>oncologist put me on femera, but the aches and pain were worse.</t>
  </si>
  <si>
    <t>now i have 6 trigger fingers, constant shoulder and elbow pain.</t>
  </si>
  <si>
    <t>the swelling in my hands and knees have been unbearable.</t>
  </si>
  <si>
    <t>no more effexor of hot flashes either.</t>
  </si>
  <si>
    <t>mussel pains.</t>
  </si>
  <si>
    <t>comment:started generic anastrozole may 2013; achy joints, weakness in hips; general itchiness; depression.</t>
  </si>
  <si>
    <t>weakness</t>
  </si>
  <si>
    <t>developed itchy watery eyes in april of 2013 which has gotten worse.</t>
  </si>
  <si>
    <t>watery eyes</t>
  </si>
  <si>
    <t>comment:after 13  months on arimidex i have taken a "drug holiday" to see if the joint pain, aches, stiffness, fatigue, sleeeplessness, depression and general poor quality of life will improve.</t>
  </si>
  <si>
    <t>while taking arimidex, i did have hot flashes, thining of bone, higher cholesterol, but all controlled.</t>
  </si>
  <si>
    <t>constipation and issue for me and minor bone and joint pain in the beginning not so much now.</t>
  </si>
  <si>
    <t>changing to the brand name to see if it will help with the constipation issues.</t>
  </si>
  <si>
    <t>comment:tired, bone painhide full comment</t>
  </si>
  <si>
    <t>comment:lumpectomy &amp; radiation 2/13 for stage 1, from beginning, lethary, very dry skin, loss of hair, nausea, dizziness along with extreme over all joint pain that greatly interferred w/sleep.</t>
  </si>
  <si>
    <t>so far 2 weeks in &amp; more joint pain.</t>
  </si>
  <si>
    <t>i have pain throughout my body.</t>
  </si>
  <si>
    <t>aches and pains and stiffness all the time.</t>
  </si>
  <si>
    <t>i have stiffness in my hands and pain in my left elbow.</t>
  </si>
  <si>
    <t>sometimes i can't even get up from the chair.i take 2 anacins before i go to bed in the hope that the pain doesn't wake me up during the night.</t>
  </si>
  <si>
    <t>comment:joint pain,  breast is hurting, headaches, depression and always tiredhide full comment</t>
  </si>
  <si>
    <t>there is also stiffness, some pain and the general feeling of being unwell.</t>
  </si>
  <si>
    <t>i now have very high cholesterol and high blood pressure (both new issues) and recurrent depression and anxiety disorder.</t>
  </si>
  <si>
    <t>this includes seeing my immediate family which makes me feel even more guilty.</t>
  </si>
  <si>
    <t>guilt</t>
  </si>
  <si>
    <t>began taking one cancer drug but after about 8 months found that the joint pain was so bad i could not even get up from the chair.</t>
  </si>
  <si>
    <t>i was switched to a second drug and after 4 month found that the headaches were so bad i was throwing up on almost a daily basis.</t>
  </si>
  <si>
    <t>my oncologist warned me that i may have joint pain like my first drug but she did not tell me about the hair loss, or blinding daily headaches or strange pains in my thumbs and it's only been 4 months.</t>
  </si>
  <si>
    <t>i can't stand the headaches anymore.</t>
  </si>
  <si>
    <t>comment:i have been taking this rx for about 2 years, and i have been having painss and aches.</t>
  </si>
  <si>
    <t>i have pain in my right elbow, right wrist, both knees- which i had to get injections for.</t>
  </si>
  <si>
    <t>i am so tired all the time and my appitite comes and goes.</t>
  </si>
  <si>
    <t>i just wish i could be happy with this medicine, but to be honest i have stopped taking it a few times due to the pain.</t>
  </si>
  <si>
    <t>that doesn't even seem to help my pain.</t>
  </si>
  <si>
    <t>i do have hot flashes, joint pain and get tired terribly easy (dr says i'm severely anemic and i will be starting an iron drip next month).</t>
  </si>
  <si>
    <t>also, since i take it in the am, why do i get hot flashes at bedtime, after taking it like 12 hours later?</t>
  </si>
  <si>
    <t>i have experienced nausea (which has lessoned over time) and also joint pain.</t>
  </si>
  <si>
    <t>the joint pain started slowly in an elbow joint and now is in just about every joint in my body.</t>
  </si>
  <si>
    <t>i have gained weight, but feel that has been a direct result of my feeling tired alot and not exercising like i should.</t>
  </si>
  <si>
    <t>i have also read that those of us that experience joint pain are less likely to have a recurrence of the cancer after taking the arimidex.</t>
  </si>
  <si>
    <t>extreme anxity and depression, joint pain so bad i couldn't walk, can't sleep, body aches and muscle pain real bad.</t>
  </si>
  <si>
    <t>comment:dizziness, blurred eyes,sleepless nights,triggehir finger, low levell depression fatgue.hide full comment</t>
  </si>
  <si>
    <t>comment:in my fourth year with lots of severe roving bone pain and now muscle pain has started.</t>
  </si>
  <si>
    <t>i was having pain, swelling and numbness in my hands but that stopped once i quit taking glucosamine.hide full comment</t>
  </si>
  <si>
    <t>i stopped femara due to pain.</t>
  </si>
  <si>
    <t>comment:joint pain, fatigue, neuropathy, soles of hands hot and painful most of the time.</t>
  </si>
  <si>
    <t>stabbing pain in 2 to 3 toes at a time.</t>
  </si>
  <si>
    <t>wrists painful, ankles and elbow bone.</t>
  </si>
  <si>
    <t>1 week into arimisan joint pain, but not as bas as with arimidexhide full comment</t>
  </si>
  <si>
    <t>depression, joint pain so severe i could not sleep.</t>
  </si>
  <si>
    <t>comment:at the beginning i felt fine....no unusual pain or complaints.</t>
  </si>
  <si>
    <t>pain in my arms and legs (couldn't stand for more than 5 mins), especially knees and elbows which swelled up.</t>
  </si>
  <si>
    <t>dizziness, fatigue, weakness, headache (which went away eventually,) not sleeping, blurred vision, depression, absolutely no appetite, weight loss, hair loss, affected breast swelled up and was very painful.</t>
  </si>
  <si>
    <t>immediate side affects joint/bone pain especially after sitting awhile and sleeping.</t>
  </si>
  <si>
    <t>developed trigger finger, joint pain, very dry eyes, sleep problems, hot flashes, memory issues.</t>
  </si>
  <si>
    <t>dry eyes</t>
  </si>
  <si>
    <t>i have alot of pain in my hands and feet, and terrible hot flashs!</t>
  </si>
  <si>
    <t>my lymphedema worsened, carpal tunnel worsened, night sweats were severe, depression, confusion.</t>
  </si>
  <si>
    <t>confusion</t>
  </si>
  <si>
    <t>i thought after being on it for a while pains would taper off or i would get used to it.</t>
  </si>
  <si>
    <t>but not so - hair thinning is getting worse, getting more tired, feet and hands and legs hurt more, etc.</t>
  </si>
  <si>
    <t>comment:increasing amount of bone pain (hips, knees, ankles, hands) and total lack of strength.</t>
  </si>
  <si>
    <t>joint pain remains a problem.</t>
  </si>
  <si>
    <t>head aches pain in the right eye, when i told my dr.</t>
  </si>
  <si>
    <t>my oncologist changed me to femara but the pain in my knees and hips were worse than on the arimidex so i switched back.hide full comment</t>
  </si>
  <si>
    <t>as with many other ladies i have experienced joint pain in my hips and knees.</t>
  </si>
  <si>
    <t>i also have noticed hair loss, insomnia and constipation.</t>
  </si>
  <si>
    <t>some discomforts like hot flashes, body aches, etc.</t>
  </si>
  <si>
    <t>comment:have been on arimidex for almost 3 years and did not have some of the problems reported by others., when pain in my arm &amp; shoulder developed for no apparent reason i stopped taking arimidex for a little over one month.</t>
  </si>
  <si>
    <t>i then went back on it a few months ago but for the past week the pain (when i move) in my lower back, left hip and knee is unbearable.</t>
  </si>
  <si>
    <t>has anyone tolerated it for a long period of time, then believe the extreme pain is caused by the arimidex?</t>
  </si>
  <si>
    <t>hot flashes are less than tamox, bone pain and insomnia, but i can tolerate anything to keep cancer away.hide full comment</t>
  </si>
  <si>
    <t>really bad joint and muscle pain, esp around hip area, bad flashes, dryness.</t>
  </si>
  <si>
    <t>headache, more fatigue, depression, and can hardly walk sometimes.</t>
  </si>
  <si>
    <t>started arimidex in dec 2007, have just starting having the numbness in one hand and then my feet, hot flashes, joint pain (mainly ankle) very stiff, will get through this, glad to know that others have the numbness that was really begin to worry me.</t>
  </si>
  <si>
    <t>weight gain, headaches, legs hurt and even breast pain now.</t>
  </si>
  <si>
    <t>i take pain meds for other conditions which helps with the leg pain(bone pain).</t>
  </si>
  <si>
    <t>comment:joint pain, ankles and back only 8 months left out of the five years.</t>
  </si>
  <si>
    <t>maybe some joint pain.</t>
  </si>
  <si>
    <t>i did experience frozen and very painful joints after taking it for a month, i felt like an old woman, i could hardly get up from my chair.</t>
  </si>
  <si>
    <t>i am also experiencing excruciating back and joint pain.</t>
  </si>
  <si>
    <t>pain in feet so bad i can barely stand or walk, pain in both knees makes it difficult to walk up and down stairs, pain in both shoulders, memory so bad it frightens me.</t>
  </si>
  <si>
    <t>glad i found these posting which helped me understand where all this pain came from so quickly.</t>
  </si>
  <si>
    <t>doctor took me off arimidex, put me on aromisin for two weeks, no improvement of pain, then back on tamoxifen.</t>
  </si>
  <si>
    <t>comment:after taking arimidex for the past 6 months, the only real complaint i have is terrible lower back pain, and some hip pain, especially in the early a.m.</t>
  </si>
  <si>
    <t>i'm not getting used to the pain at all, and don't know how i will make it for the full 5 yrs.</t>
  </si>
  <si>
    <t>i couln't stand the pain in my fingers,knees and hips.</t>
  </si>
  <si>
    <t>comment:joint pain, trouble sleeping,weak bones glad my time for taking this drug is almost uphide full comment</t>
  </si>
  <si>
    <t>comment:i've experienced lots of hand pain,trigger finger in my both thumbs, my right thumb i can't even bend it any more and its very pain full.i stopped taking it after a year and  half.i also gainedwight while taking this medicine.</t>
  </si>
  <si>
    <t>Classified</t>
  </si>
  <si>
    <t>T</t>
  </si>
  <si>
    <t>F</t>
  </si>
  <si>
    <t>PostCount</t>
  </si>
  <si>
    <t>effexor</t>
  </si>
  <si>
    <t>Helped a lot.</t>
  </si>
  <si>
    <t>If your brain has ceased making the necessary amount of serotonin to keep you stable, it is never going to get better.</t>
  </si>
  <si>
    <t>Over about a 3month period of slowly cutting down(37.5).</t>
  </si>
  <si>
    <t>I had a breakdown and lost my s**t. I could not think right from wrong.</t>
  </si>
  <si>
    <t>I mentally hurt people.</t>
  </si>
  <si>
    <t>I was down right mean.</t>
  </si>
  <si>
    <t>Last I committed a crime not caring.</t>
  </si>
  <si>
    <t>I have gone back up to 75mg.I now feel so much better.</t>
  </si>
  <si>
    <t>The problem is I feel I will always be stuck on these pills.Hide Full Comment</t>
  </si>
  <si>
    <t>I have feelings worst the the depression I had upon first starting the Effexor..</t>
  </si>
  <si>
    <t>PLEASE I RECOMMEND TO GET OFF OF IT, IT IS A LIFE THREATNING  MEDICATION THAT SH0ULD BE TAKEN OFF THE MARKET   _x000D_
Hide Full Comment</t>
  </si>
  <si>
    <t>Comment:Made me suicidal and put me in a pyschiatric hospital.</t>
  </si>
  <si>
    <t>My psychiatrist had me worked up to 225mg which I was told was the highest recommended dosage, and not too much longer after told me to take two pills, two times a day.</t>
  </si>
  <si>
    <t>This drug has ruined my life and turned me into a drug addict junkie and an awful person.</t>
  </si>
  <si>
    <t>This drug caused me to ruin many relationships in my life, caused multiple over doses and the biggest wake up call of my life.</t>
  </si>
  <si>
    <t>Comment:I was the first patient at the age of 18 in my doctor's clinic to take this pill in 2000.</t>
  </si>
  <si>
    <t>It was ineffective for me until put on a ridiculously high dosage.</t>
  </si>
  <si>
    <t>When I reached this high dosage, I lost track of time, what day it was, where I was, I would pass out constantly wherever I was sitting, I couldn't react to emotions or feel emotional in the slightest (for ex.</t>
  </si>
  <si>
    <t>I would never recommend this medication to anyone.Hide Full Comment</t>
  </si>
  <si>
    <t>Getting off of it is horrible.</t>
  </si>
  <si>
    <t>I literally thought I was dying until I figured out that it was going without the drug that was causing the problems.</t>
  </si>
  <si>
    <t>Comment:Being prescribed and put on this medication and weaning myself off was awful.</t>
  </si>
  <si>
    <t>When the medication stopped working for me, I stayed on it just because the side-effects of going off of it were too bad.</t>
  </si>
  <si>
    <t>I knew I'd have to take a week off work to wean myself off.</t>
  </si>
  <si>
    <t>And when I did eventually get the time, I did need about a week to fully recover from going off the medication.</t>
  </si>
  <si>
    <t>My major problem was just the side-effects.Hide Full Comment</t>
  </si>
  <si>
    <t>It was a horrible feeling- definitely not a help for my depression.</t>
  </si>
  <si>
    <t>Comment:this drug is making me shake all day long.</t>
  </si>
  <si>
    <t>it makes me feel like I've taken a sleeping pill all day long.</t>
  </si>
  <si>
    <t>I gives me major pressure in my head and has made my depression worse..</t>
  </si>
  <si>
    <t>It made me yawn literally every 5 minutes.</t>
  </si>
  <si>
    <t>this medication has helped me more than any other of its kind.</t>
  </si>
  <si>
    <t>Ive been a prisoner of my own depression for about 5 years now and was apprehensive about taking any medication to treat it.</t>
  </si>
  <si>
    <t>I feel far more effective in day to day tasks and am finally looking forward to the future.Hide Full Comment</t>
  </si>
  <si>
    <t>Crappy time emotionally.</t>
  </si>
  <si>
    <t>It works.</t>
  </si>
  <si>
    <t>After my first drug didn't work, I was so done with it all but agreed to try ONE more time for something and it's working.</t>
  </si>
  <si>
    <t>I am unable to face certain things....I freeze.</t>
  </si>
  <si>
    <t>(Not the cold freeze)Hide Full Comment</t>
  </si>
  <si>
    <t>Comment:This has already helped me feel calmer and more focused on jobs I have been doing.</t>
  </si>
  <si>
    <t>Comment:My experience after my first dose:_x000D_
The only way I can describe the side effects of this drug is like getting food poisoning, the flu and a migraine combined with taking a sleeping pill.. thats what it feels like within an hour of taking one 75mg capsule.</t>
  </si>
  <si>
    <t>The side effects were far worse then having depression.</t>
  </si>
  <si>
    <t>I refused because the unexistent libido and cold erections were not something i was willing to endure for more than a year and i felt perfectly fine mood-wise.</t>
  </si>
  <si>
    <t>He was sceptic at first and then stumbled upon some research which backed me up on the sexual stuff.</t>
  </si>
  <si>
    <t>He assumes that it's not permanent and has no idea on what to do to help, other than offer me some drug treatment(...), bear with my obsessive monologues of rage and regret and suggest alternative methods like acupuncture, which i haven't yet gotten around to trying due to procrastinating over the agonizing uncertainty.</t>
  </si>
  <si>
    <t>It has helped me, but I also tried 6 different meds that didn't.</t>
  </si>
  <si>
    <t>Everyone is different, so when I finally found one that worked for me I ran with it!</t>
  </si>
  <si>
    <t>Warning...</t>
  </si>
  <si>
    <t>The withdrawal symptoms are AWFUL and SCAREY!</t>
  </si>
  <si>
    <t>I was released as a patient by my family doctor after he had complications with my mother and she passed.</t>
  </si>
  <si>
    <t>IT WAS SO INTENSE I DON'T EVEN REMEMBER THE HOSPITAL.</t>
  </si>
  <si>
    <t>Comment:Dear all, I am sorry to hear/read such as bad negative statements.</t>
  </si>
  <si>
    <t>Yes the withdrawn symptoms, yes very difficult to get off the drug BUT you MUST tamper very very slowly.</t>
  </si>
  <si>
    <t>***Felling over optimist and a bit ...to happy.</t>
  </si>
  <si>
    <t>I am so confident because of the drug, donâ€™t go overboard.</t>
  </si>
  <si>
    <t>Bottom line tampering may take you 3-4 months if you are taking it for 6-7 months, if you are taking for  1-2-3 years, you may need a year to go off WITH NO SIDE EFFECT....TAMPER THE INCREASE-DECREADE DOSE SLOWLY.</t>
  </si>
  <si>
    <t>(Quitting cold turkey...means pure madness do NOT do that).</t>
  </si>
  <si>
    <t>When I first started taking it, I became more suicidal and had a really serious suicide attempt.</t>
  </si>
  <si>
    <t>The medication only started to actually work when I added another medication.</t>
  </si>
  <si>
    <t>I went off of it for a while, and experienced really bad withdrawal symptoms.</t>
  </si>
  <si>
    <t>I recently started taking it again, and I am experiencing horrible side effects, including worsening depression and suicidal thoughts.Hide Full Comment</t>
  </si>
  <si>
    <t>I cannot imagine what my life would have been like if I had not been prescribed this medication.</t>
  </si>
  <si>
    <t>There were times when I felt I no longer needed it and when I stopped taking it (weaning myself down to smaller and smaller does) and went through some harsh withdrawal symptoms.</t>
  </si>
  <si>
    <t>I always ended up going back on it because my symptoms returned.</t>
  </si>
  <si>
    <t>Comment:Not only being sick while taking this med, I was hospitalized with QT heart problem &amp; tachycardia after stopping this med.</t>
  </si>
  <si>
    <t>Comment:No depression episodes.Hide Full Comment</t>
  </si>
  <si>
    <t>Comment:Overall I feel much better, although I am experiencing shakiness.</t>
  </si>
  <si>
    <t>Comment:I have never experienced any problem with this drug and it works great for me.Hide Full Comment</t>
  </si>
  <si>
    <t>Comment:I have been very satisfied with the medication.</t>
  </si>
  <si>
    <t>However, I was negligent in take the meds for 2 days in a row (I was completely involved with something and just FORGOT)  I will never do that again.</t>
  </si>
  <si>
    <t>Comment:When my son was killed 25 years ago I couldn't come out of my depression, which was manageable before.</t>
  </si>
  <si>
    <t>I've taken 225mg during the day for 25 years, experience no side effects I can't overcome, and am very happy with the results.</t>
  </si>
  <si>
    <t>I took it happily for 15 years.</t>
  </si>
  <si>
    <t>I went through some rough withdrawal, even with other medications.</t>
  </si>
  <si>
    <t>I have not found a suitable replacement yet.</t>
  </si>
  <si>
    <t>It's been a horrible ordeal.</t>
  </si>
  <si>
    <t>I will get better.</t>
  </si>
  <si>
    <t>Comment:Its seems like it helps a little.</t>
  </si>
  <si>
    <t>Like I want to just sit and cry and I think of all the bad things about myself and get down.</t>
  </si>
  <si>
    <t>Nothing suicidal at all, just low.</t>
  </si>
  <si>
    <t>Having panic attacks still.</t>
  </si>
  <si>
    <t>Comment:Effective until recently.</t>
  </si>
  <si>
    <t>Now having a lot of trouble falling asleep at night; awake until 3:30 or 4:00 AM.</t>
  </si>
  <si>
    <t>Comment:Terrible withdrawal.</t>
  </si>
  <si>
    <t>Neurological jolts aka brain zaps.</t>
  </si>
  <si>
    <t>Loss of self.</t>
  </si>
  <si>
    <t>I have suffered no side affects, have occassionally had to take Abilify when mood swings became unbearable, but otherwise my life is good.</t>
  </si>
  <si>
    <t>This drug has been wonderful for me.</t>
  </si>
  <si>
    <t>A truly horrible drug.</t>
  </si>
  <si>
    <t>Overall I think it was easier for others to be around me and a good drug of choice for the time.</t>
  </si>
  <si>
    <t>Undesirable side effects:  still had libido, but reduced orgasms to zilch...main reason for going off this drug.</t>
  </si>
  <si>
    <t>A missed dosage (which seldom happened) would make me feel very light-headed and woozy.</t>
  </si>
  <si>
    <t>Be sure to follow your Doctor's recommendations for changes in dosage (increase or decrease).</t>
  </si>
  <si>
    <t>Sex life improved 500%.</t>
  </si>
  <si>
    <t>Other than that, everything irritates me and I am not easy to be around (type A perfectionist that I am).</t>
  </si>
  <si>
    <t>I had to spend 3 days in the hospital (without health insurance) and now I am in debt for $24,000.</t>
  </si>
  <si>
    <t>I told my dr I was having side effects and he said that he never heard of the symptoms I complained about while taking Effexor..he actually doubled my dose.</t>
  </si>
  <si>
    <t>Even though I only took it for about 8 or 9 weeks, the withdrawal was horrible..also, the medicine and psychiatrist costs were very expensive,,,terrible experience.Hide Full Comment</t>
  </si>
  <si>
    <t>I have fibromyalgia and thought it was just getting worse.</t>
  </si>
  <si>
    <t>Just have slight sexual side affects, but not too bad.</t>
  </si>
  <si>
    <t>Head zingers will start if you miss a dosage.Hide Full Comment</t>
  </si>
  <si>
    <t>Comment:It has worked wonders apart from the fact that my body has become used to doses over the last 3 years.</t>
  </si>
  <si>
    <t>If you miss one day you will feel terrible until you have it in your system.Hide Full Comment</t>
  </si>
  <si>
    <t>When I run out I seem to feel sick,dizzy,like I'm going to throw up.</t>
  </si>
  <si>
    <t>Comment:Excellent response for over 8 yearsHide Full Comment</t>
  </si>
  <si>
    <t>Comment:I don't know if it's because I'm going through so much personal stuff right now, i.e.</t>
  </si>
  <si>
    <t>loss of dad Oct 15/11; brother Jan 23/12; best friend Dec 21/12; mom Jan 25/13 and she was buried between by brother and father on my brother's 1st anniversary of his death.</t>
  </si>
  <si>
    <t>Next a step-daughter-in-law and my stepson disowned me and I can't see my granddaughter, then my daughter-in-law took something I said the wrong way...HUGE misunderstanding.</t>
  </si>
  <si>
    <t>I have just sent off an apology card and a little "Hope" angel, hoping we can go back to being such good friends.</t>
  </si>
  <si>
    <t>I had a meltdown there.</t>
  </si>
  <si>
    <t>It was hard enought to go through the wedding without my brother, but this made it ten times worse.</t>
  </si>
  <si>
    <t>My heart is broken into many pieces.</t>
  </si>
  <si>
    <t>My husband is very depressed and stays in bed most of the time.</t>
  </si>
  <si>
    <t>I feel like a widow.</t>
  </si>
  <si>
    <t>On June 6 she took a couple extra and died of an overdose.</t>
  </si>
  <si>
    <t>Comment:it has made me emotionless, it has pretty much taken my sexual sensations away.</t>
  </si>
  <si>
    <t>When my mother died I didn't even cry matter of fact I had a party that night.Hide Full Comment</t>
  </si>
  <si>
    <t>Comment: For temporary depression when daughter was dying of terminal breast cancer.Hide Full Comment</t>
  </si>
  <si>
    <t>Comment:This medication has worked well with my depressive symptoms.</t>
  </si>
  <si>
    <t>However, if I miss a dose, I am sick in just over 24 hours.</t>
  </si>
  <si>
    <t>Comment:works better at higher doses 225mg for me sexual sides really stink.</t>
  </si>
  <si>
    <t>dont miss dose or u will suffer withdrawals.. yucky...but overall good rx.Hide Full Comment</t>
  </si>
  <si>
    <t>Comment:Very positive.</t>
  </si>
  <si>
    <t>Comment:This is an awful drug and trying to come off it was a nightmare (took 3 months)the forums are full of people that had great difficulty stopping this medication.</t>
  </si>
  <si>
    <t>Comment:large and dilated pupils_x000D_
trouble sleeping_x000D_
unable to empty bladderHide Full Comment</t>
  </si>
  <si>
    <t>After getting on the correct dosage, which ended up being 225mg for me, I felt like my old self again.</t>
  </si>
  <si>
    <t>It's not a "happy pill" but simply allows me to feel the emotions of everyday life.</t>
  </si>
  <si>
    <t>Yes, the weight gain of about 15 pounds was frustrating but I could also do more to lose it.</t>
  </si>
  <si>
    <t>I do sweat more as well.</t>
  </si>
  <si>
    <t>When I told my doctor these side effects, he asked me if it was worth taking.......ABSOLUTELY.</t>
  </si>
  <si>
    <t>I know it isn't for everyone but for me - I'm just fine with it.</t>
  </si>
  <si>
    <t>I'm very private about my depression, so the thought of these side affects and someone noticing that I'm not "ok" would be terribly stressful for me.</t>
  </si>
  <si>
    <t>Comment:Very light dosage,stops thoughts of harming and sadness.</t>
  </si>
  <si>
    <t>There is no generic available.</t>
  </si>
  <si>
    <t>Comment:I have taken it for about 10 yrs.It works great but I will never be able to get off it.If you haven't started it "DON'T"Hide Full Comment</t>
  </si>
  <si>
    <t>Stopped drug but haven't been successful with new drugs.</t>
  </si>
  <si>
    <t>Comment:If a dose is missed, "zingers" will be heard in the head.Hide Full Comment</t>
  </si>
  <si>
    <t>Comment:DO NOT TAKE This is an evil drug from hell and should never have been available for public use.</t>
  </si>
  <si>
    <t>Before taking this, I felt frozen, hopeless, and overwhelmed with all that I had to do.Hide Full Comment</t>
  </si>
  <si>
    <t>Comment:I had a prescription sitting in my wallet afraid to use it for all the side effects.</t>
  </si>
  <si>
    <t>It lifted that cloud and changed my life.</t>
  </si>
  <si>
    <t>I finally felt like myself again.</t>
  </si>
  <si>
    <t>It gets rid of my depression, but I would rather keep sleeping than get up for anything.</t>
  </si>
  <si>
    <t>I don't care if I clean anymore.</t>
  </si>
  <si>
    <t>I'd rather feel a little lonely than miss the gym.</t>
  </si>
  <si>
    <t>Can't lose the rash.</t>
  </si>
  <si>
    <t>Totally hate the doctor who conned me into taking this.</t>
  </si>
  <si>
    <t>Immediate gratification, but persistent side effects.</t>
  </si>
  <si>
    <t>A rash for 2 weeks for no reason after dosage doubled.</t>
  </si>
  <si>
    <t>I have skin allergies.</t>
  </si>
  <si>
    <t>I know what is causing my rash.</t>
  </si>
  <si>
    <t>Wish I never took this horrible medicine.</t>
  </si>
  <si>
    <t>Ready for a law suit soon, surely.</t>
  </si>
  <si>
    <t>I should have listened to other user's complaints and never have gone on this dug.Hide Full Comment</t>
  </si>
  <si>
    <t>Comment:I've been on this medication for several years and have had no problems w/taking it.</t>
  </si>
  <si>
    <t>All I have to do is take my missed dosed and in a couple of hours I'm OK.</t>
  </si>
  <si>
    <t>Comment:This drug will ruin your life.</t>
  </si>
  <si>
    <t>If you forget a daily dose the withdrawals are terrible.</t>
  </si>
  <si>
    <t>A medication prescribed to patients dealing with bipolar disorder who sometimes have trouble remembering should never have built in, sickening withdrawals if you miss one daily dose.</t>
  </si>
  <si>
    <t>If you take this pill, you'll be at risk of heatstroke on 80 degree days if you're in the sun too long.</t>
  </si>
  <si>
    <t>The makers of this drug and those who prescribe it are evil people only concerned with their financial bottom line and keeping patients unwillingly hooked on their product.Hide Full Comment</t>
  </si>
  <si>
    <t>I have just spent the past 4 days in the hospital trying to bring my liver levels down to a safe point.</t>
  </si>
  <si>
    <t>Please, please, I beg you not to start this drug!!!</t>
  </si>
  <si>
    <t>There are others that are easier to get of off.</t>
  </si>
  <si>
    <t>This is a phamacudical conspiracy!!!</t>
  </si>
  <si>
    <t>this drug didn't help any and made me gain 15 lbs over 9 mo.</t>
  </si>
  <si>
    <t>With an increasing dose of the new drug I am still dealing with withdrawal "flu", increased depression, etc.</t>
  </si>
  <si>
    <t>I have NEVER experienced anything like this while changing any other antidepressant.</t>
  </si>
  <si>
    <t>There are so many options that do not result in a withdrawal like this!!</t>
  </si>
  <si>
    <t>Comment:My personal experience with with drug tells me there are no good reviews on this drug.</t>
  </si>
  <si>
    <t>The 5 star reviews are just INCOMPLETE reviews, that in time will show this nasty drug for what it is.</t>
  </si>
  <si>
    <t>so I decided to ween off the pills slowly.</t>
  </si>
  <si>
    <t>I think I can handle it, I was wrong.</t>
  </si>
  <si>
    <t>My experiences I do not share make me feel like I'm in spiritual warfare.Hide Full Comment</t>
  </si>
  <si>
    <t>Comment:Main side effects short term memory loss and excessive sweating..</t>
  </si>
  <si>
    <t>Afraid to get off of it after reading reviews.Hide Full Comment</t>
  </si>
  <si>
    <t>Other than that has helped me greatly.</t>
  </si>
  <si>
    <t>Comment:I have been on and off this medication only to give my body a break and it works great..just dont forget a dose and you will feel crummy.</t>
  </si>
  <si>
    <t>I have never had any problems with withdrawl..It is effective and easy to take..Hide Full Comment</t>
  </si>
  <si>
    <t>Comment:This is really the only medication that has worked for me.</t>
  </si>
  <si>
    <t>The only comment is you must taper SLOWLY if you want to get off this drug.</t>
  </si>
  <si>
    <t>Comment:Used with Seroquil, (Sort of like Abilify).</t>
  </si>
  <si>
    <t>Gained 10+ lbs.</t>
  </si>
  <si>
    <t>ROUGH WITHDRAWAL SYMPTOMS!!</t>
  </si>
  <si>
    <t>no side effects at all.</t>
  </si>
  <si>
    <t>i had to stop, my symptoms of depression got so bad that i thought i was going out of my mind with every side effect possible..</t>
  </si>
  <si>
    <t>hellis withdrawal and permanent side effects (mainly brain function).hide full comment</t>
  </si>
  <si>
    <t>when i was being taken off this product i had severe withdrawl symptoms: seizing/spasming of my entire body, feelings of zapping/electrocution in the head, sounds of electric buzzing/zapping, nausea, headaches, dizziness, diarrhea, vomiting, periods of unconsciousness - i was bedridden for 5 days.</t>
  </si>
  <si>
    <t>long-term side effects: uncontrollable twitches.</t>
  </si>
  <si>
    <t>when the medication stopped working for me, i stayed on it just because the side-effects of going off of it were too bad.</t>
  </si>
  <si>
    <t>i've been on zoloft, seroquel, effexor, fetzima, and prozac and none of these other medications had the awful side effects that effexor did.</t>
  </si>
  <si>
    <t>my major problem was just the side-effects.hide full comment</t>
  </si>
  <si>
    <t>comment:my experience after my first dose:_x000D_
the only way i can describe the side effects of this drug is like getting food poisoning, the flu and a migraine combined with taking a sleeping pill.. thats what it feels like within an hour of taking one 75mg capsule.</t>
  </si>
  <si>
    <t>the side effects were far worse then having depression.</t>
  </si>
  <si>
    <t>the withdrawal symptoms are awful and scarey!</t>
  </si>
  <si>
    <t>yes the withdrawn symptoms, yes very difficult to get off the drug but you must tamper very very slowly.</t>
  </si>
  <si>
    <t>i went off of it for a while, and experienced really bad withdrawal symptoms.</t>
  </si>
  <si>
    <t>i recently started taking it again, and i am experiencing horrible side effects, including worsening depression and suicidal thoughts.hide full comment</t>
  </si>
  <si>
    <t>there were times when i felt i no longer needed it and when i stopped taking it (weaning myself down to smaller and smaller does) and went through some harsh withdrawal symptoms.</t>
  </si>
  <si>
    <t>i always ended up going back on it because my symptoms returned.</t>
  </si>
  <si>
    <t>the withdrawal symptoms i experienced were horrendous - involving vomiting, tremendous nausea and compared to the worst kind of flu i ever had.</t>
  </si>
  <si>
    <t>i've taken 225mg during the day for 25 years, experience no side effects i can't overcome, and am very happy with the results.</t>
  </si>
  <si>
    <t>the main difference between effexor and the other brands is much worse withdrawal symptoms.</t>
  </si>
  <si>
    <t>undesirable side effects:  still had libido, but reduced orgasms to zilch...main reason for going off this drug.</t>
  </si>
  <si>
    <t>i told my dr i was having side effects and he said that he never heard of the symptoms i complained about while taking effexor..he actually doubled my dose.</t>
  </si>
  <si>
    <t>comment:this medication has worked well with my depressive symptoms.</t>
  </si>
  <si>
    <t>they are withdrawal symptoms, such as nausea, dizziness, fuzzy head and objects moving too fast in front of my eyes.</t>
  </si>
  <si>
    <t>i have only missed one dose and there were very minimal side effects which i was expecting - headache, some tingling when i moved my head suddenly.</t>
  </si>
  <si>
    <t>when i told my doctor these side effects, he asked me if it was worth taking.......absolutely.</t>
  </si>
  <si>
    <t>i was not happy with side effects such as constipation and weight gain (20 pounds)so now that i feel better (normal mood, sleep,energy), i try to quit with physician help.</t>
  </si>
  <si>
    <t>while using this drug i experienced 90% of the side effects and when weaned off effexor, i experienced hellish withdrawal symptoms and had to be off work 3 weeks to get off this drug and still have withdrawal symptoms occasionally.</t>
  </si>
  <si>
    <t>comment:i had a prescription sitting in my wallet afraid to use it for all the side effects.</t>
  </si>
  <si>
    <t>i had a few minor side effects.</t>
  </si>
  <si>
    <t>comment:super effective until you end up with one of the screwed up side effects (rash that won't go away) and then want to get off it.</t>
  </si>
  <si>
    <t>immediate gratification, but persistent side effects.</t>
  </si>
  <si>
    <t>sooo i no longer felt i needed or wanted to take this"medicine" due to the many, many side effects.</t>
  </si>
  <si>
    <t>comment:main side effects short term memory loss and excessive sweating..</t>
  </si>
  <si>
    <t>the only side effects i remember having are when i have forgotton a dose....miserable!hide full comment</t>
  </si>
  <si>
    <t>rough withdrawal symptoms!!</t>
  </si>
  <si>
    <t>the nauseous  and headaches i can go on and on.</t>
  </si>
  <si>
    <t>an overdose that put me into a coma for a week and the realization that years of my life were erased by the time i decided to become sober in 2013.</t>
  </si>
  <si>
    <t>i can go 2 days between pills but when it gets to 3 days i get horrible nausea, dizziness, lightheadedness, fatigue so bad i have to drag myself out of bed.</t>
  </si>
  <si>
    <t>comment:this is the worst medication i have ever been on sweating, shaking, paranoia,headache, twitching in mouth &amp; eyehide full comment</t>
  </si>
  <si>
    <t>i dealt with nausea and dizziness like none other.</t>
  </si>
  <si>
    <t>it does more for anxiety than depression.</t>
  </si>
  <si>
    <t>comment:effexor xr was prescribed to me for depression, hot flashes, and panic attacks.</t>
  </si>
  <si>
    <t>i would highly recommend it if your current antidepressant, antianxiety, or hormone therapy isn't working for you.</t>
  </si>
  <si>
    <t>i've had depression, ptsd, anxiety, and never wanted to take pills for it, but after a major upsetting event in my life, i pretty much had no choice and was forced into it by loved ones.</t>
  </si>
  <si>
    <t>i was dry heaving, had diarrhea and cramps for 2 days, headaches and major drowsiness.</t>
  </si>
  <si>
    <t>7 years of depression and anxiety simply vanished on the first pill.</t>
  </si>
  <si>
    <t>i also had an uncharacteristically positive disposition on the matter (high on serotonin) and i was afraid of going back to depression so i even passed down on the possibility of switching meds.</t>
  </si>
  <si>
    <t>so, the doc told me to taper, i went cold turkey and through the typical withdrawal of hellish nightmares, dizzyness, brain zaps, irritability and inability to think for a week.</t>
  </si>
  <si>
    <t>this is a great fabulous drug for anxiety/rage and depression.</t>
  </si>
  <si>
    <t>not like anxiety, but my hands shake, which is aggravating!</t>
  </si>
  <si>
    <t>comment:well i donÂ´t have depression now, but i still have dissines, headache and nervous.iwas taken 225 mg and from yesterday 150 mg, but i still have does symtoms.hide full comment</t>
  </si>
  <si>
    <t>then i developed severe acne at age 51.</t>
  </si>
  <si>
    <t>comment:headaches and depressionhide full comment</t>
  </si>
  <si>
    <t>i have been on a bunch of things because i have add, depression and anxiety.</t>
  </si>
  <si>
    <t>i seem to get gitters from time to time and the thing that im noticing most is headaches.</t>
  </si>
  <si>
    <t>that and dry mouth really bad.</t>
  </si>
  <si>
    <t>comment:having anxiety problems before bed.</t>
  </si>
  <si>
    <t>vivid nightmares with night sweats.</t>
  </si>
  <si>
    <t>moments of confusion, loss of interest.</t>
  </si>
  <si>
    <t>comment:ve previously used zoloft, cipralex, seroxat for depression and anxiety.</t>
  </si>
  <si>
    <t>like the other meds, effexor did next to nothing to improve my depression or alleviate anxiety, except causing me to cry less (instead feelings are bottled up inside) and diminishing my libido.</t>
  </si>
  <si>
    <t>realistic nightmares the first year or so which diminished over time.</t>
  </si>
  <si>
    <t>comment:this medication caused rapid heart beat and chest pains so severe i went to the emergency room thinking i was having a heart attack.</t>
  </si>
  <si>
    <t>comment:although it has handled my depression okay, i am having very severe pain in my legs.</t>
  </si>
  <si>
    <t>comment:worst drug ever, its a great money maker, start on it and take years to get off it, if you like electric shocks, ringing in your ears constantly,  loss of taste, sight, extreme liver damage then go for it, the people giving this stuff out should be put on it.hide full comment</t>
  </si>
  <si>
    <t>myself i don't like this, started 9-27-13 @ 75mg, it makes my stomach feel like i drank 3- cup of coffee,have to take valium to help w/this anxiety feeling, dizzy when i get up,sometimes pass out,starting to itch @ night it keeps me awake so i've been taking 2-.25mg of halcion and 1mg of klonopin, still wake up after 3-4 hours.</t>
  </si>
  <si>
    <t>i laugh like i used to before my depression, and yet can feel sad and cry at times when it would be typical to feel that way.</t>
  </si>
  <si>
    <t>severe tension headache so dr. told me to up dose to 150mg.</t>
  </si>
  <si>
    <t>severe hives.</t>
  </si>
  <si>
    <t>comment:-- increased headaches_x000D_
-- quick to anger_x000D_
-- jumpy_x000D_
-- could not sleep through the night hide full comment</t>
  </si>
  <si>
    <t>but it is still difficult especially with the flu like syndrom (really painful and hard to describe!</t>
  </si>
  <si>
    <t>i had experienced the negatives 4 hours after my regular scheduled dose... headache would become a migraine with sweating and soon i would be vomiting.</t>
  </si>
  <si>
    <t>coma</t>
  </si>
  <si>
    <t>acne</t>
  </si>
  <si>
    <t>nightmares</t>
  </si>
  <si>
    <t>shock</t>
  </si>
  <si>
    <t>pica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</si>
</sst>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0" xfId="0" applyFont="1" applyFill="1"/>
    <xf numFmtId="0" fontId="0" fillId="0" borderId="0" xfId="0" applyBorder="1"/>
    <xf numFmtId="0" fontId="0" fillId="0" borderId="0" xfId="0" applyFill="1"/>
    <xf numFmtId="0" fontId="0" fillId="0" borderId="0" xfId="0" applyFill="1" applyBorder="1"/>
    <xf numFmtId="0" fontId="1" fillId="3" borderId="0" xfId="0" applyFont="1" applyFill="1" applyAlignment="1">
      <alignment horizontal="center"/>
    </xf>
    <xf numFmtId="0" fontId="1" fillId="3" borderId="0" xfId="0" applyFont="1" applyFill="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6"/>
  <sheetViews>
    <sheetView topLeftCell="A1166" workbookViewId="0">
      <selection activeCell="F2" sqref="F2"/>
    </sheetView>
  </sheetViews>
  <sheetFormatPr defaultRowHeight="15" x14ac:dyDescent="0.25"/>
  <cols>
    <col min="1" max="1" width="113.85546875" customWidth="1"/>
    <col min="2" max="2" width="70.42578125" hidden="1" customWidth="1"/>
    <col min="3" max="3" width="11.5703125" hidden="1" customWidth="1"/>
    <col min="4" max="4" width="0" hidden="1" customWidth="1"/>
    <col min="5" max="5" width="68.42578125" bestFit="1" customWidth="1"/>
    <col min="6" max="6" width="10.5703125" bestFit="1" customWidth="1"/>
  </cols>
  <sheetData>
    <row r="1" spans="1:7" x14ac:dyDescent="0.25">
      <c r="A1" t="s">
        <v>0</v>
      </c>
      <c r="B1" t="s">
        <v>1</v>
      </c>
      <c r="C1" t="s">
        <v>2</v>
      </c>
      <c r="E1" t="s">
        <v>1</v>
      </c>
      <c r="F1" t="s">
        <v>2</v>
      </c>
      <c r="G1" t="s">
        <v>1573</v>
      </c>
    </row>
    <row r="2" spans="1:7" x14ac:dyDescent="0.25">
      <c r="A2" t="s">
        <v>3</v>
      </c>
      <c r="B2" t="s">
        <v>4</v>
      </c>
      <c r="C2" t="s">
        <v>5</v>
      </c>
      <c r="E2" t="s">
        <v>4</v>
      </c>
      <c r="F2" t="s">
        <v>5</v>
      </c>
      <c r="G2" t="s">
        <v>1574</v>
      </c>
    </row>
    <row r="3" spans="1:7" x14ac:dyDescent="0.25">
      <c r="A3" t="s">
        <v>6</v>
      </c>
      <c r="B3" t="s">
        <v>7</v>
      </c>
      <c r="C3" t="s">
        <v>5</v>
      </c>
      <c r="E3" t="s">
        <v>7</v>
      </c>
      <c r="F3" t="s">
        <v>5</v>
      </c>
      <c r="G3" t="s">
        <v>745</v>
      </c>
    </row>
    <row r="4" spans="1:7" x14ac:dyDescent="0.25">
      <c r="A4" t="s">
        <v>8</v>
      </c>
      <c r="B4" t="s">
        <v>4</v>
      </c>
      <c r="C4" t="s">
        <v>5</v>
      </c>
      <c r="E4" t="s">
        <v>4</v>
      </c>
      <c r="F4" t="s">
        <v>5</v>
      </c>
      <c r="G4" t="s">
        <v>1574</v>
      </c>
    </row>
    <row r="5" spans="1:7" x14ac:dyDescent="0.25">
      <c r="A5" t="s">
        <v>9</v>
      </c>
      <c r="B5" t="s">
        <v>4</v>
      </c>
      <c r="C5" t="s">
        <v>5</v>
      </c>
      <c r="E5" t="s">
        <v>4</v>
      </c>
      <c r="F5" t="s">
        <v>5</v>
      </c>
      <c r="G5" t="s">
        <v>1575</v>
      </c>
    </row>
    <row r="6" spans="1:7" x14ac:dyDescent="0.25">
      <c r="A6" t="s">
        <v>10</v>
      </c>
      <c r="B6" t="s">
        <v>7</v>
      </c>
      <c r="C6" t="s">
        <v>5</v>
      </c>
      <c r="E6" t="s">
        <v>7</v>
      </c>
      <c r="F6" t="s">
        <v>5</v>
      </c>
      <c r="G6" t="s">
        <v>1574</v>
      </c>
    </row>
    <row r="7" spans="1:7" x14ac:dyDescent="0.25">
      <c r="A7" t="s">
        <v>11</v>
      </c>
      <c r="B7" t="s">
        <v>4</v>
      </c>
      <c r="C7" t="s">
        <v>5</v>
      </c>
      <c r="E7" t="s">
        <v>4</v>
      </c>
      <c r="F7" t="s">
        <v>5</v>
      </c>
      <c r="G7" t="s">
        <v>1575</v>
      </c>
    </row>
    <row r="8" spans="1:7" x14ac:dyDescent="0.25">
      <c r="A8" t="s">
        <v>12</v>
      </c>
      <c r="B8" t="s">
        <v>4</v>
      </c>
      <c r="C8" t="s">
        <v>5</v>
      </c>
      <c r="E8" t="s">
        <v>4</v>
      </c>
      <c r="F8" t="s">
        <v>5</v>
      </c>
      <c r="G8" t="s">
        <v>1574</v>
      </c>
    </row>
    <row r="9" spans="1:7" x14ac:dyDescent="0.25">
      <c r="A9" t="s">
        <v>13</v>
      </c>
      <c r="B9" t="s">
        <v>7</v>
      </c>
      <c r="C9" t="s">
        <v>5</v>
      </c>
      <c r="E9" t="s">
        <v>7</v>
      </c>
      <c r="F9" t="s">
        <v>5</v>
      </c>
      <c r="G9" t="s">
        <v>745</v>
      </c>
    </row>
    <row r="10" spans="1:7" x14ac:dyDescent="0.25">
      <c r="A10" t="s">
        <v>14</v>
      </c>
      <c r="B10" t="s">
        <v>4</v>
      </c>
      <c r="C10" t="s">
        <v>5</v>
      </c>
      <c r="E10" t="s">
        <v>4</v>
      </c>
      <c r="F10" t="s">
        <v>5</v>
      </c>
      <c r="G10" t="s">
        <v>745</v>
      </c>
    </row>
    <row r="11" spans="1:7" x14ac:dyDescent="0.25">
      <c r="A11" t="s">
        <v>15</v>
      </c>
      <c r="B11" t="s">
        <v>7</v>
      </c>
      <c r="C11" t="s">
        <v>5</v>
      </c>
      <c r="E11" t="s">
        <v>7</v>
      </c>
      <c r="F11" t="s">
        <v>5</v>
      </c>
      <c r="G11" t="s">
        <v>1574</v>
      </c>
    </row>
    <row r="12" spans="1:7" x14ac:dyDescent="0.25">
      <c r="A12" t="s">
        <v>16</v>
      </c>
      <c r="B12" t="s">
        <v>7</v>
      </c>
      <c r="C12" t="s">
        <v>5</v>
      </c>
      <c r="E12" t="s">
        <v>7</v>
      </c>
      <c r="F12" t="s">
        <v>5</v>
      </c>
      <c r="G12" t="s">
        <v>1574</v>
      </c>
    </row>
    <row r="13" spans="1:7" x14ac:dyDescent="0.25">
      <c r="A13" t="s">
        <v>17</v>
      </c>
      <c r="B13" t="s">
        <v>7</v>
      </c>
      <c r="C13" t="s">
        <v>5</v>
      </c>
      <c r="E13" t="s">
        <v>7</v>
      </c>
      <c r="F13" t="s">
        <v>5</v>
      </c>
      <c r="G13" t="s">
        <v>1574</v>
      </c>
    </row>
    <row r="14" spans="1:7" x14ac:dyDescent="0.25">
      <c r="A14" t="s">
        <v>18</v>
      </c>
      <c r="B14" t="s">
        <v>7</v>
      </c>
      <c r="C14" t="s">
        <v>5</v>
      </c>
      <c r="E14" t="s">
        <v>7</v>
      </c>
      <c r="F14" t="s">
        <v>5</v>
      </c>
      <c r="G14" t="s">
        <v>745</v>
      </c>
    </row>
    <row r="15" spans="1:7" x14ac:dyDescent="0.25">
      <c r="A15" t="s">
        <v>19</v>
      </c>
      <c r="B15" t="s">
        <v>7</v>
      </c>
      <c r="C15" t="s">
        <v>5</v>
      </c>
      <c r="E15" t="s">
        <v>7</v>
      </c>
      <c r="F15" t="s">
        <v>5</v>
      </c>
      <c r="G15" t="s">
        <v>1574</v>
      </c>
    </row>
    <row r="16" spans="1:7" x14ac:dyDescent="0.25">
      <c r="A16" t="s">
        <v>20</v>
      </c>
      <c r="B16" t="s">
        <v>4</v>
      </c>
      <c r="C16" t="s">
        <v>5</v>
      </c>
      <c r="E16" t="s">
        <v>4</v>
      </c>
      <c r="F16" t="s">
        <v>5</v>
      </c>
      <c r="G16" t="s">
        <v>745</v>
      </c>
    </row>
    <row r="17" spans="1:7" x14ac:dyDescent="0.25">
      <c r="A17" t="s">
        <v>21</v>
      </c>
      <c r="B17" t="s">
        <v>7</v>
      </c>
      <c r="C17" t="s">
        <v>5</v>
      </c>
      <c r="E17" t="s">
        <v>7</v>
      </c>
      <c r="F17" t="s">
        <v>5</v>
      </c>
      <c r="G17" t="s">
        <v>1574</v>
      </c>
    </row>
    <row r="18" spans="1:7" x14ac:dyDescent="0.25">
      <c r="A18" t="s">
        <v>22</v>
      </c>
      <c r="B18" t="s">
        <v>4</v>
      </c>
      <c r="C18" t="s">
        <v>5</v>
      </c>
      <c r="E18" t="s">
        <v>4</v>
      </c>
      <c r="F18" t="s">
        <v>5</v>
      </c>
      <c r="G18" t="s">
        <v>1575</v>
      </c>
    </row>
    <row r="19" spans="1:7" x14ac:dyDescent="0.25">
      <c r="A19" t="s">
        <v>23</v>
      </c>
      <c r="B19" t="s">
        <v>4</v>
      </c>
      <c r="C19" t="s">
        <v>5</v>
      </c>
      <c r="E19" t="s">
        <v>4</v>
      </c>
      <c r="F19" t="s">
        <v>5</v>
      </c>
      <c r="G19" t="s">
        <v>1574</v>
      </c>
    </row>
    <row r="20" spans="1:7" x14ac:dyDescent="0.25">
      <c r="A20" t="s">
        <v>24</v>
      </c>
      <c r="B20" t="s">
        <v>7</v>
      </c>
      <c r="C20" t="s">
        <v>5</v>
      </c>
      <c r="E20" t="s">
        <v>7</v>
      </c>
      <c r="F20" t="s">
        <v>5</v>
      </c>
      <c r="G20" t="s">
        <v>745</v>
      </c>
    </row>
    <row r="21" spans="1:7" x14ac:dyDescent="0.25">
      <c r="A21" t="s">
        <v>25</v>
      </c>
      <c r="B21" t="s">
        <v>7</v>
      </c>
      <c r="C21" t="s">
        <v>5</v>
      </c>
      <c r="E21" t="s">
        <v>7</v>
      </c>
      <c r="F21" t="s">
        <v>5</v>
      </c>
      <c r="G21" t="s">
        <v>745</v>
      </c>
    </row>
    <row r="22" spans="1:7" x14ac:dyDescent="0.25">
      <c r="A22" t="s">
        <v>26</v>
      </c>
      <c r="B22" t="s">
        <v>7</v>
      </c>
      <c r="C22" t="s">
        <v>5</v>
      </c>
      <c r="E22" t="s">
        <v>7</v>
      </c>
      <c r="F22" t="s">
        <v>5</v>
      </c>
      <c r="G22" t="s">
        <v>1574</v>
      </c>
    </row>
    <row r="23" spans="1:7" x14ac:dyDescent="0.25">
      <c r="A23" t="s">
        <v>27</v>
      </c>
      <c r="B23" t="s">
        <v>7</v>
      </c>
      <c r="C23" t="s">
        <v>5</v>
      </c>
      <c r="E23" t="s">
        <v>7</v>
      </c>
      <c r="F23" t="s">
        <v>5</v>
      </c>
      <c r="G23" t="s">
        <v>1574</v>
      </c>
    </row>
    <row r="24" spans="1:7" x14ac:dyDescent="0.25">
      <c r="A24" t="s">
        <v>28</v>
      </c>
      <c r="B24" t="s">
        <v>4</v>
      </c>
      <c r="C24" t="s">
        <v>5</v>
      </c>
      <c r="E24" t="s">
        <v>4</v>
      </c>
      <c r="F24" t="s">
        <v>5</v>
      </c>
      <c r="G24" t="s">
        <v>1574</v>
      </c>
    </row>
    <row r="25" spans="1:7" x14ac:dyDescent="0.25">
      <c r="A25" t="s">
        <v>29</v>
      </c>
      <c r="B25" t="s">
        <v>7</v>
      </c>
      <c r="C25" t="s">
        <v>5</v>
      </c>
      <c r="E25" t="s">
        <v>7</v>
      </c>
      <c r="F25" t="s">
        <v>5</v>
      </c>
      <c r="G25" t="s">
        <v>745</v>
      </c>
    </row>
    <row r="26" spans="1:7" x14ac:dyDescent="0.25">
      <c r="A26" t="s">
        <v>30</v>
      </c>
      <c r="B26" t="s">
        <v>7</v>
      </c>
      <c r="C26" t="s">
        <v>5</v>
      </c>
      <c r="E26" t="s">
        <v>7</v>
      </c>
      <c r="F26" t="s">
        <v>5</v>
      </c>
      <c r="G26" t="s">
        <v>1575</v>
      </c>
    </row>
    <row r="27" spans="1:7" x14ac:dyDescent="0.25">
      <c r="A27" t="s">
        <v>31</v>
      </c>
      <c r="B27" t="s">
        <v>7</v>
      </c>
      <c r="C27" t="s">
        <v>5</v>
      </c>
      <c r="E27" t="s">
        <v>7</v>
      </c>
      <c r="F27" t="s">
        <v>5</v>
      </c>
      <c r="G27" t="s">
        <v>1575</v>
      </c>
    </row>
    <row r="28" spans="1:7" x14ac:dyDescent="0.25">
      <c r="A28" t="s">
        <v>32</v>
      </c>
      <c r="B28" t="s">
        <v>4</v>
      </c>
      <c r="C28" t="s">
        <v>5</v>
      </c>
      <c r="E28" t="s">
        <v>4</v>
      </c>
      <c r="F28" t="s">
        <v>5</v>
      </c>
      <c r="G28" t="s">
        <v>1574</v>
      </c>
    </row>
    <row r="29" spans="1:7" x14ac:dyDescent="0.25">
      <c r="A29" t="s">
        <v>33</v>
      </c>
      <c r="B29" t="s">
        <v>7</v>
      </c>
      <c r="C29" t="s">
        <v>5</v>
      </c>
      <c r="E29" t="s">
        <v>7</v>
      </c>
      <c r="F29" t="s">
        <v>5</v>
      </c>
      <c r="G29" t="s">
        <v>1574</v>
      </c>
    </row>
    <row r="30" spans="1:7" x14ac:dyDescent="0.25">
      <c r="A30" t="s">
        <v>34</v>
      </c>
      <c r="B30" t="s">
        <v>4</v>
      </c>
      <c r="C30" t="s">
        <v>5</v>
      </c>
      <c r="E30" t="s">
        <v>4</v>
      </c>
      <c r="F30" t="s">
        <v>5</v>
      </c>
      <c r="G30" t="s">
        <v>745</v>
      </c>
    </row>
    <row r="31" spans="1:7" x14ac:dyDescent="0.25">
      <c r="A31" t="s">
        <v>35</v>
      </c>
      <c r="B31" t="s">
        <v>4</v>
      </c>
      <c r="C31" t="s">
        <v>5</v>
      </c>
      <c r="E31" t="s">
        <v>4</v>
      </c>
      <c r="F31" t="s">
        <v>5</v>
      </c>
      <c r="G31" t="s">
        <v>745</v>
      </c>
    </row>
    <row r="32" spans="1:7" x14ac:dyDescent="0.25">
      <c r="A32" t="s">
        <v>36</v>
      </c>
      <c r="B32" t="s">
        <v>7</v>
      </c>
      <c r="C32" t="s">
        <v>5</v>
      </c>
      <c r="E32" t="s">
        <v>7</v>
      </c>
      <c r="F32" t="s">
        <v>5</v>
      </c>
      <c r="G32" t="s">
        <v>745</v>
      </c>
    </row>
    <row r="33" spans="1:7" x14ac:dyDescent="0.25">
      <c r="A33" t="s">
        <v>37</v>
      </c>
      <c r="B33" t="s">
        <v>4</v>
      </c>
      <c r="C33" t="s">
        <v>5</v>
      </c>
      <c r="E33" t="s">
        <v>4</v>
      </c>
      <c r="F33" t="s">
        <v>5</v>
      </c>
      <c r="G33" t="s">
        <v>1574</v>
      </c>
    </row>
    <row r="34" spans="1:7" x14ac:dyDescent="0.25">
      <c r="A34" t="s">
        <v>38</v>
      </c>
      <c r="B34" t="s">
        <v>4</v>
      </c>
      <c r="C34" t="s">
        <v>5</v>
      </c>
      <c r="E34" t="s">
        <v>4</v>
      </c>
      <c r="F34" t="s">
        <v>5</v>
      </c>
      <c r="G34" t="s">
        <v>1574</v>
      </c>
    </row>
    <row r="35" spans="1:7" x14ac:dyDescent="0.25">
      <c r="A35" t="s">
        <v>39</v>
      </c>
      <c r="B35" t="s">
        <v>7</v>
      </c>
      <c r="C35" t="s">
        <v>5</v>
      </c>
      <c r="E35" t="s">
        <v>7</v>
      </c>
      <c r="F35" t="s">
        <v>5</v>
      </c>
      <c r="G35" t="s">
        <v>1574</v>
      </c>
    </row>
    <row r="36" spans="1:7" x14ac:dyDescent="0.25">
      <c r="A36" t="s">
        <v>40</v>
      </c>
      <c r="B36" t="s">
        <v>4</v>
      </c>
      <c r="C36" t="s">
        <v>5</v>
      </c>
      <c r="E36" t="s">
        <v>4</v>
      </c>
      <c r="F36" t="s">
        <v>5</v>
      </c>
      <c r="G36" t="s">
        <v>1574</v>
      </c>
    </row>
    <row r="37" spans="1:7" x14ac:dyDescent="0.25">
      <c r="A37" t="s">
        <v>41</v>
      </c>
      <c r="B37" t="s">
        <v>4</v>
      </c>
      <c r="C37" t="s">
        <v>5</v>
      </c>
      <c r="E37" t="s">
        <v>4</v>
      </c>
      <c r="F37" t="s">
        <v>5</v>
      </c>
      <c r="G37" t="s">
        <v>745</v>
      </c>
    </row>
    <row r="38" spans="1:7" x14ac:dyDescent="0.25">
      <c r="A38" t="s">
        <v>42</v>
      </c>
      <c r="B38" t="s">
        <v>4</v>
      </c>
      <c r="C38" t="s">
        <v>5</v>
      </c>
      <c r="E38" t="s">
        <v>4</v>
      </c>
      <c r="F38" t="s">
        <v>5</v>
      </c>
      <c r="G38" t="s">
        <v>745</v>
      </c>
    </row>
    <row r="39" spans="1:7" x14ac:dyDescent="0.25">
      <c r="A39" t="s">
        <v>43</v>
      </c>
      <c r="B39" t="s">
        <v>4</v>
      </c>
      <c r="C39" t="s">
        <v>5</v>
      </c>
      <c r="E39" t="s">
        <v>4</v>
      </c>
      <c r="F39" t="s">
        <v>5</v>
      </c>
      <c r="G39" t="s">
        <v>1574</v>
      </c>
    </row>
    <row r="40" spans="1:7" x14ac:dyDescent="0.25">
      <c r="A40" t="s">
        <v>44</v>
      </c>
      <c r="B40" t="s">
        <v>7</v>
      </c>
      <c r="C40" t="s">
        <v>5</v>
      </c>
      <c r="E40" t="s">
        <v>7</v>
      </c>
      <c r="F40" t="s">
        <v>5</v>
      </c>
      <c r="G40" t="s">
        <v>745</v>
      </c>
    </row>
    <row r="41" spans="1:7" x14ac:dyDescent="0.25">
      <c r="A41" t="s">
        <v>45</v>
      </c>
      <c r="B41" t="s">
        <v>4</v>
      </c>
      <c r="C41" t="s">
        <v>5</v>
      </c>
      <c r="E41" t="s">
        <v>4</v>
      </c>
      <c r="F41" t="s">
        <v>5</v>
      </c>
      <c r="G41" t="s">
        <v>745</v>
      </c>
    </row>
    <row r="42" spans="1:7" x14ac:dyDescent="0.25">
      <c r="A42" t="s">
        <v>46</v>
      </c>
      <c r="B42" t="s">
        <v>4</v>
      </c>
      <c r="C42" t="s">
        <v>5</v>
      </c>
      <c r="E42" t="s">
        <v>4</v>
      </c>
      <c r="F42" t="s">
        <v>5</v>
      </c>
      <c r="G42" t="s">
        <v>1574</v>
      </c>
    </row>
    <row r="43" spans="1:7" x14ac:dyDescent="0.25">
      <c r="A43" t="s">
        <v>47</v>
      </c>
      <c r="B43" t="s">
        <v>4</v>
      </c>
      <c r="C43" t="s">
        <v>5</v>
      </c>
      <c r="E43" t="s">
        <v>4</v>
      </c>
      <c r="F43" t="s">
        <v>5</v>
      </c>
      <c r="G43" t="s">
        <v>1574</v>
      </c>
    </row>
    <row r="44" spans="1:7" x14ac:dyDescent="0.25">
      <c r="A44" t="s">
        <v>48</v>
      </c>
      <c r="B44" t="s">
        <v>4</v>
      </c>
      <c r="C44" t="s">
        <v>5</v>
      </c>
      <c r="E44" t="s">
        <v>4</v>
      </c>
      <c r="F44" t="s">
        <v>5</v>
      </c>
      <c r="G44" t="s">
        <v>1574</v>
      </c>
    </row>
    <row r="45" spans="1:7" x14ac:dyDescent="0.25">
      <c r="A45" t="s">
        <v>49</v>
      </c>
      <c r="B45" t="s">
        <v>4</v>
      </c>
      <c r="C45" t="s">
        <v>5</v>
      </c>
      <c r="E45" t="s">
        <v>4</v>
      </c>
      <c r="F45" t="s">
        <v>5</v>
      </c>
      <c r="G45" t="s">
        <v>1574</v>
      </c>
    </row>
    <row r="46" spans="1:7" x14ac:dyDescent="0.25">
      <c r="A46" t="s">
        <v>50</v>
      </c>
      <c r="B46" t="s">
        <v>4</v>
      </c>
      <c r="C46" t="s">
        <v>5</v>
      </c>
      <c r="E46" t="s">
        <v>4</v>
      </c>
      <c r="F46" t="s">
        <v>5</v>
      </c>
      <c r="G46" t="s">
        <v>1574</v>
      </c>
    </row>
    <row r="47" spans="1:7" x14ac:dyDescent="0.25">
      <c r="A47" t="s">
        <v>51</v>
      </c>
      <c r="B47" t="s">
        <v>4</v>
      </c>
      <c r="C47" t="s">
        <v>5</v>
      </c>
      <c r="E47" t="s">
        <v>4</v>
      </c>
      <c r="F47" t="s">
        <v>5</v>
      </c>
      <c r="G47" t="s">
        <v>745</v>
      </c>
    </row>
    <row r="48" spans="1:7" x14ac:dyDescent="0.25">
      <c r="A48" t="s">
        <v>52</v>
      </c>
      <c r="B48" t="s">
        <v>4</v>
      </c>
      <c r="C48" t="s">
        <v>5</v>
      </c>
      <c r="E48" t="s">
        <v>4</v>
      </c>
      <c r="F48" t="s">
        <v>5</v>
      </c>
      <c r="G48" t="s">
        <v>1574</v>
      </c>
    </row>
    <row r="49" spans="1:7" x14ac:dyDescent="0.25">
      <c r="A49" t="s">
        <v>53</v>
      </c>
      <c r="B49" t="s">
        <v>4</v>
      </c>
      <c r="C49" t="s">
        <v>5</v>
      </c>
      <c r="E49" t="s">
        <v>4</v>
      </c>
      <c r="F49" t="s">
        <v>5</v>
      </c>
      <c r="G49" t="s">
        <v>745</v>
      </c>
    </row>
    <row r="50" spans="1:7" x14ac:dyDescent="0.25">
      <c r="A50" t="s">
        <v>54</v>
      </c>
      <c r="B50" t="s">
        <v>4</v>
      </c>
      <c r="C50" t="s">
        <v>5</v>
      </c>
      <c r="E50" t="s">
        <v>4</v>
      </c>
      <c r="F50" t="s">
        <v>5</v>
      </c>
      <c r="G50" t="s">
        <v>1574</v>
      </c>
    </row>
    <row r="51" spans="1:7" x14ac:dyDescent="0.25">
      <c r="A51" t="s">
        <v>55</v>
      </c>
      <c r="B51" t="s">
        <v>4</v>
      </c>
      <c r="C51" t="s">
        <v>5</v>
      </c>
      <c r="E51" t="s">
        <v>4</v>
      </c>
      <c r="F51" t="s">
        <v>5</v>
      </c>
      <c r="G51" t="s">
        <v>1574</v>
      </c>
    </row>
    <row r="52" spans="1:7" x14ac:dyDescent="0.25">
      <c r="A52" t="s">
        <v>56</v>
      </c>
      <c r="B52" t="s">
        <v>4</v>
      </c>
      <c r="C52" t="s">
        <v>5</v>
      </c>
      <c r="E52" t="s">
        <v>4</v>
      </c>
      <c r="F52" t="s">
        <v>5</v>
      </c>
      <c r="G52" t="s">
        <v>1574</v>
      </c>
    </row>
    <row r="53" spans="1:7" x14ac:dyDescent="0.25">
      <c r="A53" t="s">
        <v>57</v>
      </c>
      <c r="B53" t="s">
        <v>4</v>
      </c>
      <c r="C53" t="s">
        <v>5</v>
      </c>
      <c r="E53" t="s">
        <v>4</v>
      </c>
      <c r="F53" t="s">
        <v>5</v>
      </c>
      <c r="G53" t="s">
        <v>745</v>
      </c>
    </row>
    <row r="54" spans="1:7" x14ac:dyDescent="0.25">
      <c r="A54" t="s">
        <v>58</v>
      </c>
      <c r="B54" t="s">
        <v>7</v>
      </c>
      <c r="C54" t="s">
        <v>5</v>
      </c>
      <c r="E54" t="s">
        <v>7</v>
      </c>
      <c r="F54" t="s">
        <v>5</v>
      </c>
      <c r="G54" t="s">
        <v>1574</v>
      </c>
    </row>
    <row r="55" spans="1:7" x14ac:dyDescent="0.25">
      <c r="A55" t="s">
        <v>59</v>
      </c>
      <c r="B55" t="s">
        <v>7</v>
      </c>
      <c r="C55" t="s">
        <v>5</v>
      </c>
      <c r="E55" t="s">
        <v>7</v>
      </c>
      <c r="F55" t="s">
        <v>5</v>
      </c>
      <c r="G55" t="s">
        <v>1574</v>
      </c>
    </row>
    <row r="56" spans="1:7" x14ac:dyDescent="0.25">
      <c r="A56" t="s">
        <v>60</v>
      </c>
      <c r="B56" t="s">
        <v>7</v>
      </c>
      <c r="C56" t="s">
        <v>5</v>
      </c>
      <c r="E56" t="s">
        <v>7</v>
      </c>
      <c r="F56" t="s">
        <v>5</v>
      </c>
      <c r="G56" t="s">
        <v>1574</v>
      </c>
    </row>
    <row r="57" spans="1:7" x14ac:dyDescent="0.25">
      <c r="A57" t="s">
        <v>61</v>
      </c>
      <c r="B57" t="s">
        <v>7</v>
      </c>
      <c r="C57" t="s">
        <v>5</v>
      </c>
      <c r="E57" t="s">
        <v>7</v>
      </c>
      <c r="F57" t="s">
        <v>5</v>
      </c>
      <c r="G57" t="s">
        <v>745</v>
      </c>
    </row>
    <row r="58" spans="1:7" x14ac:dyDescent="0.25">
      <c r="A58" t="s">
        <v>62</v>
      </c>
      <c r="B58" t="s">
        <v>7</v>
      </c>
      <c r="C58" t="s">
        <v>5</v>
      </c>
      <c r="E58" t="s">
        <v>7</v>
      </c>
      <c r="F58" t="s">
        <v>5</v>
      </c>
      <c r="G58" t="s">
        <v>1574</v>
      </c>
    </row>
    <row r="59" spans="1:7" x14ac:dyDescent="0.25">
      <c r="A59" t="s">
        <v>63</v>
      </c>
      <c r="B59" t="s">
        <v>7</v>
      </c>
      <c r="C59" t="s">
        <v>5</v>
      </c>
      <c r="E59" t="s">
        <v>7</v>
      </c>
      <c r="F59" t="s">
        <v>5</v>
      </c>
      <c r="G59" t="s">
        <v>1574</v>
      </c>
    </row>
    <row r="60" spans="1:7" x14ac:dyDescent="0.25">
      <c r="A60" t="s">
        <v>1113</v>
      </c>
      <c r="B60" t="s">
        <v>7</v>
      </c>
      <c r="C60" t="s">
        <v>65</v>
      </c>
      <c r="E60" t="s">
        <v>7</v>
      </c>
      <c r="F60" t="s">
        <v>65</v>
      </c>
      <c r="G60" t="s">
        <v>745</v>
      </c>
    </row>
    <row r="61" spans="1:7" x14ac:dyDescent="0.25">
      <c r="A61" t="s">
        <v>64</v>
      </c>
      <c r="B61" t="s">
        <v>7</v>
      </c>
      <c r="C61" t="s">
        <v>65</v>
      </c>
      <c r="E61" t="s">
        <v>7</v>
      </c>
      <c r="F61" t="s">
        <v>65</v>
      </c>
      <c r="G61" t="s">
        <v>745</v>
      </c>
    </row>
    <row r="62" spans="1:7" x14ac:dyDescent="0.25">
      <c r="A62" t="s">
        <v>66</v>
      </c>
      <c r="B62" t="s">
        <v>4</v>
      </c>
      <c r="C62" t="s">
        <v>65</v>
      </c>
      <c r="E62" t="s">
        <v>4</v>
      </c>
      <c r="F62" t="s">
        <v>65</v>
      </c>
      <c r="G62" t="s">
        <v>1574</v>
      </c>
    </row>
    <row r="63" spans="1:7" x14ac:dyDescent="0.25">
      <c r="A63" t="s">
        <v>67</v>
      </c>
      <c r="B63" t="s">
        <v>4</v>
      </c>
      <c r="C63" t="s">
        <v>65</v>
      </c>
      <c r="E63" t="s">
        <v>4</v>
      </c>
      <c r="F63" t="s">
        <v>65</v>
      </c>
      <c r="G63" t="s">
        <v>745</v>
      </c>
    </row>
    <row r="64" spans="1:7" x14ac:dyDescent="0.25">
      <c r="A64" t="s">
        <v>68</v>
      </c>
      <c r="B64" t="s">
        <v>4</v>
      </c>
      <c r="C64" t="s">
        <v>65</v>
      </c>
      <c r="E64" t="s">
        <v>4</v>
      </c>
      <c r="F64" t="s">
        <v>65</v>
      </c>
      <c r="G64" t="s">
        <v>1574</v>
      </c>
    </row>
    <row r="65" spans="1:7" x14ac:dyDescent="0.25">
      <c r="A65" t="s">
        <v>69</v>
      </c>
      <c r="B65" t="s">
        <v>4</v>
      </c>
      <c r="C65" t="s">
        <v>65</v>
      </c>
      <c r="E65" t="s">
        <v>4</v>
      </c>
      <c r="F65" t="s">
        <v>65</v>
      </c>
      <c r="G65" t="s">
        <v>1574</v>
      </c>
    </row>
    <row r="66" spans="1:7" x14ac:dyDescent="0.25">
      <c r="A66" t="s">
        <v>70</v>
      </c>
      <c r="B66" t="s">
        <v>4</v>
      </c>
      <c r="C66" t="s">
        <v>65</v>
      </c>
      <c r="E66" t="s">
        <v>4</v>
      </c>
      <c r="F66" t="s">
        <v>65</v>
      </c>
      <c r="G66" t="s">
        <v>745</v>
      </c>
    </row>
    <row r="67" spans="1:7" x14ac:dyDescent="0.25">
      <c r="A67" t="s">
        <v>71</v>
      </c>
      <c r="B67" t="s">
        <v>7</v>
      </c>
      <c r="C67" t="s">
        <v>65</v>
      </c>
      <c r="E67" t="s">
        <v>7</v>
      </c>
      <c r="F67" t="s">
        <v>65</v>
      </c>
      <c r="G67" t="s">
        <v>1575</v>
      </c>
    </row>
    <row r="68" spans="1:7" x14ac:dyDescent="0.25">
      <c r="A68" t="s">
        <v>72</v>
      </c>
      <c r="B68" t="s">
        <v>4</v>
      </c>
      <c r="C68" t="s">
        <v>65</v>
      </c>
      <c r="E68" t="s">
        <v>4</v>
      </c>
      <c r="F68" t="s">
        <v>65</v>
      </c>
      <c r="G68" t="s">
        <v>1574</v>
      </c>
    </row>
    <row r="69" spans="1:7" x14ac:dyDescent="0.25">
      <c r="A69" t="s">
        <v>73</v>
      </c>
      <c r="B69" t="s">
        <v>4</v>
      </c>
      <c r="C69" t="s">
        <v>65</v>
      </c>
      <c r="E69" t="s">
        <v>4</v>
      </c>
      <c r="F69" t="s">
        <v>65</v>
      </c>
      <c r="G69" t="s">
        <v>1574</v>
      </c>
    </row>
    <row r="70" spans="1:7" x14ac:dyDescent="0.25">
      <c r="A70" t="s">
        <v>74</v>
      </c>
      <c r="B70" t="s">
        <v>7</v>
      </c>
      <c r="C70" t="s">
        <v>65</v>
      </c>
      <c r="E70" t="s">
        <v>7</v>
      </c>
      <c r="F70" t="s">
        <v>65</v>
      </c>
      <c r="G70" t="s">
        <v>1574</v>
      </c>
    </row>
    <row r="71" spans="1:7" x14ac:dyDescent="0.25">
      <c r="A71" t="s">
        <v>75</v>
      </c>
      <c r="B71" t="s">
        <v>4</v>
      </c>
      <c r="C71" t="s">
        <v>65</v>
      </c>
      <c r="E71" t="s">
        <v>4</v>
      </c>
      <c r="F71" t="s">
        <v>65</v>
      </c>
      <c r="G71" t="s">
        <v>1574</v>
      </c>
    </row>
    <row r="72" spans="1:7" x14ac:dyDescent="0.25">
      <c r="A72" t="s">
        <v>76</v>
      </c>
      <c r="B72" t="s">
        <v>7</v>
      </c>
      <c r="C72" t="s">
        <v>65</v>
      </c>
      <c r="E72" t="s">
        <v>7</v>
      </c>
      <c r="F72" t="s">
        <v>65</v>
      </c>
      <c r="G72" t="s">
        <v>1574</v>
      </c>
    </row>
    <row r="73" spans="1:7" x14ac:dyDescent="0.25">
      <c r="A73" t="s">
        <v>77</v>
      </c>
      <c r="B73" t="s">
        <v>7</v>
      </c>
      <c r="C73" t="s">
        <v>65</v>
      </c>
      <c r="E73" t="s">
        <v>7</v>
      </c>
      <c r="F73" t="s">
        <v>65</v>
      </c>
      <c r="G73" t="s">
        <v>1574</v>
      </c>
    </row>
    <row r="74" spans="1:7" x14ac:dyDescent="0.25">
      <c r="A74" t="s">
        <v>78</v>
      </c>
      <c r="B74" t="s">
        <v>4</v>
      </c>
      <c r="C74" t="s">
        <v>65</v>
      </c>
      <c r="E74" t="s">
        <v>4</v>
      </c>
      <c r="F74" t="s">
        <v>65</v>
      </c>
      <c r="G74" t="s">
        <v>1574</v>
      </c>
    </row>
    <row r="75" spans="1:7" x14ac:dyDescent="0.25">
      <c r="A75" t="s">
        <v>79</v>
      </c>
      <c r="B75" t="s">
        <v>7</v>
      </c>
      <c r="C75" t="s">
        <v>65</v>
      </c>
      <c r="E75" t="s">
        <v>7</v>
      </c>
      <c r="F75" t="s">
        <v>65</v>
      </c>
      <c r="G75" t="s">
        <v>1574</v>
      </c>
    </row>
    <row r="76" spans="1:7" x14ac:dyDescent="0.25">
      <c r="A76" t="s">
        <v>80</v>
      </c>
      <c r="B76" t="s">
        <v>4</v>
      </c>
      <c r="C76" t="s">
        <v>65</v>
      </c>
      <c r="E76" t="s">
        <v>4</v>
      </c>
      <c r="F76" t="s">
        <v>65</v>
      </c>
      <c r="G76" t="s">
        <v>745</v>
      </c>
    </row>
    <row r="77" spans="1:7" x14ac:dyDescent="0.25">
      <c r="A77" t="s">
        <v>81</v>
      </c>
      <c r="B77" t="s">
        <v>4</v>
      </c>
      <c r="C77" t="s">
        <v>65</v>
      </c>
      <c r="E77" t="s">
        <v>4</v>
      </c>
      <c r="F77" t="s">
        <v>65</v>
      </c>
      <c r="G77" t="s">
        <v>1575</v>
      </c>
    </row>
    <row r="78" spans="1:7" x14ac:dyDescent="0.25">
      <c r="A78" t="s">
        <v>82</v>
      </c>
      <c r="B78" t="s">
        <v>4</v>
      </c>
      <c r="C78" t="s">
        <v>65</v>
      </c>
      <c r="E78" t="s">
        <v>4</v>
      </c>
      <c r="F78" t="s">
        <v>65</v>
      </c>
      <c r="G78" t="s">
        <v>745</v>
      </c>
    </row>
    <row r="79" spans="1:7" x14ac:dyDescent="0.25">
      <c r="A79" t="s">
        <v>83</v>
      </c>
      <c r="B79" t="s">
        <v>7</v>
      </c>
      <c r="C79" t="s">
        <v>65</v>
      </c>
      <c r="E79" t="s">
        <v>7</v>
      </c>
      <c r="F79" t="s">
        <v>65</v>
      </c>
      <c r="G79" t="s">
        <v>1574</v>
      </c>
    </row>
    <row r="80" spans="1:7" x14ac:dyDescent="0.25">
      <c r="A80" t="s">
        <v>84</v>
      </c>
      <c r="B80" t="s">
        <v>4</v>
      </c>
      <c r="C80" t="s">
        <v>65</v>
      </c>
      <c r="E80" t="s">
        <v>4</v>
      </c>
      <c r="F80" t="s">
        <v>65</v>
      </c>
      <c r="G80" t="s">
        <v>745</v>
      </c>
    </row>
    <row r="81" spans="1:7" x14ac:dyDescent="0.25">
      <c r="A81" t="s">
        <v>85</v>
      </c>
      <c r="B81" t="s">
        <v>7</v>
      </c>
      <c r="C81" t="s">
        <v>65</v>
      </c>
      <c r="E81" t="s">
        <v>7</v>
      </c>
      <c r="F81" t="s">
        <v>65</v>
      </c>
      <c r="G81" t="s">
        <v>1574</v>
      </c>
    </row>
    <row r="82" spans="1:7" x14ac:dyDescent="0.25">
      <c r="A82" t="s">
        <v>86</v>
      </c>
      <c r="B82" t="s">
        <v>7</v>
      </c>
      <c r="C82" t="s">
        <v>65</v>
      </c>
      <c r="E82" t="s">
        <v>7</v>
      </c>
      <c r="F82" t="s">
        <v>65</v>
      </c>
      <c r="G82" t="s">
        <v>1574</v>
      </c>
    </row>
    <row r="83" spans="1:7" x14ac:dyDescent="0.25">
      <c r="A83" t="s">
        <v>87</v>
      </c>
      <c r="B83" t="s">
        <v>4</v>
      </c>
      <c r="C83" t="s">
        <v>65</v>
      </c>
      <c r="E83" t="s">
        <v>4</v>
      </c>
      <c r="F83" t="s">
        <v>65</v>
      </c>
      <c r="G83" t="s">
        <v>745</v>
      </c>
    </row>
    <row r="84" spans="1:7" x14ac:dyDescent="0.25">
      <c r="A84" t="s">
        <v>88</v>
      </c>
      <c r="B84" t="s">
        <v>4</v>
      </c>
      <c r="C84" t="s">
        <v>65</v>
      </c>
      <c r="E84" t="s">
        <v>4</v>
      </c>
      <c r="F84" t="s">
        <v>65</v>
      </c>
      <c r="G84" t="s">
        <v>1574</v>
      </c>
    </row>
    <row r="85" spans="1:7" x14ac:dyDescent="0.25">
      <c r="A85" t="s">
        <v>89</v>
      </c>
      <c r="B85" t="s">
        <v>7</v>
      </c>
      <c r="C85" t="s">
        <v>65</v>
      </c>
      <c r="E85" t="s">
        <v>7</v>
      </c>
      <c r="F85" t="s">
        <v>65</v>
      </c>
      <c r="G85" t="s">
        <v>1575</v>
      </c>
    </row>
    <row r="86" spans="1:7" x14ac:dyDescent="0.25">
      <c r="A86" t="s">
        <v>90</v>
      </c>
      <c r="B86" t="s">
        <v>4</v>
      </c>
      <c r="C86" t="s">
        <v>65</v>
      </c>
      <c r="E86" t="s">
        <v>4</v>
      </c>
      <c r="F86" t="s">
        <v>65</v>
      </c>
      <c r="G86" t="s">
        <v>1574</v>
      </c>
    </row>
    <row r="87" spans="1:7" x14ac:dyDescent="0.25">
      <c r="A87" t="s">
        <v>91</v>
      </c>
      <c r="B87" t="s">
        <v>4</v>
      </c>
      <c r="C87" t="s">
        <v>65</v>
      </c>
      <c r="E87" t="s">
        <v>4</v>
      </c>
      <c r="F87" t="s">
        <v>65</v>
      </c>
      <c r="G87" t="s">
        <v>745</v>
      </c>
    </row>
    <row r="88" spans="1:7" x14ac:dyDescent="0.25">
      <c r="A88" t="s">
        <v>92</v>
      </c>
      <c r="B88" t="s">
        <v>4</v>
      </c>
      <c r="C88" t="s">
        <v>65</v>
      </c>
      <c r="E88" t="s">
        <v>4</v>
      </c>
      <c r="F88" t="s">
        <v>65</v>
      </c>
      <c r="G88" t="s">
        <v>1574</v>
      </c>
    </row>
    <row r="89" spans="1:7" x14ac:dyDescent="0.25">
      <c r="A89" t="s">
        <v>93</v>
      </c>
      <c r="B89" t="s">
        <v>7</v>
      </c>
      <c r="C89" t="s">
        <v>65</v>
      </c>
      <c r="E89" t="s">
        <v>7</v>
      </c>
      <c r="F89" t="s">
        <v>65</v>
      </c>
      <c r="G89" t="s">
        <v>1574</v>
      </c>
    </row>
    <row r="90" spans="1:7" x14ac:dyDescent="0.25">
      <c r="A90" t="s">
        <v>94</v>
      </c>
      <c r="B90" t="s">
        <v>4</v>
      </c>
      <c r="C90" t="s">
        <v>65</v>
      </c>
      <c r="E90" t="s">
        <v>4</v>
      </c>
      <c r="F90" t="s">
        <v>65</v>
      </c>
      <c r="G90" t="s">
        <v>745</v>
      </c>
    </row>
    <row r="91" spans="1:7" x14ac:dyDescent="0.25">
      <c r="A91" t="s">
        <v>95</v>
      </c>
      <c r="B91" t="s">
        <v>7</v>
      </c>
      <c r="C91" t="s">
        <v>65</v>
      </c>
      <c r="E91" t="s">
        <v>7</v>
      </c>
      <c r="F91" t="s">
        <v>65</v>
      </c>
      <c r="G91" t="s">
        <v>1574</v>
      </c>
    </row>
    <row r="92" spans="1:7" x14ac:dyDescent="0.25">
      <c r="A92" t="s">
        <v>96</v>
      </c>
      <c r="B92" t="s">
        <v>7</v>
      </c>
      <c r="C92" t="s">
        <v>65</v>
      </c>
      <c r="E92" t="s">
        <v>7</v>
      </c>
      <c r="F92" t="s">
        <v>65</v>
      </c>
      <c r="G92" t="s">
        <v>1574</v>
      </c>
    </row>
    <row r="93" spans="1:7" x14ac:dyDescent="0.25">
      <c r="A93" t="s">
        <v>97</v>
      </c>
      <c r="B93" t="s">
        <v>4</v>
      </c>
      <c r="C93" t="s">
        <v>5</v>
      </c>
      <c r="E93" t="s">
        <v>4</v>
      </c>
      <c r="F93" t="s">
        <v>5</v>
      </c>
      <c r="G93" t="s">
        <v>745</v>
      </c>
    </row>
    <row r="94" spans="1:7" x14ac:dyDescent="0.25">
      <c r="A94" t="s">
        <v>98</v>
      </c>
      <c r="B94" t="s">
        <v>7</v>
      </c>
      <c r="C94" t="s">
        <v>5</v>
      </c>
      <c r="E94" t="s">
        <v>7</v>
      </c>
      <c r="F94" t="s">
        <v>5</v>
      </c>
      <c r="G94" t="s">
        <v>1574</v>
      </c>
    </row>
    <row r="95" spans="1:7" x14ac:dyDescent="0.25">
      <c r="A95" t="s">
        <v>99</v>
      </c>
      <c r="B95" t="s">
        <v>4</v>
      </c>
      <c r="C95" t="s">
        <v>5</v>
      </c>
      <c r="E95" t="s">
        <v>4</v>
      </c>
      <c r="F95" t="s">
        <v>5</v>
      </c>
      <c r="G95" t="s">
        <v>1574</v>
      </c>
    </row>
    <row r="96" spans="1:7" x14ac:dyDescent="0.25">
      <c r="A96" t="s">
        <v>100</v>
      </c>
      <c r="B96" t="s">
        <v>4</v>
      </c>
      <c r="C96" t="s">
        <v>5</v>
      </c>
      <c r="E96" t="s">
        <v>4</v>
      </c>
      <c r="F96" t="s">
        <v>5</v>
      </c>
      <c r="G96" t="s">
        <v>1574</v>
      </c>
    </row>
    <row r="97" spans="1:7" x14ac:dyDescent="0.25">
      <c r="A97" t="s">
        <v>101</v>
      </c>
      <c r="B97" t="s">
        <v>4</v>
      </c>
      <c r="C97" t="s">
        <v>5</v>
      </c>
      <c r="E97" t="s">
        <v>4</v>
      </c>
      <c r="F97" t="s">
        <v>5</v>
      </c>
      <c r="G97" t="s">
        <v>1574</v>
      </c>
    </row>
    <row r="98" spans="1:7" x14ac:dyDescent="0.25">
      <c r="A98" t="s">
        <v>102</v>
      </c>
      <c r="B98" t="s">
        <v>4</v>
      </c>
      <c r="C98" t="s">
        <v>5</v>
      </c>
      <c r="E98" t="s">
        <v>4</v>
      </c>
      <c r="F98" t="s">
        <v>5</v>
      </c>
      <c r="G98" t="s">
        <v>745</v>
      </c>
    </row>
    <row r="99" spans="1:7" x14ac:dyDescent="0.25">
      <c r="A99" t="s">
        <v>103</v>
      </c>
      <c r="B99" t="s">
        <v>7</v>
      </c>
      <c r="C99" t="s">
        <v>5</v>
      </c>
      <c r="E99" t="s">
        <v>7</v>
      </c>
      <c r="F99" t="s">
        <v>5</v>
      </c>
      <c r="G99" t="s">
        <v>1574</v>
      </c>
    </row>
    <row r="100" spans="1:7" x14ac:dyDescent="0.25">
      <c r="A100" t="s">
        <v>104</v>
      </c>
      <c r="B100" t="s">
        <v>7</v>
      </c>
      <c r="C100" t="s">
        <v>5</v>
      </c>
      <c r="E100" t="s">
        <v>7</v>
      </c>
      <c r="F100" t="s">
        <v>5</v>
      </c>
      <c r="G100" t="s">
        <v>1575</v>
      </c>
    </row>
    <row r="101" spans="1:7" x14ac:dyDescent="0.25">
      <c r="A101" t="s">
        <v>105</v>
      </c>
      <c r="B101" t="s">
        <v>7</v>
      </c>
      <c r="C101" t="s">
        <v>5</v>
      </c>
      <c r="E101" t="s">
        <v>7</v>
      </c>
      <c r="F101" t="s">
        <v>5</v>
      </c>
      <c r="G101" t="s">
        <v>745</v>
      </c>
    </row>
    <row r="102" spans="1:7" x14ac:dyDescent="0.25">
      <c r="A102" t="s">
        <v>106</v>
      </c>
      <c r="B102" t="s">
        <v>7</v>
      </c>
      <c r="C102" t="s">
        <v>5</v>
      </c>
      <c r="E102" t="s">
        <v>7</v>
      </c>
      <c r="F102" t="s">
        <v>5</v>
      </c>
      <c r="G102" t="s">
        <v>1574</v>
      </c>
    </row>
    <row r="103" spans="1:7" x14ac:dyDescent="0.25">
      <c r="A103" t="s">
        <v>107</v>
      </c>
      <c r="B103" t="s">
        <v>4</v>
      </c>
      <c r="C103" t="s">
        <v>5</v>
      </c>
      <c r="E103" t="s">
        <v>4</v>
      </c>
      <c r="F103" t="s">
        <v>5</v>
      </c>
      <c r="G103" t="s">
        <v>1574</v>
      </c>
    </row>
    <row r="104" spans="1:7" x14ac:dyDescent="0.25">
      <c r="A104" t="s">
        <v>108</v>
      </c>
      <c r="B104" t="s">
        <v>7</v>
      </c>
      <c r="C104" t="s">
        <v>5</v>
      </c>
      <c r="E104" t="s">
        <v>7</v>
      </c>
      <c r="F104" t="s">
        <v>5</v>
      </c>
      <c r="G104" t="s">
        <v>745</v>
      </c>
    </row>
    <row r="105" spans="1:7" x14ac:dyDescent="0.25">
      <c r="A105" t="s">
        <v>109</v>
      </c>
      <c r="B105" t="s">
        <v>4</v>
      </c>
      <c r="C105" t="s">
        <v>5</v>
      </c>
      <c r="E105" t="s">
        <v>4</v>
      </c>
      <c r="F105" t="s">
        <v>5</v>
      </c>
      <c r="G105" t="s">
        <v>1574</v>
      </c>
    </row>
    <row r="106" spans="1:7" x14ac:dyDescent="0.25">
      <c r="A106" t="s">
        <v>110</v>
      </c>
      <c r="B106" t="s">
        <v>7</v>
      </c>
      <c r="C106" t="s">
        <v>5</v>
      </c>
      <c r="E106" t="s">
        <v>7</v>
      </c>
      <c r="F106" t="s">
        <v>5</v>
      </c>
      <c r="G106" t="s">
        <v>745</v>
      </c>
    </row>
    <row r="107" spans="1:7" x14ac:dyDescent="0.25">
      <c r="A107" t="s">
        <v>111</v>
      </c>
      <c r="B107" t="s">
        <v>4</v>
      </c>
      <c r="C107" t="s">
        <v>5</v>
      </c>
      <c r="E107" t="s">
        <v>4</v>
      </c>
      <c r="F107" t="s">
        <v>5</v>
      </c>
      <c r="G107" t="s">
        <v>1574</v>
      </c>
    </row>
    <row r="108" spans="1:7" x14ac:dyDescent="0.25">
      <c r="A108" t="s">
        <v>112</v>
      </c>
      <c r="B108" t="s">
        <v>7</v>
      </c>
      <c r="C108" t="s">
        <v>5</v>
      </c>
      <c r="E108" t="s">
        <v>7</v>
      </c>
      <c r="F108" t="s">
        <v>5</v>
      </c>
      <c r="G108" t="s">
        <v>1574</v>
      </c>
    </row>
    <row r="109" spans="1:7" x14ac:dyDescent="0.25">
      <c r="A109" t="s">
        <v>113</v>
      </c>
      <c r="B109" t="s">
        <v>7</v>
      </c>
      <c r="C109" t="s">
        <v>5</v>
      </c>
      <c r="E109" t="s">
        <v>7</v>
      </c>
      <c r="F109" t="s">
        <v>5</v>
      </c>
      <c r="G109" t="s">
        <v>1574</v>
      </c>
    </row>
    <row r="110" spans="1:7" x14ac:dyDescent="0.25">
      <c r="A110" t="s">
        <v>114</v>
      </c>
      <c r="B110" t="s">
        <v>7</v>
      </c>
      <c r="C110" t="s">
        <v>5</v>
      </c>
      <c r="E110" t="s">
        <v>7</v>
      </c>
      <c r="F110" t="s">
        <v>5</v>
      </c>
      <c r="G110" t="s">
        <v>1574</v>
      </c>
    </row>
    <row r="111" spans="1:7" x14ac:dyDescent="0.25">
      <c r="A111" t="s">
        <v>115</v>
      </c>
      <c r="B111" t="s">
        <v>4</v>
      </c>
      <c r="C111" t="s">
        <v>5</v>
      </c>
      <c r="E111" t="s">
        <v>4</v>
      </c>
      <c r="F111" t="s">
        <v>5</v>
      </c>
      <c r="G111" t="s">
        <v>1574</v>
      </c>
    </row>
    <row r="112" spans="1:7" x14ac:dyDescent="0.25">
      <c r="A112" t="s">
        <v>116</v>
      </c>
      <c r="B112" t="s">
        <v>4</v>
      </c>
      <c r="C112" t="s">
        <v>5</v>
      </c>
      <c r="E112" t="s">
        <v>4</v>
      </c>
      <c r="F112" t="s">
        <v>5</v>
      </c>
      <c r="G112" t="s">
        <v>745</v>
      </c>
    </row>
    <row r="113" spans="1:7" x14ac:dyDescent="0.25">
      <c r="A113" t="s">
        <v>117</v>
      </c>
      <c r="B113" t="s">
        <v>7</v>
      </c>
      <c r="C113" t="s">
        <v>5</v>
      </c>
      <c r="E113" t="s">
        <v>7</v>
      </c>
      <c r="F113" t="s">
        <v>5</v>
      </c>
      <c r="G113" t="s">
        <v>745</v>
      </c>
    </row>
    <row r="114" spans="1:7" x14ac:dyDescent="0.25">
      <c r="A114" t="s">
        <v>118</v>
      </c>
      <c r="B114" t="s">
        <v>4</v>
      </c>
      <c r="C114" t="s">
        <v>5</v>
      </c>
      <c r="E114" t="s">
        <v>4</v>
      </c>
      <c r="F114" t="s">
        <v>5</v>
      </c>
      <c r="G114" t="s">
        <v>745</v>
      </c>
    </row>
    <row r="115" spans="1:7" x14ac:dyDescent="0.25">
      <c r="A115" t="s">
        <v>119</v>
      </c>
      <c r="B115" t="s">
        <v>4</v>
      </c>
      <c r="C115" t="s">
        <v>5</v>
      </c>
      <c r="E115" t="s">
        <v>4</v>
      </c>
      <c r="F115" t="s">
        <v>5</v>
      </c>
      <c r="G115" t="s">
        <v>1574</v>
      </c>
    </row>
    <row r="116" spans="1:7" x14ac:dyDescent="0.25">
      <c r="A116" t="s">
        <v>120</v>
      </c>
      <c r="B116" t="s">
        <v>4</v>
      </c>
      <c r="C116" t="s">
        <v>5</v>
      </c>
      <c r="E116" t="s">
        <v>4</v>
      </c>
      <c r="F116" t="s">
        <v>5</v>
      </c>
      <c r="G116" t="s">
        <v>1575</v>
      </c>
    </row>
    <row r="117" spans="1:7" x14ac:dyDescent="0.25">
      <c r="A117" t="s">
        <v>121</v>
      </c>
      <c r="B117" t="s">
        <v>7</v>
      </c>
      <c r="C117" t="s">
        <v>5</v>
      </c>
      <c r="E117" t="s">
        <v>7</v>
      </c>
      <c r="F117" t="s">
        <v>5</v>
      </c>
      <c r="G117" t="s">
        <v>1574</v>
      </c>
    </row>
    <row r="118" spans="1:7" x14ac:dyDescent="0.25">
      <c r="A118" t="s">
        <v>122</v>
      </c>
      <c r="B118" t="s">
        <v>7</v>
      </c>
      <c r="C118" t="s">
        <v>5</v>
      </c>
      <c r="E118" t="s">
        <v>7</v>
      </c>
      <c r="F118" t="s">
        <v>5</v>
      </c>
      <c r="G118" t="s">
        <v>1574</v>
      </c>
    </row>
    <row r="119" spans="1:7" x14ac:dyDescent="0.25">
      <c r="A119" t="s">
        <v>123</v>
      </c>
      <c r="B119" t="s">
        <v>7</v>
      </c>
      <c r="C119" t="s">
        <v>5</v>
      </c>
      <c r="E119" t="s">
        <v>7</v>
      </c>
      <c r="F119" t="s">
        <v>5</v>
      </c>
      <c r="G119" t="s">
        <v>1574</v>
      </c>
    </row>
    <row r="120" spans="1:7" x14ac:dyDescent="0.25">
      <c r="A120" t="s">
        <v>124</v>
      </c>
      <c r="B120" t="s">
        <v>4</v>
      </c>
      <c r="C120" t="s">
        <v>5</v>
      </c>
      <c r="E120" t="s">
        <v>4</v>
      </c>
      <c r="F120" t="s">
        <v>5</v>
      </c>
      <c r="G120" t="s">
        <v>745</v>
      </c>
    </row>
    <row r="121" spans="1:7" x14ac:dyDescent="0.25">
      <c r="A121" t="s">
        <v>125</v>
      </c>
      <c r="B121" t="s">
        <v>7</v>
      </c>
      <c r="C121" t="s">
        <v>5</v>
      </c>
      <c r="E121" t="s">
        <v>7</v>
      </c>
      <c r="F121" t="s">
        <v>5</v>
      </c>
      <c r="G121" t="s">
        <v>1574</v>
      </c>
    </row>
    <row r="122" spans="1:7" x14ac:dyDescent="0.25">
      <c r="A122" t="s">
        <v>126</v>
      </c>
      <c r="B122" t="s">
        <v>7</v>
      </c>
      <c r="C122" t="s">
        <v>5</v>
      </c>
      <c r="E122" t="s">
        <v>7</v>
      </c>
      <c r="F122" t="s">
        <v>5</v>
      </c>
      <c r="G122" t="s">
        <v>1574</v>
      </c>
    </row>
    <row r="123" spans="1:7" x14ac:dyDescent="0.25">
      <c r="A123" t="s">
        <v>127</v>
      </c>
      <c r="B123" t="s">
        <v>7</v>
      </c>
      <c r="C123" t="s">
        <v>5</v>
      </c>
      <c r="E123" t="s">
        <v>7</v>
      </c>
      <c r="F123" t="s">
        <v>5</v>
      </c>
      <c r="G123" t="s">
        <v>1574</v>
      </c>
    </row>
    <row r="124" spans="1:7" x14ac:dyDescent="0.25">
      <c r="A124" t="s">
        <v>128</v>
      </c>
      <c r="B124" t="s">
        <v>7</v>
      </c>
      <c r="C124" t="s">
        <v>5</v>
      </c>
      <c r="E124" t="s">
        <v>7</v>
      </c>
      <c r="F124" t="s">
        <v>5</v>
      </c>
      <c r="G124" t="s">
        <v>1574</v>
      </c>
    </row>
    <row r="125" spans="1:7" x14ac:dyDescent="0.25">
      <c r="A125" t="s">
        <v>129</v>
      </c>
      <c r="B125" t="s">
        <v>4</v>
      </c>
      <c r="C125" t="s">
        <v>5</v>
      </c>
      <c r="E125" t="s">
        <v>4</v>
      </c>
      <c r="F125" t="s">
        <v>5</v>
      </c>
      <c r="G125" t="s">
        <v>1574</v>
      </c>
    </row>
    <row r="126" spans="1:7" x14ac:dyDescent="0.25">
      <c r="A126" t="s">
        <v>130</v>
      </c>
      <c r="B126" t="s">
        <v>7</v>
      </c>
      <c r="C126" t="s">
        <v>5</v>
      </c>
      <c r="E126" t="s">
        <v>7</v>
      </c>
      <c r="F126" t="s">
        <v>5</v>
      </c>
      <c r="G126" t="s">
        <v>745</v>
      </c>
    </row>
    <row r="127" spans="1:7" x14ac:dyDescent="0.25">
      <c r="A127" t="s">
        <v>131</v>
      </c>
      <c r="B127" t="s">
        <v>4</v>
      </c>
      <c r="C127" t="s">
        <v>5</v>
      </c>
      <c r="E127" t="s">
        <v>4</v>
      </c>
      <c r="F127" t="s">
        <v>5</v>
      </c>
      <c r="G127" t="s">
        <v>1574</v>
      </c>
    </row>
    <row r="128" spans="1:7" x14ac:dyDescent="0.25">
      <c r="A128" t="s">
        <v>132</v>
      </c>
      <c r="B128" t="s">
        <v>7</v>
      </c>
      <c r="C128" t="s">
        <v>5</v>
      </c>
      <c r="E128" t="s">
        <v>7</v>
      </c>
      <c r="F128" t="s">
        <v>5</v>
      </c>
      <c r="G128" t="s">
        <v>1575</v>
      </c>
    </row>
    <row r="129" spans="1:7" x14ac:dyDescent="0.25">
      <c r="A129" t="s">
        <v>133</v>
      </c>
      <c r="B129" t="s">
        <v>7</v>
      </c>
      <c r="C129" t="s">
        <v>5</v>
      </c>
      <c r="E129" t="s">
        <v>7</v>
      </c>
      <c r="F129" t="s">
        <v>5</v>
      </c>
      <c r="G129" t="s">
        <v>745</v>
      </c>
    </row>
    <row r="130" spans="1:7" x14ac:dyDescent="0.25">
      <c r="A130" t="s">
        <v>134</v>
      </c>
      <c r="B130" t="s">
        <v>7</v>
      </c>
      <c r="C130" t="s">
        <v>5</v>
      </c>
      <c r="E130" t="s">
        <v>7</v>
      </c>
      <c r="F130" t="s">
        <v>5</v>
      </c>
      <c r="G130" t="s">
        <v>1575</v>
      </c>
    </row>
    <row r="131" spans="1:7" x14ac:dyDescent="0.25">
      <c r="A131" t="s">
        <v>135</v>
      </c>
      <c r="B131" t="s">
        <v>7</v>
      </c>
      <c r="C131" t="s">
        <v>5</v>
      </c>
      <c r="E131" t="s">
        <v>7</v>
      </c>
      <c r="F131" t="s">
        <v>5</v>
      </c>
      <c r="G131" t="s">
        <v>1574</v>
      </c>
    </row>
    <row r="132" spans="1:7" x14ac:dyDescent="0.25">
      <c r="A132" t="s">
        <v>136</v>
      </c>
      <c r="B132" t="s">
        <v>4</v>
      </c>
      <c r="C132" t="s">
        <v>5</v>
      </c>
      <c r="E132" t="s">
        <v>4</v>
      </c>
      <c r="F132" t="s">
        <v>5</v>
      </c>
      <c r="G132" t="s">
        <v>1574</v>
      </c>
    </row>
    <row r="133" spans="1:7" x14ac:dyDescent="0.25">
      <c r="A133" t="s">
        <v>137</v>
      </c>
      <c r="B133" t="s">
        <v>4</v>
      </c>
      <c r="C133" t="s">
        <v>5</v>
      </c>
      <c r="E133" t="s">
        <v>4</v>
      </c>
      <c r="F133" t="s">
        <v>5</v>
      </c>
      <c r="G133" t="s">
        <v>1574</v>
      </c>
    </row>
    <row r="134" spans="1:7" x14ac:dyDescent="0.25">
      <c r="A134" t="s">
        <v>138</v>
      </c>
      <c r="B134" t="s">
        <v>7</v>
      </c>
      <c r="C134" t="s">
        <v>5</v>
      </c>
      <c r="E134" t="s">
        <v>7</v>
      </c>
      <c r="F134" t="s">
        <v>5</v>
      </c>
      <c r="G134" t="s">
        <v>1575</v>
      </c>
    </row>
    <row r="135" spans="1:7" x14ac:dyDescent="0.25">
      <c r="A135" t="s">
        <v>139</v>
      </c>
      <c r="B135" t="s">
        <v>7</v>
      </c>
      <c r="C135" t="s">
        <v>5</v>
      </c>
      <c r="E135" t="s">
        <v>7</v>
      </c>
      <c r="F135" t="s">
        <v>5</v>
      </c>
      <c r="G135" t="s">
        <v>1574</v>
      </c>
    </row>
    <row r="136" spans="1:7" x14ac:dyDescent="0.25">
      <c r="A136" t="s">
        <v>140</v>
      </c>
      <c r="B136" t="s">
        <v>4</v>
      </c>
      <c r="C136" t="s">
        <v>5</v>
      </c>
      <c r="E136" t="s">
        <v>4</v>
      </c>
      <c r="F136" t="s">
        <v>5</v>
      </c>
      <c r="G136" t="s">
        <v>745</v>
      </c>
    </row>
    <row r="137" spans="1:7" x14ac:dyDescent="0.25">
      <c r="A137" t="s">
        <v>141</v>
      </c>
      <c r="B137" t="s">
        <v>7</v>
      </c>
      <c r="C137" t="s">
        <v>5</v>
      </c>
      <c r="E137" t="s">
        <v>7</v>
      </c>
      <c r="F137" t="s">
        <v>5</v>
      </c>
      <c r="G137" t="s">
        <v>745</v>
      </c>
    </row>
    <row r="138" spans="1:7" x14ac:dyDescent="0.25">
      <c r="A138" t="s">
        <v>142</v>
      </c>
      <c r="B138" t="s">
        <v>4</v>
      </c>
      <c r="C138" t="s">
        <v>5</v>
      </c>
      <c r="E138" t="s">
        <v>4</v>
      </c>
      <c r="F138" t="s">
        <v>5</v>
      </c>
      <c r="G138" t="s">
        <v>745</v>
      </c>
    </row>
    <row r="139" spans="1:7" x14ac:dyDescent="0.25">
      <c r="A139" t="s">
        <v>143</v>
      </c>
      <c r="B139" t="s">
        <v>7</v>
      </c>
      <c r="C139" t="s">
        <v>5</v>
      </c>
      <c r="E139" t="s">
        <v>7</v>
      </c>
      <c r="F139" t="s">
        <v>5</v>
      </c>
      <c r="G139" t="s">
        <v>1574</v>
      </c>
    </row>
    <row r="140" spans="1:7" x14ac:dyDescent="0.25">
      <c r="A140" t="s">
        <v>144</v>
      </c>
      <c r="B140" t="s">
        <v>7</v>
      </c>
      <c r="C140" t="s">
        <v>5</v>
      </c>
      <c r="E140" t="s">
        <v>7</v>
      </c>
      <c r="F140" t="s">
        <v>5</v>
      </c>
      <c r="G140" t="s">
        <v>1574</v>
      </c>
    </row>
    <row r="141" spans="1:7" x14ac:dyDescent="0.25">
      <c r="A141" t="s">
        <v>145</v>
      </c>
      <c r="B141" t="s">
        <v>7</v>
      </c>
      <c r="C141" t="s">
        <v>5</v>
      </c>
      <c r="E141" t="s">
        <v>7</v>
      </c>
      <c r="F141" t="s">
        <v>5</v>
      </c>
      <c r="G141" t="s">
        <v>1574</v>
      </c>
    </row>
    <row r="142" spans="1:7" x14ac:dyDescent="0.25">
      <c r="A142" t="s">
        <v>146</v>
      </c>
      <c r="B142" t="s">
        <v>7</v>
      </c>
      <c r="C142" t="s">
        <v>5</v>
      </c>
      <c r="E142" t="s">
        <v>7</v>
      </c>
      <c r="F142" t="s">
        <v>5</v>
      </c>
      <c r="G142" t="s">
        <v>1574</v>
      </c>
    </row>
    <row r="143" spans="1:7" x14ac:dyDescent="0.25">
      <c r="A143" t="s">
        <v>147</v>
      </c>
      <c r="B143" t="s">
        <v>7</v>
      </c>
      <c r="C143" t="s">
        <v>5</v>
      </c>
      <c r="E143" t="s">
        <v>7</v>
      </c>
      <c r="F143" t="s">
        <v>5</v>
      </c>
      <c r="G143" t="s">
        <v>1574</v>
      </c>
    </row>
    <row r="144" spans="1:7" x14ac:dyDescent="0.25">
      <c r="A144" t="s">
        <v>148</v>
      </c>
      <c r="B144" t="s">
        <v>7</v>
      </c>
      <c r="C144" t="s">
        <v>5</v>
      </c>
      <c r="E144" t="s">
        <v>7</v>
      </c>
      <c r="F144" t="s">
        <v>5</v>
      </c>
      <c r="G144" t="s">
        <v>745</v>
      </c>
    </row>
    <row r="145" spans="1:7" x14ac:dyDescent="0.25">
      <c r="A145" t="s">
        <v>149</v>
      </c>
      <c r="B145" t="s">
        <v>7</v>
      </c>
      <c r="C145" t="s">
        <v>5</v>
      </c>
      <c r="E145" t="s">
        <v>7</v>
      </c>
      <c r="F145" t="s">
        <v>5</v>
      </c>
      <c r="G145" t="s">
        <v>1574</v>
      </c>
    </row>
    <row r="146" spans="1:7" x14ac:dyDescent="0.25">
      <c r="A146" t="s">
        <v>150</v>
      </c>
      <c r="B146" t="s">
        <v>7</v>
      </c>
      <c r="C146" t="s">
        <v>5</v>
      </c>
      <c r="E146" t="s">
        <v>7</v>
      </c>
      <c r="F146" t="s">
        <v>5</v>
      </c>
      <c r="G146" t="s">
        <v>1574</v>
      </c>
    </row>
    <row r="147" spans="1:7" x14ac:dyDescent="0.25">
      <c r="A147" t="s">
        <v>151</v>
      </c>
      <c r="B147" t="s">
        <v>4</v>
      </c>
      <c r="C147" t="s">
        <v>5</v>
      </c>
      <c r="E147" t="s">
        <v>4</v>
      </c>
      <c r="F147" t="s">
        <v>5</v>
      </c>
      <c r="G147" t="s">
        <v>745</v>
      </c>
    </row>
    <row r="148" spans="1:7" x14ac:dyDescent="0.25">
      <c r="A148" t="s">
        <v>152</v>
      </c>
      <c r="B148" t="s">
        <v>7</v>
      </c>
      <c r="C148" t="s">
        <v>5</v>
      </c>
      <c r="E148" t="s">
        <v>7</v>
      </c>
      <c r="F148" t="s">
        <v>5</v>
      </c>
      <c r="G148" t="s">
        <v>745</v>
      </c>
    </row>
    <row r="149" spans="1:7" x14ac:dyDescent="0.25">
      <c r="A149" t="s">
        <v>153</v>
      </c>
      <c r="B149" t="s">
        <v>4</v>
      </c>
      <c r="C149" t="s">
        <v>5</v>
      </c>
      <c r="E149" t="s">
        <v>4</v>
      </c>
      <c r="F149" t="s">
        <v>5</v>
      </c>
      <c r="G149" t="s">
        <v>745</v>
      </c>
    </row>
    <row r="150" spans="1:7" x14ac:dyDescent="0.25">
      <c r="A150" t="s">
        <v>154</v>
      </c>
      <c r="B150" t="s">
        <v>4</v>
      </c>
      <c r="C150" t="s">
        <v>5</v>
      </c>
      <c r="E150" t="s">
        <v>4</v>
      </c>
      <c r="F150" t="s">
        <v>5</v>
      </c>
      <c r="G150" t="s">
        <v>745</v>
      </c>
    </row>
    <row r="151" spans="1:7" x14ac:dyDescent="0.25">
      <c r="A151" t="s">
        <v>155</v>
      </c>
      <c r="B151" t="s">
        <v>7</v>
      </c>
      <c r="C151" t="s">
        <v>5</v>
      </c>
      <c r="E151" t="s">
        <v>7</v>
      </c>
      <c r="F151" t="s">
        <v>5</v>
      </c>
      <c r="G151" t="s">
        <v>1574</v>
      </c>
    </row>
    <row r="152" spans="1:7" x14ac:dyDescent="0.25">
      <c r="A152" t="s">
        <v>156</v>
      </c>
      <c r="B152" t="s">
        <v>4</v>
      </c>
      <c r="C152" t="s">
        <v>5</v>
      </c>
      <c r="E152" t="s">
        <v>4</v>
      </c>
      <c r="F152" t="s">
        <v>5</v>
      </c>
      <c r="G152" t="s">
        <v>1574</v>
      </c>
    </row>
    <row r="153" spans="1:7" x14ac:dyDescent="0.25">
      <c r="A153" t="s">
        <v>157</v>
      </c>
      <c r="B153" t="s">
        <v>7</v>
      </c>
      <c r="C153" t="s">
        <v>5</v>
      </c>
      <c r="E153" t="s">
        <v>7</v>
      </c>
      <c r="F153" t="s">
        <v>5</v>
      </c>
      <c r="G153" t="s">
        <v>1574</v>
      </c>
    </row>
    <row r="154" spans="1:7" x14ac:dyDescent="0.25">
      <c r="A154" t="s">
        <v>158</v>
      </c>
      <c r="B154" t="s">
        <v>7</v>
      </c>
      <c r="C154" t="s">
        <v>5</v>
      </c>
      <c r="E154" t="s">
        <v>7</v>
      </c>
      <c r="F154" t="s">
        <v>5</v>
      </c>
      <c r="G154" t="s">
        <v>745</v>
      </c>
    </row>
    <row r="155" spans="1:7" x14ac:dyDescent="0.25">
      <c r="A155" t="s">
        <v>159</v>
      </c>
      <c r="B155" t="s">
        <v>7</v>
      </c>
      <c r="C155" t="s">
        <v>5</v>
      </c>
      <c r="E155" t="s">
        <v>7</v>
      </c>
      <c r="F155" t="s">
        <v>5</v>
      </c>
      <c r="G155" t="s">
        <v>745</v>
      </c>
    </row>
    <row r="156" spans="1:7" x14ac:dyDescent="0.25">
      <c r="A156" t="s">
        <v>160</v>
      </c>
      <c r="B156" t="s">
        <v>4</v>
      </c>
      <c r="C156" t="s">
        <v>5</v>
      </c>
      <c r="E156" t="s">
        <v>4</v>
      </c>
      <c r="F156" t="s">
        <v>5</v>
      </c>
      <c r="G156" t="s">
        <v>1574</v>
      </c>
    </row>
    <row r="157" spans="1:7" x14ac:dyDescent="0.25">
      <c r="A157" t="s">
        <v>161</v>
      </c>
      <c r="B157" t="s">
        <v>7</v>
      </c>
      <c r="C157" t="s">
        <v>5</v>
      </c>
      <c r="E157" t="s">
        <v>7</v>
      </c>
      <c r="F157" t="s">
        <v>5</v>
      </c>
      <c r="G157" t="s">
        <v>745</v>
      </c>
    </row>
    <row r="158" spans="1:7" x14ac:dyDescent="0.25">
      <c r="A158" t="s">
        <v>162</v>
      </c>
      <c r="B158" t="s">
        <v>7</v>
      </c>
      <c r="C158" t="s">
        <v>5</v>
      </c>
      <c r="E158" t="s">
        <v>7</v>
      </c>
      <c r="F158" t="s">
        <v>5</v>
      </c>
      <c r="G158" t="s">
        <v>1574</v>
      </c>
    </row>
    <row r="159" spans="1:7" x14ac:dyDescent="0.25">
      <c r="A159" t="s">
        <v>163</v>
      </c>
      <c r="B159" t="s">
        <v>7</v>
      </c>
      <c r="C159" t="s">
        <v>5</v>
      </c>
      <c r="E159" t="s">
        <v>7</v>
      </c>
      <c r="F159" t="s">
        <v>5</v>
      </c>
      <c r="G159" t="s">
        <v>1574</v>
      </c>
    </row>
    <row r="160" spans="1:7" x14ac:dyDescent="0.25">
      <c r="A160" t="s">
        <v>164</v>
      </c>
      <c r="B160" t="s">
        <v>4</v>
      </c>
      <c r="C160" t="s">
        <v>5</v>
      </c>
      <c r="E160" t="s">
        <v>4</v>
      </c>
      <c r="F160" t="s">
        <v>5</v>
      </c>
      <c r="G160" t="s">
        <v>1574</v>
      </c>
    </row>
    <row r="161" spans="1:7" x14ac:dyDescent="0.25">
      <c r="A161" t="s">
        <v>165</v>
      </c>
      <c r="B161" t="s">
        <v>7</v>
      </c>
      <c r="C161" t="s">
        <v>5</v>
      </c>
      <c r="E161" t="s">
        <v>7</v>
      </c>
      <c r="F161" t="s">
        <v>5</v>
      </c>
      <c r="G161" t="s">
        <v>1574</v>
      </c>
    </row>
    <row r="162" spans="1:7" x14ac:dyDescent="0.25">
      <c r="A162" t="s">
        <v>166</v>
      </c>
      <c r="B162" t="s">
        <v>7</v>
      </c>
      <c r="C162" t="s">
        <v>5</v>
      </c>
      <c r="E162" t="s">
        <v>7</v>
      </c>
      <c r="F162" t="s">
        <v>5</v>
      </c>
      <c r="G162" t="s">
        <v>1574</v>
      </c>
    </row>
    <row r="163" spans="1:7" x14ac:dyDescent="0.25">
      <c r="A163" t="s">
        <v>167</v>
      </c>
      <c r="B163" t="s">
        <v>4</v>
      </c>
      <c r="C163" t="s">
        <v>5</v>
      </c>
      <c r="E163" t="s">
        <v>4</v>
      </c>
      <c r="F163" t="s">
        <v>5</v>
      </c>
      <c r="G163" t="s">
        <v>745</v>
      </c>
    </row>
    <row r="164" spans="1:7" x14ac:dyDescent="0.25">
      <c r="A164" t="s">
        <v>168</v>
      </c>
      <c r="B164" t="s">
        <v>4</v>
      </c>
      <c r="C164" t="s">
        <v>5</v>
      </c>
      <c r="E164" t="s">
        <v>4</v>
      </c>
      <c r="F164" t="s">
        <v>5</v>
      </c>
      <c r="G164" t="s">
        <v>1574</v>
      </c>
    </row>
    <row r="165" spans="1:7" x14ac:dyDescent="0.25">
      <c r="A165" t="s">
        <v>169</v>
      </c>
      <c r="B165" t="s">
        <v>7</v>
      </c>
      <c r="C165" t="s">
        <v>5</v>
      </c>
      <c r="E165" t="s">
        <v>7</v>
      </c>
      <c r="F165" t="s">
        <v>5</v>
      </c>
      <c r="G165" t="s">
        <v>745</v>
      </c>
    </row>
    <row r="166" spans="1:7" x14ac:dyDescent="0.25">
      <c r="A166" t="s">
        <v>170</v>
      </c>
      <c r="B166" t="s">
        <v>4</v>
      </c>
      <c r="C166" t="s">
        <v>5</v>
      </c>
      <c r="E166" t="s">
        <v>4</v>
      </c>
      <c r="F166" t="s">
        <v>5</v>
      </c>
      <c r="G166" t="s">
        <v>1575</v>
      </c>
    </row>
    <row r="167" spans="1:7" x14ac:dyDescent="0.25">
      <c r="A167" t="s">
        <v>171</v>
      </c>
      <c r="B167" t="s">
        <v>7</v>
      </c>
      <c r="C167" t="s">
        <v>5</v>
      </c>
      <c r="E167" t="s">
        <v>7</v>
      </c>
      <c r="F167" t="s">
        <v>5</v>
      </c>
      <c r="G167" t="s">
        <v>745</v>
      </c>
    </row>
    <row r="168" spans="1:7" x14ac:dyDescent="0.25">
      <c r="A168" t="s">
        <v>172</v>
      </c>
      <c r="B168" t="s">
        <v>7</v>
      </c>
      <c r="C168" t="s">
        <v>5</v>
      </c>
      <c r="E168" t="s">
        <v>7</v>
      </c>
      <c r="F168" t="s">
        <v>5</v>
      </c>
      <c r="G168" t="s">
        <v>1574</v>
      </c>
    </row>
    <row r="169" spans="1:7" x14ac:dyDescent="0.25">
      <c r="A169" t="s">
        <v>173</v>
      </c>
      <c r="B169" t="s">
        <v>7</v>
      </c>
      <c r="C169" t="s">
        <v>5</v>
      </c>
      <c r="E169" t="s">
        <v>7</v>
      </c>
      <c r="F169" t="s">
        <v>5</v>
      </c>
      <c r="G169" t="s">
        <v>1574</v>
      </c>
    </row>
    <row r="170" spans="1:7" x14ac:dyDescent="0.25">
      <c r="A170" t="s">
        <v>174</v>
      </c>
      <c r="B170" t="s">
        <v>4</v>
      </c>
      <c r="C170" t="s">
        <v>5</v>
      </c>
      <c r="E170" t="s">
        <v>4</v>
      </c>
      <c r="F170" t="s">
        <v>5</v>
      </c>
      <c r="G170" t="s">
        <v>1575</v>
      </c>
    </row>
    <row r="171" spans="1:7" x14ac:dyDescent="0.25">
      <c r="A171" t="s">
        <v>175</v>
      </c>
      <c r="B171" t="s">
        <v>7</v>
      </c>
      <c r="C171" t="s">
        <v>5</v>
      </c>
      <c r="E171" t="s">
        <v>7</v>
      </c>
      <c r="F171" t="s">
        <v>5</v>
      </c>
      <c r="G171" t="s">
        <v>1574</v>
      </c>
    </row>
    <row r="172" spans="1:7" x14ac:dyDescent="0.25">
      <c r="A172" t="s">
        <v>176</v>
      </c>
      <c r="B172" t="s">
        <v>7</v>
      </c>
      <c r="C172" t="s">
        <v>5</v>
      </c>
      <c r="E172" t="s">
        <v>7</v>
      </c>
      <c r="F172" t="s">
        <v>5</v>
      </c>
      <c r="G172" t="s">
        <v>745</v>
      </c>
    </row>
    <row r="173" spans="1:7" x14ac:dyDescent="0.25">
      <c r="A173" t="s">
        <v>177</v>
      </c>
      <c r="B173" t="s">
        <v>7</v>
      </c>
      <c r="C173" t="s">
        <v>5</v>
      </c>
      <c r="E173" t="s">
        <v>7</v>
      </c>
      <c r="F173" t="s">
        <v>5</v>
      </c>
      <c r="G173" t="s">
        <v>745</v>
      </c>
    </row>
    <row r="174" spans="1:7" x14ac:dyDescent="0.25">
      <c r="A174" t="s">
        <v>178</v>
      </c>
      <c r="B174" t="s">
        <v>4</v>
      </c>
      <c r="C174" t="s">
        <v>5</v>
      </c>
      <c r="E174" t="s">
        <v>4</v>
      </c>
      <c r="F174" t="s">
        <v>5</v>
      </c>
      <c r="G174" t="s">
        <v>1575</v>
      </c>
    </row>
    <row r="175" spans="1:7" x14ac:dyDescent="0.25">
      <c r="A175" t="s">
        <v>179</v>
      </c>
      <c r="B175" t="s">
        <v>4</v>
      </c>
      <c r="C175" t="s">
        <v>5</v>
      </c>
      <c r="E175" t="s">
        <v>4</v>
      </c>
      <c r="F175" t="s">
        <v>5</v>
      </c>
      <c r="G175" t="s">
        <v>1575</v>
      </c>
    </row>
    <row r="176" spans="1:7" x14ac:dyDescent="0.25">
      <c r="A176" t="s">
        <v>180</v>
      </c>
      <c r="B176" t="s">
        <v>4</v>
      </c>
      <c r="C176" t="s">
        <v>5</v>
      </c>
      <c r="E176" t="s">
        <v>4</v>
      </c>
      <c r="F176" t="s">
        <v>5</v>
      </c>
      <c r="G176" t="s">
        <v>1575</v>
      </c>
    </row>
    <row r="177" spans="1:7" x14ac:dyDescent="0.25">
      <c r="A177" t="s">
        <v>181</v>
      </c>
      <c r="B177" t="s">
        <v>4</v>
      </c>
      <c r="C177" t="s">
        <v>5</v>
      </c>
      <c r="E177" t="s">
        <v>4</v>
      </c>
      <c r="F177" t="s">
        <v>5</v>
      </c>
      <c r="G177" t="s">
        <v>1575</v>
      </c>
    </row>
    <row r="178" spans="1:7" x14ac:dyDescent="0.25">
      <c r="A178" t="s">
        <v>182</v>
      </c>
      <c r="B178" t="s">
        <v>7</v>
      </c>
      <c r="C178" t="s">
        <v>5</v>
      </c>
      <c r="E178" t="s">
        <v>7</v>
      </c>
      <c r="F178" t="s">
        <v>5</v>
      </c>
      <c r="G178" t="s">
        <v>745</v>
      </c>
    </row>
    <row r="179" spans="1:7" x14ac:dyDescent="0.25">
      <c r="A179" t="s">
        <v>183</v>
      </c>
      <c r="B179" t="s">
        <v>7</v>
      </c>
      <c r="C179" t="s">
        <v>5</v>
      </c>
      <c r="E179" t="s">
        <v>7</v>
      </c>
      <c r="F179" t="s">
        <v>5</v>
      </c>
      <c r="G179" t="s">
        <v>745</v>
      </c>
    </row>
    <row r="180" spans="1:7" x14ac:dyDescent="0.25">
      <c r="A180" t="s">
        <v>184</v>
      </c>
      <c r="B180" t="s">
        <v>7</v>
      </c>
      <c r="C180" t="s">
        <v>5</v>
      </c>
      <c r="E180" t="s">
        <v>7</v>
      </c>
      <c r="F180" t="s">
        <v>5</v>
      </c>
      <c r="G180" t="s">
        <v>745</v>
      </c>
    </row>
    <row r="181" spans="1:7" x14ac:dyDescent="0.25">
      <c r="A181" t="s">
        <v>185</v>
      </c>
      <c r="B181" t="s">
        <v>7</v>
      </c>
      <c r="C181" t="s">
        <v>5</v>
      </c>
      <c r="E181" t="s">
        <v>7</v>
      </c>
      <c r="F181" t="s">
        <v>5</v>
      </c>
      <c r="G181" t="s">
        <v>745</v>
      </c>
    </row>
    <row r="182" spans="1:7" x14ac:dyDescent="0.25">
      <c r="A182" t="s">
        <v>186</v>
      </c>
      <c r="B182" t="s">
        <v>7</v>
      </c>
      <c r="C182" t="s">
        <v>5</v>
      </c>
      <c r="E182" t="s">
        <v>7</v>
      </c>
      <c r="F182" t="s">
        <v>5</v>
      </c>
      <c r="G182" t="s">
        <v>745</v>
      </c>
    </row>
    <row r="183" spans="1:7" x14ac:dyDescent="0.25">
      <c r="A183" t="s">
        <v>187</v>
      </c>
      <c r="B183" t="s">
        <v>4</v>
      </c>
      <c r="C183" t="s">
        <v>5</v>
      </c>
      <c r="E183" t="s">
        <v>4</v>
      </c>
      <c r="F183" t="s">
        <v>5</v>
      </c>
      <c r="G183" t="s">
        <v>1575</v>
      </c>
    </row>
    <row r="184" spans="1:7" x14ac:dyDescent="0.25">
      <c r="A184" t="s">
        <v>188</v>
      </c>
      <c r="B184" t="s">
        <v>4</v>
      </c>
      <c r="C184" t="s">
        <v>5</v>
      </c>
      <c r="E184" t="s">
        <v>4</v>
      </c>
      <c r="F184" t="s">
        <v>5</v>
      </c>
      <c r="G184" t="s">
        <v>745</v>
      </c>
    </row>
    <row r="185" spans="1:7" x14ac:dyDescent="0.25">
      <c r="A185" t="s">
        <v>189</v>
      </c>
      <c r="B185" t="s">
        <v>4</v>
      </c>
      <c r="C185" t="s">
        <v>5</v>
      </c>
      <c r="E185" t="s">
        <v>4</v>
      </c>
      <c r="F185" t="s">
        <v>5</v>
      </c>
      <c r="G185" t="s">
        <v>745</v>
      </c>
    </row>
    <row r="186" spans="1:7" x14ac:dyDescent="0.25">
      <c r="A186" t="s">
        <v>190</v>
      </c>
      <c r="B186" t="s">
        <v>7</v>
      </c>
      <c r="C186" t="s">
        <v>5</v>
      </c>
      <c r="E186" t="s">
        <v>7</v>
      </c>
      <c r="F186" t="s">
        <v>5</v>
      </c>
      <c r="G186" t="s">
        <v>1574</v>
      </c>
    </row>
    <row r="187" spans="1:7" x14ac:dyDescent="0.25">
      <c r="A187" t="s">
        <v>191</v>
      </c>
      <c r="B187" t="s">
        <v>7</v>
      </c>
      <c r="C187" t="s">
        <v>5</v>
      </c>
      <c r="E187" t="s">
        <v>7</v>
      </c>
      <c r="F187" t="s">
        <v>5</v>
      </c>
      <c r="G187" t="s">
        <v>1574</v>
      </c>
    </row>
    <row r="188" spans="1:7" x14ac:dyDescent="0.25">
      <c r="A188" t="s">
        <v>192</v>
      </c>
      <c r="B188" t="s">
        <v>4</v>
      </c>
      <c r="C188" t="s">
        <v>5</v>
      </c>
      <c r="E188" t="s">
        <v>4</v>
      </c>
      <c r="F188" t="s">
        <v>5</v>
      </c>
      <c r="G188" t="s">
        <v>745</v>
      </c>
    </row>
    <row r="189" spans="1:7" x14ac:dyDescent="0.25">
      <c r="A189" t="s">
        <v>193</v>
      </c>
      <c r="B189" t="s">
        <v>4</v>
      </c>
      <c r="C189" t="s">
        <v>5</v>
      </c>
      <c r="E189" t="s">
        <v>4</v>
      </c>
      <c r="F189" t="s">
        <v>5</v>
      </c>
      <c r="G189" t="s">
        <v>1574</v>
      </c>
    </row>
    <row r="190" spans="1:7" x14ac:dyDescent="0.25">
      <c r="A190" t="s">
        <v>194</v>
      </c>
      <c r="B190" t="s">
        <v>4</v>
      </c>
      <c r="C190" t="s">
        <v>5</v>
      </c>
      <c r="E190" t="s">
        <v>4</v>
      </c>
      <c r="F190" t="s">
        <v>5</v>
      </c>
      <c r="G190" t="s">
        <v>745</v>
      </c>
    </row>
    <row r="191" spans="1:7" x14ac:dyDescent="0.25">
      <c r="A191" t="s">
        <v>195</v>
      </c>
      <c r="B191" t="s">
        <v>4</v>
      </c>
      <c r="C191" t="s">
        <v>5</v>
      </c>
      <c r="E191" t="s">
        <v>4</v>
      </c>
      <c r="F191" t="s">
        <v>5</v>
      </c>
      <c r="G191" t="s">
        <v>745</v>
      </c>
    </row>
    <row r="192" spans="1:7" x14ac:dyDescent="0.25">
      <c r="A192" t="s">
        <v>196</v>
      </c>
      <c r="B192" t="s">
        <v>7</v>
      </c>
      <c r="C192" t="s">
        <v>5</v>
      </c>
      <c r="E192" t="s">
        <v>7</v>
      </c>
      <c r="F192" t="s">
        <v>5</v>
      </c>
      <c r="G192" t="s">
        <v>745</v>
      </c>
    </row>
    <row r="193" spans="1:7" x14ac:dyDescent="0.25">
      <c r="A193" t="s">
        <v>197</v>
      </c>
      <c r="B193" t="s">
        <v>4</v>
      </c>
      <c r="C193" t="s">
        <v>5</v>
      </c>
      <c r="E193" t="s">
        <v>4</v>
      </c>
      <c r="F193" t="s">
        <v>5</v>
      </c>
      <c r="G193" t="s">
        <v>1574</v>
      </c>
    </row>
    <row r="194" spans="1:7" x14ac:dyDescent="0.25">
      <c r="A194" t="s">
        <v>198</v>
      </c>
      <c r="B194" t="s">
        <v>7</v>
      </c>
      <c r="C194" t="s">
        <v>5</v>
      </c>
      <c r="E194" t="s">
        <v>7</v>
      </c>
      <c r="F194" t="s">
        <v>5</v>
      </c>
      <c r="G194" t="s">
        <v>1574</v>
      </c>
    </row>
    <row r="195" spans="1:7" x14ac:dyDescent="0.25">
      <c r="A195" t="s">
        <v>199</v>
      </c>
      <c r="B195" t="s">
        <v>4</v>
      </c>
      <c r="C195" t="s">
        <v>5</v>
      </c>
      <c r="E195" t="s">
        <v>4</v>
      </c>
      <c r="F195" t="s">
        <v>5</v>
      </c>
      <c r="G195" t="s">
        <v>1574</v>
      </c>
    </row>
    <row r="196" spans="1:7" x14ac:dyDescent="0.25">
      <c r="A196" t="s">
        <v>200</v>
      </c>
      <c r="B196" t="s">
        <v>4</v>
      </c>
      <c r="C196" t="s">
        <v>5</v>
      </c>
      <c r="E196" t="s">
        <v>4</v>
      </c>
      <c r="F196" t="s">
        <v>5</v>
      </c>
      <c r="G196" t="s">
        <v>1574</v>
      </c>
    </row>
    <row r="197" spans="1:7" x14ac:dyDescent="0.25">
      <c r="A197" t="s">
        <v>201</v>
      </c>
      <c r="B197" t="s">
        <v>7</v>
      </c>
      <c r="C197" t="s">
        <v>5</v>
      </c>
      <c r="E197" t="s">
        <v>7</v>
      </c>
      <c r="F197" t="s">
        <v>5</v>
      </c>
      <c r="G197" t="s">
        <v>1574</v>
      </c>
    </row>
    <row r="198" spans="1:7" x14ac:dyDescent="0.25">
      <c r="A198" t="s">
        <v>202</v>
      </c>
      <c r="B198" t="s">
        <v>7</v>
      </c>
      <c r="C198" t="s">
        <v>5</v>
      </c>
      <c r="E198" t="s">
        <v>7</v>
      </c>
      <c r="F198" t="s">
        <v>5</v>
      </c>
      <c r="G198" t="s">
        <v>1574</v>
      </c>
    </row>
    <row r="199" spans="1:7" x14ac:dyDescent="0.25">
      <c r="A199" t="s">
        <v>203</v>
      </c>
      <c r="B199" t="s">
        <v>7</v>
      </c>
      <c r="C199" t="s">
        <v>5</v>
      </c>
      <c r="E199" t="s">
        <v>7</v>
      </c>
      <c r="F199" t="s">
        <v>5</v>
      </c>
      <c r="G199" t="s">
        <v>1574</v>
      </c>
    </row>
    <row r="200" spans="1:7" x14ac:dyDescent="0.25">
      <c r="A200" t="s">
        <v>204</v>
      </c>
      <c r="B200" t="s">
        <v>4</v>
      </c>
      <c r="C200" t="s">
        <v>5</v>
      </c>
      <c r="E200" t="s">
        <v>4</v>
      </c>
      <c r="F200" t="s">
        <v>5</v>
      </c>
      <c r="G200" t="s">
        <v>1574</v>
      </c>
    </row>
    <row r="201" spans="1:7" x14ac:dyDescent="0.25">
      <c r="A201" t="s">
        <v>205</v>
      </c>
      <c r="B201" t="s">
        <v>4</v>
      </c>
      <c r="C201" t="s">
        <v>5</v>
      </c>
      <c r="E201" t="s">
        <v>4</v>
      </c>
      <c r="F201" t="s">
        <v>5</v>
      </c>
      <c r="G201" t="s">
        <v>1575</v>
      </c>
    </row>
    <row r="202" spans="1:7" x14ac:dyDescent="0.25">
      <c r="A202" t="s">
        <v>206</v>
      </c>
      <c r="B202" t="s">
        <v>4</v>
      </c>
      <c r="C202" t="s">
        <v>5</v>
      </c>
      <c r="E202" t="s">
        <v>4</v>
      </c>
      <c r="F202" t="s">
        <v>5</v>
      </c>
      <c r="G202" t="s">
        <v>1574</v>
      </c>
    </row>
    <row r="203" spans="1:7" x14ac:dyDescent="0.25">
      <c r="A203" t="s">
        <v>207</v>
      </c>
      <c r="B203" t="s">
        <v>4</v>
      </c>
      <c r="C203" t="s">
        <v>5</v>
      </c>
      <c r="E203" t="s">
        <v>4</v>
      </c>
      <c r="F203" t="s">
        <v>5</v>
      </c>
      <c r="G203" t="s">
        <v>1574</v>
      </c>
    </row>
    <row r="204" spans="1:7" x14ac:dyDescent="0.25">
      <c r="A204" t="s">
        <v>208</v>
      </c>
      <c r="B204" t="s">
        <v>4</v>
      </c>
      <c r="C204" t="s">
        <v>5</v>
      </c>
      <c r="E204" t="s">
        <v>4</v>
      </c>
      <c r="F204" t="s">
        <v>5</v>
      </c>
      <c r="G204" t="s">
        <v>1574</v>
      </c>
    </row>
    <row r="205" spans="1:7" x14ac:dyDescent="0.25">
      <c r="A205" t="s">
        <v>209</v>
      </c>
      <c r="B205" t="s">
        <v>4</v>
      </c>
      <c r="C205" t="s">
        <v>5</v>
      </c>
      <c r="E205" t="s">
        <v>4</v>
      </c>
      <c r="F205" t="s">
        <v>5</v>
      </c>
      <c r="G205" t="s">
        <v>745</v>
      </c>
    </row>
    <row r="206" spans="1:7" x14ac:dyDescent="0.25">
      <c r="A206" t="s">
        <v>210</v>
      </c>
      <c r="B206" t="s">
        <v>7</v>
      </c>
      <c r="C206" t="s">
        <v>5</v>
      </c>
      <c r="E206" t="s">
        <v>7</v>
      </c>
      <c r="F206" t="s">
        <v>5</v>
      </c>
      <c r="G206" t="s">
        <v>745</v>
      </c>
    </row>
    <row r="207" spans="1:7" x14ac:dyDescent="0.25">
      <c r="A207" t="s">
        <v>211</v>
      </c>
      <c r="B207" t="s">
        <v>7</v>
      </c>
      <c r="C207" t="s">
        <v>5</v>
      </c>
      <c r="E207" t="s">
        <v>7</v>
      </c>
      <c r="F207" t="s">
        <v>5</v>
      </c>
      <c r="G207" t="s">
        <v>745</v>
      </c>
    </row>
    <row r="208" spans="1:7" x14ac:dyDescent="0.25">
      <c r="A208" t="s">
        <v>212</v>
      </c>
      <c r="B208" t="s">
        <v>7</v>
      </c>
      <c r="C208" t="s">
        <v>5</v>
      </c>
      <c r="E208" t="s">
        <v>7</v>
      </c>
      <c r="F208" t="s">
        <v>5</v>
      </c>
      <c r="G208" t="s">
        <v>1574</v>
      </c>
    </row>
    <row r="209" spans="1:7" x14ac:dyDescent="0.25">
      <c r="A209" t="s">
        <v>213</v>
      </c>
      <c r="B209" t="s">
        <v>7</v>
      </c>
      <c r="C209" t="s">
        <v>5</v>
      </c>
      <c r="E209" t="s">
        <v>7</v>
      </c>
      <c r="F209" t="s">
        <v>5</v>
      </c>
      <c r="G209" t="s">
        <v>745</v>
      </c>
    </row>
    <row r="210" spans="1:7" x14ac:dyDescent="0.25">
      <c r="A210" t="s">
        <v>214</v>
      </c>
      <c r="B210" t="s">
        <v>4</v>
      </c>
      <c r="C210" t="s">
        <v>5</v>
      </c>
      <c r="E210" t="s">
        <v>4</v>
      </c>
      <c r="F210" t="s">
        <v>5</v>
      </c>
      <c r="G210" t="s">
        <v>1574</v>
      </c>
    </row>
    <row r="211" spans="1:7" x14ac:dyDescent="0.25">
      <c r="A211" t="s">
        <v>215</v>
      </c>
      <c r="B211" t="s">
        <v>7</v>
      </c>
      <c r="C211" t="s">
        <v>5</v>
      </c>
      <c r="E211" t="s">
        <v>7</v>
      </c>
      <c r="F211" t="s">
        <v>5</v>
      </c>
      <c r="G211" t="s">
        <v>745</v>
      </c>
    </row>
    <row r="212" spans="1:7" x14ac:dyDescent="0.25">
      <c r="A212" t="s">
        <v>216</v>
      </c>
      <c r="B212" t="s">
        <v>7</v>
      </c>
      <c r="C212" t="s">
        <v>5</v>
      </c>
      <c r="E212" t="s">
        <v>7</v>
      </c>
      <c r="F212" t="s">
        <v>5</v>
      </c>
      <c r="G212" t="s">
        <v>1574</v>
      </c>
    </row>
    <row r="213" spans="1:7" x14ac:dyDescent="0.25">
      <c r="A213" t="s">
        <v>217</v>
      </c>
      <c r="B213" t="s">
        <v>4</v>
      </c>
      <c r="C213" t="s">
        <v>5</v>
      </c>
      <c r="E213" t="s">
        <v>4</v>
      </c>
      <c r="F213" t="s">
        <v>5</v>
      </c>
      <c r="G213" t="s">
        <v>1574</v>
      </c>
    </row>
    <row r="214" spans="1:7" x14ac:dyDescent="0.25">
      <c r="A214" t="s">
        <v>218</v>
      </c>
      <c r="B214" t="s">
        <v>7</v>
      </c>
      <c r="C214" t="s">
        <v>5</v>
      </c>
      <c r="E214" t="s">
        <v>7</v>
      </c>
      <c r="F214" t="s">
        <v>5</v>
      </c>
      <c r="G214" t="s">
        <v>1574</v>
      </c>
    </row>
    <row r="215" spans="1:7" x14ac:dyDescent="0.25">
      <c r="A215" t="s">
        <v>219</v>
      </c>
      <c r="B215" t="s">
        <v>4</v>
      </c>
      <c r="C215" t="s">
        <v>5</v>
      </c>
      <c r="E215" t="s">
        <v>4</v>
      </c>
      <c r="F215" t="s">
        <v>5</v>
      </c>
      <c r="G215" t="s">
        <v>1574</v>
      </c>
    </row>
    <row r="216" spans="1:7" x14ac:dyDescent="0.25">
      <c r="A216" t="s">
        <v>220</v>
      </c>
      <c r="B216" t="s">
        <v>7</v>
      </c>
      <c r="C216" t="s">
        <v>5</v>
      </c>
      <c r="E216" t="s">
        <v>7</v>
      </c>
      <c r="F216" t="s">
        <v>5</v>
      </c>
      <c r="G216" t="s">
        <v>1574</v>
      </c>
    </row>
    <row r="217" spans="1:7" x14ac:dyDescent="0.25">
      <c r="A217" t="s">
        <v>221</v>
      </c>
      <c r="B217" t="s">
        <v>4</v>
      </c>
      <c r="C217" t="s">
        <v>5</v>
      </c>
      <c r="E217" t="s">
        <v>4</v>
      </c>
      <c r="F217" t="s">
        <v>5</v>
      </c>
      <c r="G217" t="s">
        <v>745</v>
      </c>
    </row>
    <row r="218" spans="1:7" x14ac:dyDescent="0.25">
      <c r="A218" t="s">
        <v>222</v>
      </c>
      <c r="B218" t="s">
        <v>4</v>
      </c>
      <c r="C218" t="s">
        <v>5</v>
      </c>
      <c r="E218" t="s">
        <v>4</v>
      </c>
      <c r="F218" t="s">
        <v>5</v>
      </c>
      <c r="G218" t="s">
        <v>1575</v>
      </c>
    </row>
    <row r="219" spans="1:7" x14ac:dyDescent="0.25">
      <c r="A219" t="s">
        <v>223</v>
      </c>
      <c r="B219" t="s">
        <v>4</v>
      </c>
      <c r="C219" t="s">
        <v>5</v>
      </c>
      <c r="E219" t="s">
        <v>4</v>
      </c>
      <c r="F219" t="s">
        <v>5</v>
      </c>
      <c r="G219" t="s">
        <v>1574</v>
      </c>
    </row>
    <row r="220" spans="1:7" x14ac:dyDescent="0.25">
      <c r="A220" t="s">
        <v>224</v>
      </c>
      <c r="B220" t="s">
        <v>7</v>
      </c>
      <c r="C220" t="s">
        <v>5</v>
      </c>
      <c r="E220" t="s">
        <v>7</v>
      </c>
      <c r="F220" t="s">
        <v>5</v>
      </c>
      <c r="G220" t="s">
        <v>745</v>
      </c>
    </row>
    <row r="221" spans="1:7" x14ac:dyDescent="0.25">
      <c r="A221" t="s">
        <v>225</v>
      </c>
      <c r="B221" t="s">
        <v>7</v>
      </c>
      <c r="C221" t="s">
        <v>5</v>
      </c>
      <c r="E221" t="s">
        <v>7</v>
      </c>
      <c r="F221" t="s">
        <v>5</v>
      </c>
      <c r="G221" t="s">
        <v>745</v>
      </c>
    </row>
    <row r="222" spans="1:7" x14ac:dyDescent="0.25">
      <c r="A222" t="s">
        <v>226</v>
      </c>
      <c r="B222" t="s">
        <v>7</v>
      </c>
      <c r="C222" t="s">
        <v>5</v>
      </c>
      <c r="E222" t="s">
        <v>7</v>
      </c>
      <c r="F222" t="s">
        <v>5</v>
      </c>
      <c r="G222" t="s">
        <v>745</v>
      </c>
    </row>
    <row r="223" spans="1:7" x14ac:dyDescent="0.25">
      <c r="A223" t="s">
        <v>227</v>
      </c>
      <c r="B223" t="s">
        <v>7</v>
      </c>
      <c r="C223" t="s">
        <v>5</v>
      </c>
      <c r="E223" t="s">
        <v>7</v>
      </c>
      <c r="F223" t="s">
        <v>5</v>
      </c>
      <c r="G223" t="s">
        <v>745</v>
      </c>
    </row>
    <row r="224" spans="1:7" x14ac:dyDescent="0.25">
      <c r="A224" t="s">
        <v>228</v>
      </c>
      <c r="B224" t="s">
        <v>4</v>
      </c>
      <c r="C224" t="s">
        <v>5</v>
      </c>
      <c r="E224" t="s">
        <v>4</v>
      </c>
      <c r="F224" t="s">
        <v>5</v>
      </c>
      <c r="G224" t="s">
        <v>1575</v>
      </c>
    </row>
    <row r="225" spans="1:7" x14ac:dyDescent="0.25">
      <c r="A225" t="s">
        <v>229</v>
      </c>
      <c r="B225" t="s">
        <v>4</v>
      </c>
      <c r="C225" t="s">
        <v>5</v>
      </c>
      <c r="E225" t="s">
        <v>4</v>
      </c>
      <c r="F225" t="s">
        <v>5</v>
      </c>
      <c r="G225" t="s">
        <v>1574</v>
      </c>
    </row>
    <row r="226" spans="1:7" x14ac:dyDescent="0.25">
      <c r="A226" t="s">
        <v>230</v>
      </c>
      <c r="B226" t="s">
        <v>4</v>
      </c>
      <c r="C226" t="s">
        <v>5</v>
      </c>
      <c r="E226" t="s">
        <v>4</v>
      </c>
      <c r="F226" t="s">
        <v>5</v>
      </c>
      <c r="G226" t="s">
        <v>1575</v>
      </c>
    </row>
    <row r="227" spans="1:7" x14ac:dyDescent="0.25">
      <c r="A227" t="s">
        <v>231</v>
      </c>
      <c r="B227" t="s">
        <v>7</v>
      </c>
      <c r="C227" t="s">
        <v>5</v>
      </c>
      <c r="E227" t="s">
        <v>7</v>
      </c>
      <c r="F227" t="s">
        <v>5</v>
      </c>
      <c r="G227" t="s">
        <v>1574</v>
      </c>
    </row>
    <row r="228" spans="1:7" x14ac:dyDescent="0.25">
      <c r="A228" t="s">
        <v>232</v>
      </c>
      <c r="B228" t="s">
        <v>4</v>
      </c>
      <c r="C228" t="s">
        <v>5</v>
      </c>
      <c r="E228" t="s">
        <v>4</v>
      </c>
      <c r="F228" t="s">
        <v>5</v>
      </c>
      <c r="G228" t="s">
        <v>1574</v>
      </c>
    </row>
    <row r="229" spans="1:7" x14ac:dyDescent="0.25">
      <c r="A229" t="s">
        <v>233</v>
      </c>
      <c r="B229" t="s">
        <v>4</v>
      </c>
      <c r="C229" t="s">
        <v>5</v>
      </c>
      <c r="E229" t="s">
        <v>4</v>
      </c>
      <c r="F229" t="s">
        <v>5</v>
      </c>
      <c r="G229" t="s">
        <v>1574</v>
      </c>
    </row>
    <row r="230" spans="1:7" x14ac:dyDescent="0.25">
      <c r="A230" t="s">
        <v>234</v>
      </c>
      <c r="B230" t="s">
        <v>4</v>
      </c>
      <c r="C230" t="s">
        <v>5</v>
      </c>
      <c r="E230" t="s">
        <v>4</v>
      </c>
      <c r="F230" t="s">
        <v>5</v>
      </c>
      <c r="G230" t="s">
        <v>1574</v>
      </c>
    </row>
    <row r="231" spans="1:7" x14ac:dyDescent="0.25">
      <c r="A231" t="s">
        <v>235</v>
      </c>
      <c r="B231" t="s">
        <v>4</v>
      </c>
      <c r="C231" t="s">
        <v>5</v>
      </c>
      <c r="E231" t="s">
        <v>4</v>
      </c>
      <c r="F231" t="s">
        <v>5</v>
      </c>
      <c r="G231" t="s">
        <v>1575</v>
      </c>
    </row>
    <row r="232" spans="1:7" x14ac:dyDescent="0.25">
      <c r="A232" t="s">
        <v>236</v>
      </c>
      <c r="B232" t="s">
        <v>7</v>
      </c>
      <c r="C232" t="s">
        <v>5</v>
      </c>
      <c r="E232" t="s">
        <v>7</v>
      </c>
      <c r="F232" t="s">
        <v>5</v>
      </c>
      <c r="G232" t="s">
        <v>745</v>
      </c>
    </row>
    <row r="233" spans="1:7" x14ac:dyDescent="0.25">
      <c r="A233" t="s">
        <v>237</v>
      </c>
      <c r="B233" t="s">
        <v>4</v>
      </c>
      <c r="C233" t="s">
        <v>5</v>
      </c>
      <c r="E233" t="s">
        <v>4</v>
      </c>
      <c r="F233" t="s">
        <v>5</v>
      </c>
      <c r="G233" t="s">
        <v>1575</v>
      </c>
    </row>
    <row r="234" spans="1:7" ht="30" x14ac:dyDescent="0.25">
      <c r="A234" s="1" t="s">
        <v>238</v>
      </c>
      <c r="B234" t="s">
        <v>7</v>
      </c>
      <c r="C234" t="s">
        <v>5</v>
      </c>
      <c r="E234" t="s">
        <v>7</v>
      </c>
      <c r="F234" t="s">
        <v>5</v>
      </c>
      <c r="G234" t="s">
        <v>745</v>
      </c>
    </row>
    <row r="235" spans="1:7" x14ac:dyDescent="0.25">
      <c r="A235" t="s">
        <v>239</v>
      </c>
      <c r="B235" t="s">
        <v>4</v>
      </c>
      <c r="C235" t="s">
        <v>5</v>
      </c>
      <c r="E235" t="s">
        <v>4</v>
      </c>
      <c r="F235" t="s">
        <v>5</v>
      </c>
      <c r="G235" t="s">
        <v>745</v>
      </c>
    </row>
    <row r="236" spans="1:7" x14ac:dyDescent="0.25">
      <c r="A236" t="s">
        <v>240</v>
      </c>
      <c r="B236" t="s">
        <v>4</v>
      </c>
      <c r="C236" t="s">
        <v>5</v>
      </c>
      <c r="E236" t="s">
        <v>4</v>
      </c>
      <c r="F236" t="s">
        <v>5</v>
      </c>
      <c r="G236" t="s">
        <v>1574</v>
      </c>
    </row>
    <row r="237" spans="1:7" x14ac:dyDescent="0.25">
      <c r="A237" t="s">
        <v>241</v>
      </c>
      <c r="B237" t="s">
        <v>4</v>
      </c>
      <c r="C237" t="s">
        <v>5</v>
      </c>
      <c r="E237" t="s">
        <v>4</v>
      </c>
      <c r="F237" t="s">
        <v>5</v>
      </c>
      <c r="G237" t="s">
        <v>1574</v>
      </c>
    </row>
    <row r="238" spans="1:7" x14ac:dyDescent="0.25">
      <c r="A238" t="s">
        <v>242</v>
      </c>
      <c r="B238" t="s">
        <v>4</v>
      </c>
      <c r="C238" t="s">
        <v>5</v>
      </c>
      <c r="E238" t="s">
        <v>4</v>
      </c>
      <c r="F238" t="s">
        <v>5</v>
      </c>
      <c r="G238" t="s">
        <v>1574</v>
      </c>
    </row>
    <row r="239" spans="1:7" x14ac:dyDescent="0.25">
      <c r="A239" t="s">
        <v>243</v>
      </c>
      <c r="B239" t="s">
        <v>4</v>
      </c>
      <c r="C239" t="s">
        <v>5</v>
      </c>
      <c r="E239" t="s">
        <v>4</v>
      </c>
      <c r="F239" t="s">
        <v>5</v>
      </c>
      <c r="G239" t="s">
        <v>1574</v>
      </c>
    </row>
    <row r="240" spans="1:7" x14ac:dyDescent="0.25">
      <c r="A240" t="s">
        <v>244</v>
      </c>
      <c r="B240" t="s">
        <v>4</v>
      </c>
      <c r="C240" t="s">
        <v>5</v>
      </c>
      <c r="E240" t="s">
        <v>4</v>
      </c>
      <c r="F240" t="s">
        <v>5</v>
      </c>
      <c r="G240" t="s">
        <v>745</v>
      </c>
    </row>
    <row r="241" spans="1:7" x14ac:dyDescent="0.25">
      <c r="A241" t="s">
        <v>245</v>
      </c>
      <c r="B241" t="s">
        <v>4</v>
      </c>
      <c r="C241" t="s">
        <v>5</v>
      </c>
      <c r="E241" t="s">
        <v>4</v>
      </c>
      <c r="F241" t="s">
        <v>5</v>
      </c>
      <c r="G241" t="s">
        <v>745</v>
      </c>
    </row>
    <row r="242" spans="1:7" x14ac:dyDescent="0.25">
      <c r="A242" t="s">
        <v>246</v>
      </c>
      <c r="B242" t="s">
        <v>4</v>
      </c>
      <c r="C242" t="s">
        <v>5</v>
      </c>
      <c r="E242" t="s">
        <v>4</v>
      </c>
      <c r="F242" t="s">
        <v>5</v>
      </c>
      <c r="G242" t="s">
        <v>1574</v>
      </c>
    </row>
    <row r="243" spans="1:7" x14ac:dyDescent="0.25">
      <c r="A243" t="s">
        <v>247</v>
      </c>
      <c r="B243" t="s">
        <v>4</v>
      </c>
      <c r="C243" t="s">
        <v>5</v>
      </c>
      <c r="E243" t="s">
        <v>4</v>
      </c>
      <c r="F243" t="s">
        <v>5</v>
      </c>
      <c r="G243" t="s">
        <v>745</v>
      </c>
    </row>
    <row r="244" spans="1:7" ht="30" x14ac:dyDescent="0.25">
      <c r="A244" s="1" t="s">
        <v>248</v>
      </c>
      <c r="B244" t="s">
        <v>7</v>
      </c>
      <c r="C244" t="s">
        <v>5</v>
      </c>
      <c r="E244" t="s">
        <v>7</v>
      </c>
      <c r="F244" t="s">
        <v>5</v>
      </c>
      <c r="G244" t="s">
        <v>1574</v>
      </c>
    </row>
    <row r="245" spans="1:7" x14ac:dyDescent="0.25">
      <c r="A245" t="s">
        <v>249</v>
      </c>
      <c r="B245" t="s">
        <v>7</v>
      </c>
      <c r="C245" t="s">
        <v>5</v>
      </c>
      <c r="E245" t="s">
        <v>7</v>
      </c>
      <c r="F245" t="s">
        <v>5</v>
      </c>
      <c r="G245" t="s">
        <v>745</v>
      </c>
    </row>
    <row r="246" spans="1:7" x14ac:dyDescent="0.25">
      <c r="A246" t="s">
        <v>250</v>
      </c>
      <c r="B246" t="s">
        <v>4</v>
      </c>
      <c r="C246" t="s">
        <v>5</v>
      </c>
      <c r="E246" t="s">
        <v>4</v>
      </c>
      <c r="F246" t="s">
        <v>5</v>
      </c>
      <c r="G246" t="s">
        <v>1575</v>
      </c>
    </row>
    <row r="247" spans="1:7" x14ac:dyDescent="0.25">
      <c r="A247" t="s">
        <v>251</v>
      </c>
      <c r="B247" t="s">
        <v>7</v>
      </c>
      <c r="C247" t="s">
        <v>5</v>
      </c>
      <c r="E247" t="s">
        <v>7</v>
      </c>
      <c r="F247" t="s">
        <v>5</v>
      </c>
      <c r="G247" t="s">
        <v>745</v>
      </c>
    </row>
    <row r="248" spans="1:7" x14ac:dyDescent="0.25">
      <c r="A248" t="s">
        <v>252</v>
      </c>
      <c r="B248" t="s">
        <v>7</v>
      </c>
      <c r="C248" t="s">
        <v>5</v>
      </c>
      <c r="E248" t="s">
        <v>7</v>
      </c>
      <c r="F248" t="s">
        <v>5</v>
      </c>
      <c r="G248" t="s">
        <v>745</v>
      </c>
    </row>
    <row r="249" spans="1:7" x14ac:dyDescent="0.25">
      <c r="A249" t="s">
        <v>253</v>
      </c>
      <c r="B249" t="s">
        <v>7</v>
      </c>
      <c r="C249" t="s">
        <v>5</v>
      </c>
      <c r="E249" t="s">
        <v>7</v>
      </c>
      <c r="F249" t="s">
        <v>5</v>
      </c>
      <c r="G249" t="s">
        <v>745</v>
      </c>
    </row>
    <row r="250" spans="1:7" x14ac:dyDescent="0.25">
      <c r="A250" t="s">
        <v>254</v>
      </c>
      <c r="B250" t="s">
        <v>7</v>
      </c>
      <c r="C250" t="s">
        <v>5</v>
      </c>
      <c r="E250" t="s">
        <v>7</v>
      </c>
      <c r="F250" t="s">
        <v>5</v>
      </c>
      <c r="G250" t="s">
        <v>745</v>
      </c>
    </row>
    <row r="251" spans="1:7" x14ac:dyDescent="0.25">
      <c r="A251" t="s">
        <v>255</v>
      </c>
      <c r="B251" t="s">
        <v>7</v>
      </c>
      <c r="C251" t="s">
        <v>5</v>
      </c>
      <c r="E251" t="s">
        <v>7</v>
      </c>
      <c r="F251" t="s">
        <v>5</v>
      </c>
      <c r="G251" t="s">
        <v>745</v>
      </c>
    </row>
    <row r="252" spans="1:7" x14ac:dyDescent="0.25">
      <c r="A252" t="s">
        <v>256</v>
      </c>
      <c r="B252" t="s">
        <v>4</v>
      </c>
      <c r="C252" t="s">
        <v>5</v>
      </c>
      <c r="E252" t="s">
        <v>4</v>
      </c>
      <c r="F252" t="s">
        <v>5</v>
      </c>
      <c r="G252" t="s">
        <v>1574</v>
      </c>
    </row>
    <row r="253" spans="1:7" x14ac:dyDescent="0.25">
      <c r="A253" t="s">
        <v>257</v>
      </c>
      <c r="B253" t="s">
        <v>7</v>
      </c>
      <c r="C253" t="s">
        <v>5</v>
      </c>
      <c r="E253" t="s">
        <v>7</v>
      </c>
      <c r="F253" t="s">
        <v>5</v>
      </c>
      <c r="G253" t="s">
        <v>745</v>
      </c>
    </row>
    <row r="254" spans="1:7" x14ac:dyDescent="0.25">
      <c r="A254" t="s">
        <v>258</v>
      </c>
      <c r="B254" t="s">
        <v>4</v>
      </c>
      <c r="C254" t="s">
        <v>5</v>
      </c>
      <c r="E254" t="s">
        <v>4</v>
      </c>
      <c r="F254" t="s">
        <v>5</v>
      </c>
      <c r="G254" t="s">
        <v>745</v>
      </c>
    </row>
    <row r="255" spans="1:7" x14ac:dyDescent="0.25">
      <c r="A255" t="s">
        <v>259</v>
      </c>
      <c r="B255" t="s">
        <v>7</v>
      </c>
      <c r="C255" t="s">
        <v>5</v>
      </c>
      <c r="E255" t="s">
        <v>7</v>
      </c>
      <c r="F255" t="s">
        <v>5</v>
      </c>
      <c r="G255" t="s">
        <v>745</v>
      </c>
    </row>
    <row r="256" spans="1:7" x14ac:dyDescent="0.25">
      <c r="A256" t="s">
        <v>260</v>
      </c>
      <c r="B256" t="s">
        <v>7</v>
      </c>
      <c r="C256" t="s">
        <v>5</v>
      </c>
      <c r="E256" t="s">
        <v>7</v>
      </c>
      <c r="F256" t="s">
        <v>5</v>
      </c>
      <c r="G256" t="s">
        <v>745</v>
      </c>
    </row>
    <row r="257" spans="1:7" x14ac:dyDescent="0.25">
      <c r="A257" t="s">
        <v>261</v>
      </c>
      <c r="B257" t="s">
        <v>4</v>
      </c>
      <c r="C257" t="s">
        <v>5</v>
      </c>
      <c r="E257" t="s">
        <v>4</v>
      </c>
      <c r="F257" t="s">
        <v>5</v>
      </c>
      <c r="G257" t="s">
        <v>745</v>
      </c>
    </row>
    <row r="258" spans="1:7" x14ac:dyDescent="0.25">
      <c r="A258" t="s">
        <v>262</v>
      </c>
      <c r="B258" t="s">
        <v>4</v>
      </c>
      <c r="C258" t="s">
        <v>5</v>
      </c>
      <c r="E258" t="s">
        <v>4</v>
      </c>
      <c r="F258" t="s">
        <v>5</v>
      </c>
      <c r="G258" t="s">
        <v>1574</v>
      </c>
    </row>
    <row r="259" spans="1:7" x14ac:dyDescent="0.25">
      <c r="A259" t="s">
        <v>263</v>
      </c>
      <c r="B259" t="s">
        <v>4</v>
      </c>
      <c r="C259" t="s">
        <v>5</v>
      </c>
      <c r="E259" t="s">
        <v>4</v>
      </c>
      <c r="F259" t="s">
        <v>5</v>
      </c>
      <c r="G259" t="s">
        <v>745</v>
      </c>
    </row>
    <row r="260" spans="1:7" x14ac:dyDescent="0.25">
      <c r="A260" t="s">
        <v>264</v>
      </c>
      <c r="B260" t="s">
        <v>4</v>
      </c>
      <c r="C260" t="s">
        <v>5</v>
      </c>
      <c r="E260" t="s">
        <v>4</v>
      </c>
      <c r="F260" t="s">
        <v>5</v>
      </c>
      <c r="G260" t="s">
        <v>1574</v>
      </c>
    </row>
    <row r="261" spans="1:7" x14ac:dyDescent="0.25">
      <c r="A261" t="s">
        <v>265</v>
      </c>
      <c r="B261" t="s">
        <v>7</v>
      </c>
      <c r="C261" t="s">
        <v>5</v>
      </c>
      <c r="E261" t="s">
        <v>7</v>
      </c>
      <c r="F261" t="s">
        <v>5</v>
      </c>
      <c r="G261" t="s">
        <v>745</v>
      </c>
    </row>
    <row r="262" spans="1:7" x14ac:dyDescent="0.25">
      <c r="A262" t="s">
        <v>266</v>
      </c>
      <c r="B262" t="s">
        <v>4</v>
      </c>
      <c r="C262" t="s">
        <v>5</v>
      </c>
      <c r="E262" t="s">
        <v>4</v>
      </c>
      <c r="F262" t="s">
        <v>5</v>
      </c>
      <c r="G262" t="s">
        <v>1574</v>
      </c>
    </row>
    <row r="263" spans="1:7" x14ac:dyDescent="0.25">
      <c r="A263" t="s">
        <v>267</v>
      </c>
      <c r="B263" t="s">
        <v>4</v>
      </c>
      <c r="C263" t="s">
        <v>5</v>
      </c>
      <c r="E263" t="s">
        <v>4</v>
      </c>
      <c r="F263" t="s">
        <v>5</v>
      </c>
      <c r="G263" t="s">
        <v>745</v>
      </c>
    </row>
    <row r="264" spans="1:7" x14ac:dyDescent="0.25">
      <c r="A264" t="s">
        <v>268</v>
      </c>
      <c r="B264" t="s">
        <v>7</v>
      </c>
      <c r="C264" t="s">
        <v>5</v>
      </c>
      <c r="E264" t="s">
        <v>7</v>
      </c>
      <c r="F264" t="s">
        <v>5</v>
      </c>
      <c r="G264" t="s">
        <v>745</v>
      </c>
    </row>
    <row r="265" spans="1:7" x14ac:dyDescent="0.25">
      <c r="A265" t="s">
        <v>269</v>
      </c>
      <c r="B265" t="s">
        <v>7</v>
      </c>
      <c r="C265" t="s">
        <v>5</v>
      </c>
      <c r="E265" t="s">
        <v>7</v>
      </c>
      <c r="F265" t="s">
        <v>5</v>
      </c>
      <c r="G265" t="s">
        <v>745</v>
      </c>
    </row>
    <row r="266" spans="1:7" x14ac:dyDescent="0.25">
      <c r="A266" t="s">
        <v>270</v>
      </c>
      <c r="B266" t="s">
        <v>7</v>
      </c>
      <c r="C266" t="s">
        <v>5</v>
      </c>
      <c r="E266" t="s">
        <v>7</v>
      </c>
      <c r="F266" t="s">
        <v>5</v>
      </c>
      <c r="G266" t="s">
        <v>745</v>
      </c>
    </row>
    <row r="267" spans="1:7" x14ac:dyDescent="0.25">
      <c r="A267" t="s">
        <v>271</v>
      </c>
      <c r="B267" t="s">
        <v>7</v>
      </c>
      <c r="C267" t="s">
        <v>5</v>
      </c>
      <c r="E267" t="s">
        <v>7</v>
      </c>
      <c r="F267" t="s">
        <v>5</v>
      </c>
      <c r="G267" t="s">
        <v>1574</v>
      </c>
    </row>
    <row r="268" spans="1:7" x14ac:dyDescent="0.25">
      <c r="A268" t="s">
        <v>272</v>
      </c>
      <c r="B268" t="s">
        <v>7</v>
      </c>
      <c r="C268" t="s">
        <v>5</v>
      </c>
      <c r="E268" t="s">
        <v>7</v>
      </c>
      <c r="F268" t="s">
        <v>5</v>
      </c>
      <c r="G268" t="s">
        <v>1575</v>
      </c>
    </row>
    <row r="269" spans="1:7" x14ac:dyDescent="0.25">
      <c r="A269" t="s">
        <v>273</v>
      </c>
      <c r="B269" t="s">
        <v>7</v>
      </c>
      <c r="C269" t="s">
        <v>5</v>
      </c>
      <c r="E269" t="s">
        <v>7</v>
      </c>
      <c r="F269" t="s">
        <v>5</v>
      </c>
      <c r="G269" t="s">
        <v>1574</v>
      </c>
    </row>
    <row r="270" spans="1:7" x14ac:dyDescent="0.25">
      <c r="A270" t="s">
        <v>274</v>
      </c>
      <c r="B270" t="s">
        <v>7</v>
      </c>
      <c r="C270" t="s">
        <v>5</v>
      </c>
      <c r="E270" t="s">
        <v>7</v>
      </c>
      <c r="F270" t="s">
        <v>5</v>
      </c>
      <c r="G270" t="s">
        <v>1575</v>
      </c>
    </row>
    <row r="271" spans="1:7" x14ac:dyDescent="0.25">
      <c r="A271" t="s">
        <v>275</v>
      </c>
      <c r="B271" t="s">
        <v>4</v>
      </c>
      <c r="C271" t="s">
        <v>5</v>
      </c>
      <c r="E271" t="s">
        <v>4</v>
      </c>
      <c r="F271" t="s">
        <v>5</v>
      </c>
      <c r="G271" t="s">
        <v>1574</v>
      </c>
    </row>
    <row r="272" spans="1:7" x14ac:dyDescent="0.25">
      <c r="A272" t="s">
        <v>276</v>
      </c>
      <c r="B272" t="s">
        <v>7</v>
      </c>
      <c r="C272" t="s">
        <v>5</v>
      </c>
      <c r="E272" t="s">
        <v>7</v>
      </c>
      <c r="F272" t="s">
        <v>5</v>
      </c>
      <c r="G272" t="s">
        <v>745</v>
      </c>
    </row>
    <row r="273" spans="1:7" x14ac:dyDescent="0.25">
      <c r="A273" t="s">
        <v>277</v>
      </c>
      <c r="B273" t="s">
        <v>4</v>
      </c>
      <c r="C273" t="s">
        <v>5</v>
      </c>
      <c r="E273" t="s">
        <v>4</v>
      </c>
      <c r="F273" t="s">
        <v>5</v>
      </c>
      <c r="G273" t="s">
        <v>745</v>
      </c>
    </row>
    <row r="274" spans="1:7" x14ac:dyDescent="0.25">
      <c r="A274" t="s">
        <v>278</v>
      </c>
      <c r="B274" t="s">
        <v>4</v>
      </c>
      <c r="C274" t="s">
        <v>5</v>
      </c>
      <c r="E274" t="s">
        <v>4</v>
      </c>
      <c r="F274" t="s">
        <v>5</v>
      </c>
      <c r="G274" t="s">
        <v>745</v>
      </c>
    </row>
    <row r="275" spans="1:7" x14ac:dyDescent="0.25">
      <c r="A275" t="s">
        <v>279</v>
      </c>
      <c r="B275" t="s">
        <v>4</v>
      </c>
      <c r="C275" t="s">
        <v>5</v>
      </c>
      <c r="E275" t="s">
        <v>4</v>
      </c>
      <c r="F275" t="s">
        <v>5</v>
      </c>
      <c r="G275" t="s">
        <v>745</v>
      </c>
    </row>
    <row r="276" spans="1:7" x14ac:dyDescent="0.25">
      <c r="A276" t="s">
        <v>280</v>
      </c>
      <c r="B276" t="s">
        <v>4</v>
      </c>
      <c r="C276" t="s">
        <v>5</v>
      </c>
      <c r="E276" t="s">
        <v>4</v>
      </c>
      <c r="F276" t="s">
        <v>5</v>
      </c>
      <c r="G276" t="s">
        <v>745</v>
      </c>
    </row>
    <row r="277" spans="1:7" x14ac:dyDescent="0.25">
      <c r="A277" t="s">
        <v>281</v>
      </c>
      <c r="B277" t="s">
        <v>7</v>
      </c>
      <c r="C277" t="s">
        <v>5</v>
      </c>
      <c r="E277" t="s">
        <v>7</v>
      </c>
      <c r="F277" t="s">
        <v>5</v>
      </c>
      <c r="G277" t="s">
        <v>745</v>
      </c>
    </row>
    <row r="278" spans="1:7" x14ac:dyDescent="0.25">
      <c r="A278" t="s">
        <v>282</v>
      </c>
      <c r="B278" t="s">
        <v>7</v>
      </c>
      <c r="C278" t="s">
        <v>5</v>
      </c>
      <c r="E278" t="s">
        <v>7</v>
      </c>
      <c r="F278" t="s">
        <v>5</v>
      </c>
      <c r="G278" t="s">
        <v>745</v>
      </c>
    </row>
    <row r="279" spans="1:7" x14ac:dyDescent="0.25">
      <c r="A279" t="s">
        <v>283</v>
      </c>
      <c r="B279" t="s">
        <v>4</v>
      </c>
      <c r="C279" t="s">
        <v>5</v>
      </c>
      <c r="E279" t="s">
        <v>4</v>
      </c>
      <c r="F279" t="s">
        <v>5</v>
      </c>
      <c r="G279" t="s">
        <v>1574</v>
      </c>
    </row>
    <row r="280" spans="1:7" x14ac:dyDescent="0.25">
      <c r="A280" t="s">
        <v>284</v>
      </c>
      <c r="B280" t="s">
        <v>4</v>
      </c>
      <c r="C280" t="s">
        <v>5</v>
      </c>
      <c r="E280" t="s">
        <v>4</v>
      </c>
      <c r="F280" t="s">
        <v>5</v>
      </c>
      <c r="G280" t="s">
        <v>1574</v>
      </c>
    </row>
    <row r="281" spans="1:7" x14ac:dyDescent="0.25">
      <c r="A281" t="s">
        <v>285</v>
      </c>
      <c r="B281" t="s">
        <v>7</v>
      </c>
      <c r="C281" t="s">
        <v>5</v>
      </c>
      <c r="E281" t="s">
        <v>7</v>
      </c>
      <c r="F281" t="s">
        <v>5</v>
      </c>
      <c r="G281" t="s">
        <v>1574</v>
      </c>
    </row>
    <row r="282" spans="1:7" x14ac:dyDescent="0.25">
      <c r="A282" t="s">
        <v>286</v>
      </c>
      <c r="B282" t="s">
        <v>7</v>
      </c>
      <c r="C282" t="s">
        <v>5</v>
      </c>
      <c r="E282" t="s">
        <v>7</v>
      </c>
      <c r="F282" t="s">
        <v>5</v>
      </c>
      <c r="G282" t="s">
        <v>745</v>
      </c>
    </row>
    <row r="283" spans="1:7" x14ac:dyDescent="0.25">
      <c r="A283" t="s">
        <v>287</v>
      </c>
      <c r="B283" t="s">
        <v>7</v>
      </c>
      <c r="C283" t="s">
        <v>5</v>
      </c>
      <c r="E283" t="s">
        <v>7</v>
      </c>
      <c r="F283" t="s">
        <v>5</v>
      </c>
      <c r="G283" t="s">
        <v>1574</v>
      </c>
    </row>
    <row r="284" spans="1:7" x14ac:dyDescent="0.25">
      <c r="A284" t="s">
        <v>288</v>
      </c>
      <c r="B284" t="s">
        <v>7</v>
      </c>
      <c r="C284" t="s">
        <v>5</v>
      </c>
      <c r="E284" t="s">
        <v>7</v>
      </c>
      <c r="F284" t="s">
        <v>5</v>
      </c>
      <c r="G284" t="s">
        <v>745</v>
      </c>
    </row>
    <row r="285" spans="1:7" x14ac:dyDescent="0.25">
      <c r="A285" t="s">
        <v>289</v>
      </c>
      <c r="B285" t="s">
        <v>4</v>
      </c>
      <c r="C285" t="s">
        <v>5</v>
      </c>
      <c r="E285" t="s">
        <v>4</v>
      </c>
      <c r="F285" t="s">
        <v>5</v>
      </c>
      <c r="G285" t="s">
        <v>1575</v>
      </c>
    </row>
    <row r="286" spans="1:7" x14ac:dyDescent="0.25">
      <c r="A286" t="s">
        <v>290</v>
      </c>
      <c r="B286" t="s">
        <v>4</v>
      </c>
      <c r="C286" t="s">
        <v>5</v>
      </c>
      <c r="E286" t="s">
        <v>4</v>
      </c>
      <c r="F286" t="s">
        <v>5</v>
      </c>
      <c r="G286" t="s">
        <v>1574</v>
      </c>
    </row>
    <row r="287" spans="1:7" x14ac:dyDescent="0.25">
      <c r="A287" t="s">
        <v>291</v>
      </c>
      <c r="B287" t="s">
        <v>7</v>
      </c>
      <c r="C287" t="s">
        <v>5</v>
      </c>
      <c r="E287" t="s">
        <v>7</v>
      </c>
      <c r="F287" t="s">
        <v>5</v>
      </c>
      <c r="G287" t="s">
        <v>745</v>
      </c>
    </row>
    <row r="288" spans="1:7" x14ac:dyDescent="0.25">
      <c r="A288" t="s">
        <v>292</v>
      </c>
      <c r="B288" t="s">
        <v>7</v>
      </c>
      <c r="C288" t="s">
        <v>5</v>
      </c>
      <c r="E288" t="s">
        <v>7</v>
      </c>
      <c r="F288" t="s">
        <v>5</v>
      </c>
      <c r="G288" t="s">
        <v>745</v>
      </c>
    </row>
    <row r="289" spans="1:7" x14ac:dyDescent="0.25">
      <c r="A289" t="s">
        <v>293</v>
      </c>
      <c r="B289" t="s">
        <v>7</v>
      </c>
      <c r="C289" t="s">
        <v>5</v>
      </c>
      <c r="E289" t="s">
        <v>7</v>
      </c>
      <c r="F289" t="s">
        <v>5</v>
      </c>
      <c r="G289" t="s">
        <v>745</v>
      </c>
    </row>
    <row r="290" spans="1:7" x14ac:dyDescent="0.25">
      <c r="A290" t="s">
        <v>294</v>
      </c>
      <c r="B290" t="s">
        <v>7</v>
      </c>
      <c r="C290" t="s">
        <v>5</v>
      </c>
      <c r="E290" t="s">
        <v>7</v>
      </c>
      <c r="F290" t="s">
        <v>5</v>
      </c>
      <c r="G290" t="s">
        <v>1574</v>
      </c>
    </row>
    <row r="291" spans="1:7" x14ac:dyDescent="0.25">
      <c r="A291" t="s">
        <v>295</v>
      </c>
      <c r="B291" t="s">
        <v>4</v>
      </c>
      <c r="C291" t="s">
        <v>5</v>
      </c>
      <c r="E291" t="s">
        <v>4</v>
      </c>
      <c r="F291" t="s">
        <v>5</v>
      </c>
      <c r="G291" t="s">
        <v>745</v>
      </c>
    </row>
    <row r="292" spans="1:7" x14ac:dyDescent="0.25">
      <c r="A292" t="s">
        <v>296</v>
      </c>
      <c r="B292" t="s">
        <v>4</v>
      </c>
      <c r="C292" t="s">
        <v>5</v>
      </c>
      <c r="E292" t="s">
        <v>4</v>
      </c>
      <c r="F292" t="s">
        <v>5</v>
      </c>
      <c r="G292" t="s">
        <v>745</v>
      </c>
    </row>
    <row r="293" spans="1:7" x14ac:dyDescent="0.25">
      <c r="A293" t="s">
        <v>297</v>
      </c>
      <c r="B293" t="s">
        <v>7</v>
      </c>
      <c r="C293" t="s">
        <v>5</v>
      </c>
      <c r="E293" t="s">
        <v>7</v>
      </c>
      <c r="F293" t="s">
        <v>5</v>
      </c>
      <c r="G293" t="s">
        <v>745</v>
      </c>
    </row>
    <row r="294" spans="1:7" x14ac:dyDescent="0.25">
      <c r="A294" t="s">
        <v>298</v>
      </c>
      <c r="B294" t="s">
        <v>7</v>
      </c>
      <c r="C294" t="s">
        <v>5</v>
      </c>
      <c r="E294" t="s">
        <v>7</v>
      </c>
      <c r="F294" t="s">
        <v>5</v>
      </c>
      <c r="G294" t="s">
        <v>745</v>
      </c>
    </row>
    <row r="295" spans="1:7" x14ac:dyDescent="0.25">
      <c r="A295" t="s">
        <v>299</v>
      </c>
      <c r="B295" t="s">
        <v>4</v>
      </c>
      <c r="C295" t="s">
        <v>5</v>
      </c>
      <c r="E295" t="s">
        <v>4</v>
      </c>
      <c r="F295" t="s">
        <v>5</v>
      </c>
      <c r="G295" t="s">
        <v>1574</v>
      </c>
    </row>
    <row r="296" spans="1:7" x14ac:dyDescent="0.25">
      <c r="A296" t="s">
        <v>300</v>
      </c>
      <c r="B296" t="s">
        <v>7</v>
      </c>
      <c r="C296" t="s">
        <v>5</v>
      </c>
      <c r="E296" t="s">
        <v>7</v>
      </c>
      <c r="F296" t="s">
        <v>5</v>
      </c>
      <c r="G296" t="s">
        <v>745</v>
      </c>
    </row>
    <row r="297" spans="1:7" x14ac:dyDescent="0.25">
      <c r="A297" t="s">
        <v>301</v>
      </c>
      <c r="B297" t="s">
        <v>7</v>
      </c>
      <c r="C297" t="s">
        <v>5</v>
      </c>
      <c r="E297" t="s">
        <v>7</v>
      </c>
      <c r="F297" t="s">
        <v>5</v>
      </c>
      <c r="G297" t="s">
        <v>1574</v>
      </c>
    </row>
    <row r="298" spans="1:7" x14ac:dyDescent="0.25">
      <c r="A298" t="s">
        <v>302</v>
      </c>
      <c r="B298" t="s">
        <v>4</v>
      </c>
      <c r="C298" t="s">
        <v>5</v>
      </c>
      <c r="E298" t="s">
        <v>4</v>
      </c>
      <c r="F298" t="s">
        <v>5</v>
      </c>
      <c r="G298" t="s">
        <v>745</v>
      </c>
    </row>
    <row r="299" spans="1:7" x14ac:dyDescent="0.25">
      <c r="A299" t="s">
        <v>303</v>
      </c>
      <c r="B299" t="s">
        <v>4</v>
      </c>
      <c r="C299" t="s">
        <v>5</v>
      </c>
      <c r="E299" t="s">
        <v>4</v>
      </c>
      <c r="F299" t="s">
        <v>5</v>
      </c>
      <c r="G299" t="s">
        <v>745</v>
      </c>
    </row>
    <row r="300" spans="1:7" x14ac:dyDescent="0.25">
      <c r="A300" t="s">
        <v>304</v>
      </c>
      <c r="B300" t="s">
        <v>7</v>
      </c>
      <c r="C300" t="s">
        <v>5</v>
      </c>
      <c r="E300" t="s">
        <v>7</v>
      </c>
      <c r="F300" t="s">
        <v>5</v>
      </c>
      <c r="G300" t="s">
        <v>745</v>
      </c>
    </row>
    <row r="301" spans="1:7" x14ac:dyDescent="0.25">
      <c r="A301" t="s">
        <v>305</v>
      </c>
      <c r="B301" t="s">
        <v>7</v>
      </c>
      <c r="C301" t="s">
        <v>5</v>
      </c>
      <c r="E301" t="s">
        <v>7</v>
      </c>
      <c r="F301" t="s">
        <v>5</v>
      </c>
      <c r="G301" t="s">
        <v>745</v>
      </c>
    </row>
    <row r="302" spans="1:7" x14ac:dyDescent="0.25">
      <c r="A302" t="s">
        <v>306</v>
      </c>
      <c r="B302" t="s">
        <v>7</v>
      </c>
      <c r="C302" t="s">
        <v>5</v>
      </c>
      <c r="E302" t="s">
        <v>7</v>
      </c>
      <c r="F302" t="s">
        <v>5</v>
      </c>
      <c r="G302" t="s">
        <v>1574</v>
      </c>
    </row>
    <row r="303" spans="1:7" x14ac:dyDescent="0.25">
      <c r="A303" t="s">
        <v>307</v>
      </c>
      <c r="B303" t="s">
        <v>7</v>
      </c>
      <c r="C303" t="s">
        <v>5</v>
      </c>
      <c r="E303" t="s">
        <v>7</v>
      </c>
      <c r="F303" t="s">
        <v>5</v>
      </c>
      <c r="G303" t="s">
        <v>745</v>
      </c>
    </row>
    <row r="304" spans="1:7" x14ac:dyDescent="0.25">
      <c r="A304" t="s">
        <v>308</v>
      </c>
      <c r="B304" t="s">
        <v>4</v>
      </c>
      <c r="C304" t="s">
        <v>5</v>
      </c>
      <c r="E304" t="s">
        <v>4</v>
      </c>
      <c r="F304" t="s">
        <v>5</v>
      </c>
      <c r="G304" t="s">
        <v>745</v>
      </c>
    </row>
    <row r="305" spans="1:7" x14ac:dyDescent="0.25">
      <c r="A305" t="s">
        <v>309</v>
      </c>
      <c r="B305" t="s">
        <v>7</v>
      </c>
      <c r="C305" t="s">
        <v>5</v>
      </c>
      <c r="E305" t="s">
        <v>7</v>
      </c>
      <c r="F305" t="s">
        <v>5</v>
      </c>
      <c r="G305" t="s">
        <v>745</v>
      </c>
    </row>
    <row r="306" spans="1:7" x14ac:dyDescent="0.25">
      <c r="A306" t="s">
        <v>310</v>
      </c>
      <c r="B306" t="s">
        <v>7</v>
      </c>
      <c r="C306" t="s">
        <v>5</v>
      </c>
      <c r="E306" t="s">
        <v>7</v>
      </c>
      <c r="F306" t="s">
        <v>5</v>
      </c>
      <c r="G306" t="s">
        <v>745</v>
      </c>
    </row>
    <row r="307" spans="1:7" x14ac:dyDescent="0.25">
      <c r="A307" t="s">
        <v>311</v>
      </c>
      <c r="B307" t="s">
        <v>4</v>
      </c>
      <c r="C307" t="s">
        <v>5</v>
      </c>
      <c r="E307" t="s">
        <v>4</v>
      </c>
      <c r="F307" t="s">
        <v>5</v>
      </c>
      <c r="G307" t="s">
        <v>1574</v>
      </c>
    </row>
    <row r="308" spans="1:7" x14ac:dyDescent="0.25">
      <c r="A308" t="s">
        <v>312</v>
      </c>
      <c r="B308" t="s">
        <v>4</v>
      </c>
      <c r="C308" t="s">
        <v>5</v>
      </c>
      <c r="E308" t="s">
        <v>4</v>
      </c>
      <c r="F308" t="s">
        <v>5</v>
      </c>
      <c r="G308" t="s">
        <v>1574</v>
      </c>
    </row>
    <row r="309" spans="1:7" x14ac:dyDescent="0.25">
      <c r="A309" t="s">
        <v>313</v>
      </c>
      <c r="B309" t="s">
        <v>4</v>
      </c>
      <c r="C309" t="s">
        <v>5</v>
      </c>
      <c r="E309" t="s">
        <v>4</v>
      </c>
      <c r="F309" t="s">
        <v>5</v>
      </c>
      <c r="G309" t="s">
        <v>745</v>
      </c>
    </row>
    <row r="310" spans="1:7" x14ac:dyDescent="0.25">
      <c r="A310" t="s">
        <v>314</v>
      </c>
      <c r="B310" t="s">
        <v>7</v>
      </c>
      <c r="C310" t="s">
        <v>5</v>
      </c>
      <c r="E310" t="s">
        <v>7</v>
      </c>
      <c r="F310" t="s">
        <v>5</v>
      </c>
      <c r="G310" t="s">
        <v>1574</v>
      </c>
    </row>
    <row r="311" spans="1:7" x14ac:dyDescent="0.25">
      <c r="A311" t="s">
        <v>315</v>
      </c>
      <c r="B311" t="s">
        <v>7</v>
      </c>
      <c r="C311" t="s">
        <v>5</v>
      </c>
      <c r="E311" t="s">
        <v>7</v>
      </c>
      <c r="F311" t="s">
        <v>5</v>
      </c>
      <c r="G311" t="s">
        <v>1574</v>
      </c>
    </row>
    <row r="312" spans="1:7" x14ac:dyDescent="0.25">
      <c r="A312" t="s">
        <v>316</v>
      </c>
      <c r="B312" t="s">
        <v>7</v>
      </c>
      <c r="C312" t="s">
        <v>5</v>
      </c>
      <c r="E312" t="s">
        <v>7</v>
      </c>
      <c r="F312" t="s">
        <v>5</v>
      </c>
      <c r="G312" t="s">
        <v>745</v>
      </c>
    </row>
    <row r="313" spans="1:7" x14ac:dyDescent="0.25">
      <c r="A313" t="s">
        <v>317</v>
      </c>
      <c r="B313" t="s">
        <v>4</v>
      </c>
      <c r="C313" t="s">
        <v>5</v>
      </c>
      <c r="E313" t="s">
        <v>4</v>
      </c>
      <c r="F313" t="s">
        <v>5</v>
      </c>
      <c r="G313" t="s">
        <v>745</v>
      </c>
    </row>
    <row r="314" spans="1:7" x14ac:dyDescent="0.25">
      <c r="A314" t="s">
        <v>318</v>
      </c>
      <c r="B314" t="s">
        <v>7</v>
      </c>
      <c r="C314" t="s">
        <v>5</v>
      </c>
      <c r="E314" t="s">
        <v>7</v>
      </c>
      <c r="F314" t="s">
        <v>5</v>
      </c>
      <c r="G314" t="s">
        <v>745</v>
      </c>
    </row>
    <row r="315" spans="1:7" x14ac:dyDescent="0.25">
      <c r="A315" t="s">
        <v>319</v>
      </c>
      <c r="B315" t="s">
        <v>4</v>
      </c>
      <c r="C315" t="s">
        <v>5</v>
      </c>
      <c r="E315" t="s">
        <v>4</v>
      </c>
      <c r="F315" t="s">
        <v>5</v>
      </c>
      <c r="G315" t="s">
        <v>1574</v>
      </c>
    </row>
    <row r="316" spans="1:7" x14ac:dyDescent="0.25">
      <c r="A316" t="s">
        <v>320</v>
      </c>
      <c r="B316" t="s">
        <v>4</v>
      </c>
      <c r="C316" t="s">
        <v>5</v>
      </c>
      <c r="E316" t="s">
        <v>4</v>
      </c>
      <c r="F316" t="s">
        <v>5</v>
      </c>
      <c r="G316" t="s">
        <v>1574</v>
      </c>
    </row>
    <row r="317" spans="1:7" x14ac:dyDescent="0.25">
      <c r="A317" t="s">
        <v>321</v>
      </c>
      <c r="B317" t="s">
        <v>4</v>
      </c>
      <c r="C317" t="s">
        <v>5</v>
      </c>
      <c r="E317" t="s">
        <v>4</v>
      </c>
      <c r="F317" t="s">
        <v>5</v>
      </c>
      <c r="G317" t="s">
        <v>1574</v>
      </c>
    </row>
    <row r="318" spans="1:7" x14ac:dyDescent="0.25">
      <c r="A318" t="s">
        <v>322</v>
      </c>
      <c r="B318" t="s">
        <v>4</v>
      </c>
      <c r="C318" t="s">
        <v>5</v>
      </c>
      <c r="E318" t="s">
        <v>4</v>
      </c>
      <c r="F318" t="s">
        <v>5</v>
      </c>
      <c r="G318" t="s">
        <v>1574</v>
      </c>
    </row>
    <row r="319" spans="1:7" x14ac:dyDescent="0.25">
      <c r="A319" t="s">
        <v>323</v>
      </c>
      <c r="B319" t="s">
        <v>7</v>
      </c>
      <c r="C319" t="s">
        <v>5</v>
      </c>
      <c r="E319" t="s">
        <v>7</v>
      </c>
      <c r="F319" t="s">
        <v>5</v>
      </c>
      <c r="G319" t="s">
        <v>745</v>
      </c>
    </row>
    <row r="320" spans="1:7" x14ac:dyDescent="0.25">
      <c r="A320" t="s">
        <v>324</v>
      </c>
      <c r="B320" t="s">
        <v>7</v>
      </c>
      <c r="C320" t="s">
        <v>5</v>
      </c>
      <c r="E320" t="s">
        <v>7</v>
      </c>
      <c r="F320" t="s">
        <v>5</v>
      </c>
      <c r="G320" t="s">
        <v>745</v>
      </c>
    </row>
    <row r="321" spans="1:7" x14ac:dyDescent="0.25">
      <c r="A321" t="s">
        <v>325</v>
      </c>
      <c r="B321" t="s">
        <v>7</v>
      </c>
      <c r="C321" t="s">
        <v>5</v>
      </c>
      <c r="E321" t="s">
        <v>7</v>
      </c>
      <c r="F321" t="s">
        <v>5</v>
      </c>
      <c r="G321" t="s">
        <v>745</v>
      </c>
    </row>
    <row r="322" spans="1:7" x14ac:dyDescent="0.25">
      <c r="A322" t="s">
        <v>326</v>
      </c>
      <c r="B322" t="s">
        <v>4</v>
      </c>
      <c r="C322" t="s">
        <v>5</v>
      </c>
      <c r="E322" t="s">
        <v>4</v>
      </c>
      <c r="F322" t="s">
        <v>5</v>
      </c>
      <c r="G322" t="s">
        <v>1574</v>
      </c>
    </row>
    <row r="323" spans="1:7" x14ac:dyDescent="0.25">
      <c r="A323" t="s">
        <v>327</v>
      </c>
      <c r="B323" t="s">
        <v>7</v>
      </c>
      <c r="C323" t="s">
        <v>5</v>
      </c>
      <c r="E323" t="s">
        <v>7</v>
      </c>
      <c r="F323" t="s">
        <v>5</v>
      </c>
      <c r="G323" t="s">
        <v>1574</v>
      </c>
    </row>
    <row r="324" spans="1:7" x14ac:dyDescent="0.25">
      <c r="A324" t="s">
        <v>328</v>
      </c>
      <c r="B324" t="s">
        <v>7</v>
      </c>
      <c r="C324" t="s">
        <v>5</v>
      </c>
      <c r="E324" t="s">
        <v>7</v>
      </c>
      <c r="F324" t="s">
        <v>5</v>
      </c>
      <c r="G324" t="s">
        <v>745</v>
      </c>
    </row>
    <row r="325" spans="1:7" x14ac:dyDescent="0.25">
      <c r="A325" t="s">
        <v>329</v>
      </c>
      <c r="B325" t="s">
        <v>7</v>
      </c>
      <c r="C325" t="s">
        <v>5</v>
      </c>
      <c r="E325" t="s">
        <v>7</v>
      </c>
      <c r="F325" t="s">
        <v>5</v>
      </c>
      <c r="G325" t="s">
        <v>745</v>
      </c>
    </row>
    <row r="326" spans="1:7" x14ac:dyDescent="0.25">
      <c r="A326" t="s">
        <v>330</v>
      </c>
      <c r="B326" t="s">
        <v>7</v>
      </c>
      <c r="C326" t="s">
        <v>5</v>
      </c>
      <c r="E326" t="s">
        <v>7</v>
      </c>
      <c r="F326" t="s">
        <v>5</v>
      </c>
      <c r="G326" t="s">
        <v>745</v>
      </c>
    </row>
    <row r="327" spans="1:7" x14ac:dyDescent="0.25">
      <c r="A327" t="s">
        <v>331</v>
      </c>
      <c r="B327" t="s">
        <v>4</v>
      </c>
      <c r="C327" t="s">
        <v>5</v>
      </c>
      <c r="E327" t="s">
        <v>4</v>
      </c>
      <c r="F327" t="s">
        <v>5</v>
      </c>
      <c r="G327" t="s">
        <v>1574</v>
      </c>
    </row>
    <row r="328" spans="1:7" x14ac:dyDescent="0.25">
      <c r="A328" t="s">
        <v>332</v>
      </c>
      <c r="B328" t="s">
        <v>7</v>
      </c>
      <c r="C328" t="s">
        <v>5</v>
      </c>
      <c r="E328" t="s">
        <v>7</v>
      </c>
      <c r="F328" t="s">
        <v>5</v>
      </c>
      <c r="G328" t="s">
        <v>745</v>
      </c>
    </row>
    <row r="329" spans="1:7" x14ac:dyDescent="0.25">
      <c r="A329" t="s">
        <v>333</v>
      </c>
      <c r="B329" t="s">
        <v>7</v>
      </c>
      <c r="C329" t="s">
        <v>5</v>
      </c>
      <c r="E329" t="s">
        <v>7</v>
      </c>
      <c r="F329" t="s">
        <v>5</v>
      </c>
      <c r="G329" t="s">
        <v>745</v>
      </c>
    </row>
    <row r="330" spans="1:7" x14ac:dyDescent="0.25">
      <c r="A330" t="s">
        <v>334</v>
      </c>
      <c r="B330" t="s">
        <v>4</v>
      </c>
      <c r="C330" t="s">
        <v>5</v>
      </c>
      <c r="E330" t="s">
        <v>4</v>
      </c>
      <c r="F330" t="s">
        <v>5</v>
      </c>
      <c r="G330" t="s">
        <v>745</v>
      </c>
    </row>
    <row r="331" spans="1:7" x14ac:dyDescent="0.25">
      <c r="A331" t="s">
        <v>335</v>
      </c>
      <c r="B331" t="s">
        <v>4</v>
      </c>
      <c r="C331" t="s">
        <v>5</v>
      </c>
      <c r="E331" t="s">
        <v>4</v>
      </c>
      <c r="F331" t="s">
        <v>5</v>
      </c>
      <c r="G331" t="s">
        <v>1574</v>
      </c>
    </row>
    <row r="332" spans="1:7" x14ac:dyDescent="0.25">
      <c r="A332" t="s">
        <v>336</v>
      </c>
      <c r="B332" t="s">
        <v>7</v>
      </c>
      <c r="C332" t="s">
        <v>5</v>
      </c>
      <c r="E332" t="s">
        <v>7</v>
      </c>
      <c r="F332" t="s">
        <v>5</v>
      </c>
      <c r="G332" t="s">
        <v>745</v>
      </c>
    </row>
    <row r="333" spans="1:7" x14ac:dyDescent="0.25">
      <c r="A333" t="s">
        <v>337</v>
      </c>
      <c r="B333" t="s">
        <v>7</v>
      </c>
      <c r="C333" t="s">
        <v>5</v>
      </c>
      <c r="E333" t="s">
        <v>7</v>
      </c>
      <c r="F333" t="s">
        <v>5</v>
      </c>
      <c r="G333" t="s">
        <v>1574</v>
      </c>
    </row>
    <row r="334" spans="1:7" x14ac:dyDescent="0.25">
      <c r="A334" t="s">
        <v>338</v>
      </c>
      <c r="B334" t="s">
        <v>7</v>
      </c>
      <c r="C334" t="s">
        <v>5</v>
      </c>
      <c r="E334" t="s">
        <v>7</v>
      </c>
      <c r="F334" t="s">
        <v>5</v>
      </c>
      <c r="G334" t="s">
        <v>745</v>
      </c>
    </row>
    <row r="335" spans="1:7" x14ac:dyDescent="0.25">
      <c r="A335" t="s">
        <v>339</v>
      </c>
      <c r="B335" t="s">
        <v>7</v>
      </c>
      <c r="C335" t="s">
        <v>5</v>
      </c>
      <c r="E335" t="s">
        <v>7</v>
      </c>
      <c r="F335" t="s">
        <v>5</v>
      </c>
      <c r="G335" t="s">
        <v>1574</v>
      </c>
    </row>
    <row r="336" spans="1:7" x14ac:dyDescent="0.25">
      <c r="A336" t="s">
        <v>340</v>
      </c>
      <c r="B336" t="s">
        <v>7</v>
      </c>
      <c r="C336" t="s">
        <v>5</v>
      </c>
      <c r="E336" t="s">
        <v>7</v>
      </c>
      <c r="F336" t="s">
        <v>5</v>
      </c>
      <c r="G336" t="s">
        <v>1574</v>
      </c>
    </row>
    <row r="337" spans="1:7" x14ac:dyDescent="0.25">
      <c r="A337" t="s">
        <v>341</v>
      </c>
      <c r="B337" t="s">
        <v>7</v>
      </c>
      <c r="C337" t="s">
        <v>5</v>
      </c>
      <c r="E337" t="s">
        <v>7</v>
      </c>
      <c r="F337" t="s">
        <v>5</v>
      </c>
      <c r="G337" t="s">
        <v>1574</v>
      </c>
    </row>
    <row r="338" spans="1:7" x14ac:dyDescent="0.25">
      <c r="A338" t="s">
        <v>342</v>
      </c>
      <c r="B338" t="s">
        <v>4</v>
      </c>
      <c r="C338" t="s">
        <v>5</v>
      </c>
      <c r="E338" t="s">
        <v>4</v>
      </c>
      <c r="F338" t="s">
        <v>5</v>
      </c>
      <c r="G338" t="s">
        <v>1575</v>
      </c>
    </row>
    <row r="339" spans="1:7" x14ac:dyDescent="0.25">
      <c r="A339" t="s">
        <v>343</v>
      </c>
      <c r="B339" t="s">
        <v>4</v>
      </c>
      <c r="C339" t="s">
        <v>5</v>
      </c>
      <c r="E339" t="s">
        <v>4</v>
      </c>
      <c r="F339" t="s">
        <v>5</v>
      </c>
      <c r="G339" t="s">
        <v>1574</v>
      </c>
    </row>
    <row r="340" spans="1:7" x14ac:dyDescent="0.25">
      <c r="A340" t="s">
        <v>344</v>
      </c>
      <c r="B340" t="s">
        <v>7</v>
      </c>
      <c r="C340" t="s">
        <v>5</v>
      </c>
      <c r="E340" t="s">
        <v>7</v>
      </c>
      <c r="F340" t="s">
        <v>5</v>
      </c>
      <c r="G340" t="s">
        <v>745</v>
      </c>
    </row>
    <row r="341" spans="1:7" x14ac:dyDescent="0.25">
      <c r="A341" t="s">
        <v>345</v>
      </c>
      <c r="B341" t="s">
        <v>7</v>
      </c>
      <c r="C341" t="s">
        <v>5</v>
      </c>
      <c r="E341" t="s">
        <v>7</v>
      </c>
      <c r="F341" t="s">
        <v>5</v>
      </c>
      <c r="G341" t="s">
        <v>745</v>
      </c>
    </row>
    <row r="342" spans="1:7" x14ac:dyDescent="0.25">
      <c r="A342" t="s">
        <v>346</v>
      </c>
      <c r="B342" t="s">
        <v>7</v>
      </c>
      <c r="C342" t="s">
        <v>5</v>
      </c>
      <c r="E342" t="s">
        <v>7</v>
      </c>
      <c r="F342" t="s">
        <v>5</v>
      </c>
      <c r="G342" t="s">
        <v>1574</v>
      </c>
    </row>
    <row r="343" spans="1:7" x14ac:dyDescent="0.25">
      <c r="A343" t="s">
        <v>347</v>
      </c>
      <c r="B343" t="s">
        <v>4</v>
      </c>
      <c r="C343" t="s">
        <v>5</v>
      </c>
      <c r="E343" t="s">
        <v>4</v>
      </c>
      <c r="F343" t="s">
        <v>5</v>
      </c>
      <c r="G343" t="s">
        <v>745</v>
      </c>
    </row>
    <row r="344" spans="1:7" x14ac:dyDescent="0.25">
      <c r="A344" t="s">
        <v>348</v>
      </c>
      <c r="B344" t="s">
        <v>4</v>
      </c>
      <c r="C344" t="s">
        <v>5</v>
      </c>
      <c r="E344" t="s">
        <v>4</v>
      </c>
      <c r="F344" t="s">
        <v>5</v>
      </c>
      <c r="G344" t="s">
        <v>1574</v>
      </c>
    </row>
    <row r="345" spans="1:7" x14ac:dyDescent="0.25">
      <c r="A345" t="s">
        <v>349</v>
      </c>
      <c r="B345" t="s">
        <v>7</v>
      </c>
      <c r="C345" t="s">
        <v>5</v>
      </c>
      <c r="E345" t="s">
        <v>7</v>
      </c>
      <c r="F345" t="s">
        <v>5</v>
      </c>
      <c r="G345" t="s">
        <v>745</v>
      </c>
    </row>
    <row r="346" spans="1:7" x14ac:dyDescent="0.25">
      <c r="A346" t="s">
        <v>350</v>
      </c>
      <c r="B346" t="s">
        <v>4</v>
      </c>
      <c r="C346" t="s">
        <v>5</v>
      </c>
      <c r="E346" t="s">
        <v>4</v>
      </c>
      <c r="F346" t="s">
        <v>5</v>
      </c>
      <c r="G346" t="s">
        <v>1574</v>
      </c>
    </row>
    <row r="347" spans="1:7" x14ac:dyDescent="0.25">
      <c r="A347" t="s">
        <v>351</v>
      </c>
      <c r="B347" t="s">
        <v>7</v>
      </c>
      <c r="C347" t="s">
        <v>5</v>
      </c>
      <c r="E347" t="s">
        <v>7</v>
      </c>
      <c r="F347" t="s">
        <v>5</v>
      </c>
      <c r="G347" t="s">
        <v>1574</v>
      </c>
    </row>
    <row r="348" spans="1:7" x14ac:dyDescent="0.25">
      <c r="A348" t="s">
        <v>352</v>
      </c>
      <c r="B348" t="s">
        <v>4</v>
      </c>
      <c r="C348" t="s">
        <v>5</v>
      </c>
      <c r="E348" t="s">
        <v>4</v>
      </c>
      <c r="F348" t="s">
        <v>5</v>
      </c>
      <c r="G348" t="s">
        <v>1574</v>
      </c>
    </row>
    <row r="349" spans="1:7" x14ac:dyDescent="0.25">
      <c r="A349" t="s">
        <v>353</v>
      </c>
      <c r="B349" t="s">
        <v>4</v>
      </c>
      <c r="C349" t="s">
        <v>5</v>
      </c>
      <c r="E349" t="s">
        <v>4</v>
      </c>
      <c r="F349" t="s">
        <v>5</v>
      </c>
      <c r="G349" t="s">
        <v>745</v>
      </c>
    </row>
    <row r="350" spans="1:7" x14ac:dyDescent="0.25">
      <c r="A350" t="s">
        <v>354</v>
      </c>
      <c r="B350" t="s">
        <v>4</v>
      </c>
      <c r="C350" t="s">
        <v>5</v>
      </c>
      <c r="E350" t="s">
        <v>4</v>
      </c>
      <c r="F350" t="s">
        <v>5</v>
      </c>
      <c r="G350" t="s">
        <v>745</v>
      </c>
    </row>
    <row r="351" spans="1:7" x14ac:dyDescent="0.25">
      <c r="A351" t="s">
        <v>355</v>
      </c>
      <c r="B351" t="s">
        <v>7</v>
      </c>
      <c r="C351" t="s">
        <v>5</v>
      </c>
      <c r="E351" t="s">
        <v>7</v>
      </c>
      <c r="F351" t="s">
        <v>5</v>
      </c>
      <c r="G351" t="s">
        <v>745</v>
      </c>
    </row>
    <row r="352" spans="1:7" x14ac:dyDescent="0.25">
      <c r="A352" t="s">
        <v>356</v>
      </c>
      <c r="B352" t="s">
        <v>4</v>
      </c>
      <c r="C352" t="s">
        <v>5</v>
      </c>
      <c r="E352" t="s">
        <v>4</v>
      </c>
      <c r="F352" t="s">
        <v>5</v>
      </c>
      <c r="G352" t="s">
        <v>745</v>
      </c>
    </row>
    <row r="353" spans="1:7" x14ac:dyDescent="0.25">
      <c r="A353" t="s">
        <v>357</v>
      </c>
      <c r="B353" t="s">
        <v>4</v>
      </c>
      <c r="C353" t="s">
        <v>5</v>
      </c>
      <c r="E353" t="s">
        <v>4</v>
      </c>
      <c r="F353" t="s">
        <v>5</v>
      </c>
      <c r="G353" t="s">
        <v>745</v>
      </c>
    </row>
    <row r="354" spans="1:7" x14ac:dyDescent="0.25">
      <c r="A354" t="s">
        <v>358</v>
      </c>
      <c r="B354" t="s">
        <v>4</v>
      </c>
      <c r="C354" t="s">
        <v>5</v>
      </c>
      <c r="E354" t="s">
        <v>4</v>
      </c>
      <c r="F354" t="s">
        <v>5</v>
      </c>
      <c r="G354" t="s">
        <v>745</v>
      </c>
    </row>
    <row r="355" spans="1:7" x14ac:dyDescent="0.25">
      <c r="A355" t="s">
        <v>359</v>
      </c>
      <c r="B355" t="s">
        <v>7</v>
      </c>
      <c r="C355" t="s">
        <v>5</v>
      </c>
      <c r="E355" t="s">
        <v>7</v>
      </c>
      <c r="F355" t="s">
        <v>5</v>
      </c>
      <c r="G355" t="s">
        <v>1574</v>
      </c>
    </row>
    <row r="356" spans="1:7" x14ac:dyDescent="0.25">
      <c r="A356" t="s">
        <v>360</v>
      </c>
      <c r="B356" t="s">
        <v>4</v>
      </c>
      <c r="C356" t="s">
        <v>5</v>
      </c>
      <c r="E356" t="s">
        <v>4</v>
      </c>
      <c r="F356" t="s">
        <v>5</v>
      </c>
      <c r="G356" t="s">
        <v>1575</v>
      </c>
    </row>
    <row r="357" spans="1:7" x14ac:dyDescent="0.25">
      <c r="A357" t="s">
        <v>361</v>
      </c>
      <c r="B357" t="s">
        <v>4</v>
      </c>
      <c r="C357" t="s">
        <v>5</v>
      </c>
      <c r="E357" t="s">
        <v>4</v>
      </c>
      <c r="F357" t="s">
        <v>5</v>
      </c>
      <c r="G357" t="s">
        <v>1575</v>
      </c>
    </row>
    <row r="358" spans="1:7" x14ac:dyDescent="0.25">
      <c r="A358" t="s">
        <v>362</v>
      </c>
      <c r="B358" t="s">
        <v>7</v>
      </c>
      <c r="C358" t="s">
        <v>5</v>
      </c>
      <c r="E358" t="s">
        <v>7</v>
      </c>
      <c r="F358" t="s">
        <v>5</v>
      </c>
      <c r="G358" t="s">
        <v>745</v>
      </c>
    </row>
    <row r="359" spans="1:7" x14ac:dyDescent="0.25">
      <c r="A359" t="s">
        <v>363</v>
      </c>
      <c r="B359" t="s">
        <v>4</v>
      </c>
      <c r="C359" t="s">
        <v>5</v>
      </c>
      <c r="E359" t="s">
        <v>4</v>
      </c>
      <c r="F359" t="s">
        <v>5</v>
      </c>
      <c r="G359" t="s">
        <v>1574</v>
      </c>
    </row>
    <row r="360" spans="1:7" x14ac:dyDescent="0.25">
      <c r="A360" t="s">
        <v>364</v>
      </c>
      <c r="B360" t="s">
        <v>4</v>
      </c>
      <c r="C360" t="s">
        <v>5</v>
      </c>
      <c r="E360" t="s">
        <v>4</v>
      </c>
      <c r="F360" t="s">
        <v>5</v>
      </c>
      <c r="G360" t="s">
        <v>745</v>
      </c>
    </row>
    <row r="361" spans="1:7" x14ac:dyDescent="0.25">
      <c r="A361" t="s">
        <v>365</v>
      </c>
      <c r="B361" t="s">
        <v>4</v>
      </c>
      <c r="C361" t="s">
        <v>5</v>
      </c>
      <c r="E361" t="s">
        <v>4</v>
      </c>
      <c r="F361" t="s">
        <v>5</v>
      </c>
      <c r="G361" t="s">
        <v>745</v>
      </c>
    </row>
    <row r="362" spans="1:7" x14ac:dyDescent="0.25">
      <c r="A362" t="s">
        <v>366</v>
      </c>
      <c r="B362" t="s">
        <v>4</v>
      </c>
      <c r="C362" t="s">
        <v>5</v>
      </c>
      <c r="E362" t="s">
        <v>4</v>
      </c>
      <c r="F362" t="s">
        <v>5</v>
      </c>
      <c r="G362" t="s">
        <v>1574</v>
      </c>
    </row>
    <row r="363" spans="1:7" x14ac:dyDescent="0.25">
      <c r="A363" t="s">
        <v>367</v>
      </c>
      <c r="B363" t="s">
        <v>7</v>
      </c>
      <c r="C363" t="s">
        <v>5</v>
      </c>
      <c r="E363" t="s">
        <v>7</v>
      </c>
      <c r="F363" t="s">
        <v>5</v>
      </c>
      <c r="G363" t="s">
        <v>1574</v>
      </c>
    </row>
    <row r="364" spans="1:7" x14ac:dyDescent="0.25">
      <c r="A364" t="s">
        <v>368</v>
      </c>
      <c r="B364" t="s">
        <v>4</v>
      </c>
      <c r="C364" t="s">
        <v>5</v>
      </c>
      <c r="E364" t="s">
        <v>4</v>
      </c>
      <c r="F364" t="s">
        <v>5</v>
      </c>
      <c r="G364" t="s">
        <v>1574</v>
      </c>
    </row>
    <row r="365" spans="1:7" x14ac:dyDescent="0.25">
      <c r="A365" t="s">
        <v>369</v>
      </c>
      <c r="B365" t="s">
        <v>7</v>
      </c>
      <c r="C365" t="s">
        <v>5</v>
      </c>
      <c r="E365" t="s">
        <v>7</v>
      </c>
      <c r="F365" t="s">
        <v>5</v>
      </c>
      <c r="G365" t="s">
        <v>745</v>
      </c>
    </row>
    <row r="366" spans="1:7" x14ac:dyDescent="0.25">
      <c r="A366" t="s">
        <v>370</v>
      </c>
      <c r="B366" t="s">
        <v>4</v>
      </c>
      <c r="C366" t="s">
        <v>5</v>
      </c>
      <c r="E366" t="s">
        <v>4</v>
      </c>
      <c r="F366" t="s">
        <v>5</v>
      </c>
      <c r="G366" t="s">
        <v>745</v>
      </c>
    </row>
    <row r="367" spans="1:7" x14ac:dyDescent="0.25">
      <c r="A367" t="s">
        <v>371</v>
      </c>
      <c r="B367" t="s">
        <v>7</v>
      </c>
      <c r="C367" t="s">
        <v>5</v>
      </c>
      <c r="E367" t="s">
        <v>7</v>
      </c>
      <c r="F367" t="s">
        <v>5</v>
      </c>
      <c r="G367" t="s">
        <v>1574</v>
      </c>
    </row>
    <row r="368" spans="1:7" x14ac:dyDescent="0.25">
      <c r="A368" t="s">
        <v>372</v>
      </c>
      <c r="B368" t="s">
        <v>7</v>
      </c>
      <c r="C368" t="s">
        <v>5</v>
      </c>
      <c r="E368" t="s">
        <v>7</v>
      </c>
      <c r="F368" t="s">
        <v>5</v>
      </c>
      <c r="G368" t="s">
        <v>745</v>
      </c>
    </row>
    <row r="369" spans="1:7" x14ac:dyDescent="0.25">
      <c r="A369" t="s">
        <v>373</v>
      </c>
      <c r="B369" t="s">
        <v>4</v>
      </c>
      <c r="C369" t="s">
        <v>5</v>
      </c>
      <c r="E369" t="s">
        <v>4</v>
      </c>
      <c r="F369" t="s">
        <v>5</v>
      </c>
      <c r="G369" t="s">
        <v>1574</v>
      </c>
    </row>
    <row r="370" spans="1:7" x14ac:dyDescent="0.25">
      <c r="A370" t="s">
        <v>374</v>
      </c>
      <c r="B370" t="s">
        <v>4</v>
      </c>
      <c r="C370" t="s">
        <v>5</v>
      </c>
      <c r="E370" t="s">
        <v>4</v>
      </c>
      <c r="F370" t="s">
        <v>5</v>
      </c>
      <c r="G370" t="s">
        <v>1574</v>
      </c>
    </row>
    <row r="371" spans="1:7" x14ac:dyDescent="0.25">
      <c r="A371" t="s">
        <v>375</v>
      </c>
      <c r="B371" t="s">
        <v>7</v>
      </c>
      <c r="C371" t="s">
        <v>5</v>
      </c>
      <c r="E371" t="s">
        <v>7</v>
      </c>
      <c r="F371" t="s">
        <v>5</v>
      </c>
      <c r="G371" t="s">
        <v>745</v>
      </c>
    </row>
    <row r="372" spans="1:7" x14ac:dyDescent="0.25">
      <c r="A372" t="s">
        <v>376</v>
      </c>
      <c r="B372" t="s">
        <v>4</v>
      </c>
      <c r="C372" t="s">
        <v>5</v>
      </c>
      <c r="E372" t="s">
        <v>4</v>
      </c>
      <c r="F372" t="s">
        <v>5</v>
      </c>
      <c r="G372" t="s">
        <v>745</v>
      </c>
    </row>
    <row r="373" spans="1:7" x14ac:dyDescent="0.25">
      <c r="A373" t="s">
        <v>377</v>
      </c>
      <c r="B373" t="s">
        <v>4</v>
      </c>
      <c r="C373" t="s">
        <v>5</v>
      </c>
      <c r="E373" t="s">
        <v>4</v>
      </c>
      <c r="F373" t="s">
        <v>5</v>
      </c>
      <c r="G373" t="s">
        <v>1574</v>
      </c>
    </row>
    <row r="374" spans="1:7" x14ac:dyDescent="0.25">
      <c r="A374" t="s">
        <v>378</v>
      </c>
      <c r="B374" t="s">
        <v>7</v>
      </c>
      <c r="C374" t="s">
        <v>5</v>
      </c>
      <c r="E374" t="s">
        <v>7</v>
      </c>
      <c r="F374" t="s">
        <v>5</v>
      </c>
      <c r="G374" t="s">
        <v>745</v>
      </c>
    </row>
    <row r="375" spans="1:7" x14ac:dyDescent="0.25">
      <c r="A375" t="s">
        <v>379</v>
      </c>
      <c r="B375" t="s">
        <v>4</v>
      </c>
      <c r="C375" t="s">
        <v>5</v>
      </c>
      <c r="E375" t="s">
        <v>4</v>
      </c>
      <c r="F375" t="s">
        <v>5</v>
      </c>
      <c r="G375" t="s">
        <v>1574</v>
      </c>
    </row>
    <row r="376" spans="1:7" x14ac:dyDescent="0.25">
      <c r="A376" t="s">
        <v>380</v>
      </c>
      <c r="B376" t="s">
        <v>7</v>
      </c>
      <c r="C376" t="s">
        <v>5</v>
      </c>
      <c r="E376" t="s">
        <v>7</v>
      </c>
      <c r="F376" t="s">
        <v>5</v>
      </c>
      <c r="G376" t="s">
        <v>1574</v>
      </c>
    </row>
    <row r="377" spans="1:7" x14ac:dyDescent="0.25">
      <c r="A377" t="s">
        <v>381</v>
      </c>
      <c r="B377" t="s">
        <v>7</v>
      </c>
      <c r="C377" t="s">
        <v>5</v>
      </c>
      <c r="E377" t="s">
        <v>7</v>
      </c>
      <c r="F377" t="s">
        <v>5</v>
      </c>
      <c r="G377" t="s">
        <v>1574</v>
      </c>
    </row>
    <row r="378" spans="1:7" x14ac:dyDescent="0.25">
      <c r="A378" t="s">
        <v>382</v>
      </c>
      <c r="B378" t="s">
        <v>7</v>
      </c>
      <c r="C378" t="s">
        <v>5</v>
      </c>
      <c r="E378" t="s">
        <v>7</v>
      </c>
      <c r="F378" t="s">
        <v>5</v>
      </c>
      <c r="G378" t="s">
        <v>745</v>
      </c>
    </row>
    <row r="379" spans="1:7" x14ac:dyDescent="0.25">
      <c r="A379" t="s">
        <v>383</v>
      </c>
      <c r="B379" t="s">
        <v>7</v>
      </c>
      <c r="C379" t="s">
        <v>5</v>
      </c>
      <c r="E379" t="s">
        <v>7</v>
      </c>
      <c r="F379" t="s">
        <v>5</v>
      </c>
      <c r="G379" t="s">
        <v>745</v>
      </c>
    </row>
    <row r="380" spans="1:7" x14ac:dyDescent="0.25">
      <c r="A380" t="s">
        <v>384</v>
      </c>
      <c r="B380" t="s">
        <v>4</v>
      </c>
      <c r="C380" t="s">
        <v>5</v>
      </c>
      <c r="E380" t="s">
        <v>4</v>
      </c>
      <c r="F380" t="s">
        <v>5</v>
      </c>
      <c r="G380" t="s">
        <v>1574</v>
      </c>
    </row>
    <row r="381" spans="1:7" x14ac:dyDescent="0.25">
      <c r="A381" t="s">
        <v>385</v>
      </c>
      <c r="B381" t="s">
        <v>4</v>
      </c>
      <c r="C381" t="s">
        <v>5</v>
      </c>
      <c r="E381" t="s">
        <v>4</v>
      </c>
      <c r="F381" t="s">
        <v>5</v>
      </c>
      <c r="G381" t="s">
        <v>1574</v>
      </c>
    </row>
    <row r="382" spans="1:7" x14ac:dyDescent="0.25">
      <c r="A382" t="s">
        <v>386</v>
      </c>
      <c r="B382" t="s">
        <v>7</v>
      </c>
      <c r="C382" t="s">
        <v>5</v>
      </c>
      <c r="E382" t="s">
        <v>7</v>
      </c>
      <c r="F382" t="s">
        <v>5</v>
      </c>
      <c r="G382" t="s">
        <v>1574</v>
      </c>
    </row>
    <row r="383" spans="1:7" x14ac:dyDescent="0.25">
      <c r="A383" t="s">
        <v>387</v>
      </c>
      <c r="B383" t="s">
        <v>7</v>
      </c>
      <c r="C383" t="s">
        <v>5</v>
      </c>
      <c r="E383" t="s">
        <v>7</v>
      </c>
      <c r="F383" t="s">
        <v>5</v>
      </c>
      <c r="G383" t="s">
        <v>1574</v>
      </c>
    </row>
    <row r="384" spans="1:7" x14ac:dyDescent="0.25">
      <c r="A384" t="s">
        <v>388</v>
      </c>
      <c r="B384" t="s">
        <v>7</v>
      </c>
      <c r="C384" t="s">
        <v>5</v>
      </c>
      <c r="E384" t="s">
        <v>7</v>
      </c>
      <c r="F384" t="s">
        <v>5</v>
      </c>
      <c r="G384" t="s">
        <v>745</v>
      </c>
    </row>
    <row r="385" spans="1:7" x14ac:dyDescent="0.25">
      <c r="A385" t="s">
        <v>389</v>
      </c>
      <c r="B385" t="s">
        <v>4</v>
      </c>
      <c r="C385" t="s">
        <v>5</v>
      </c>
      <c r="E385" t="s">
        <v>4</v>
      </c>
      <c r="F385" t="s">
        <v>5</v>
      </c>
      <c r="G385" t="s">
        <v>745</v>
      </c>
    </row>
    <row r="386" spans="1:7" x14ac:dyDescent="0.25">
      <c r="A386" t="s">
        <v>390</v>
      </c>
      <c r="B386" t="s">
        <v>4</v>
      </c>
      <c r="C386" t="s">
        <v>5</v>
      </c>
      <c r="E386" t="s">
        <v>4</v>
      </c>
      <c r="F386" t="s">
        <v>5</v>
      </c>
      <c r="G386" t="s">
        <v>1575</v>
      </c>
    </row>
    <row r="387" spans="1:7" x14ac:dyDescent="0.25">
      <c r="A387" t="s">
        <v>391</v>
      </c>
      <c r="B387" t="s">
        <v>4</v>
      </c>
      <c r="C387" t="s">
        <v>5</v>
      </c>
      <c r="E387" t="s">
        <v>4</v>
      </c>
      <c r="F387" t="s">
        <v>5</v>
      </c>
      <c r="G387" t="s">
        <v>1575</v>
      </c>
    </row>
    <row r="388" spans="1:7" x14ac:dyDescent="0.25">
      <c r="A388" t="s">
        <v>392</v>
      </c>
      <c r="B388" t="s">
        <v>7</v>
      </c>
      <c r="C388" t="s">
        <v>5</v>
      </c>
      <c r="E388" t="s">
        <v>7</v>
      </c>
      <c r="F388" t="s">
        <v>5</v>
      </c>
      <c r="G388" t="s">
        <v>1574</v>
      </c>
    </row>
    <row r="389" spans="1:7" x14ac:dyDescent="0.25">
      <c r="A389" t="s">
        <v>393</v>
      </c>
      <c r="B389" t="s">
        <v>4</v>
      </c>
      <c r="C389" t="s">
        <v>5</v>
      </c>
      <c r="E389" t="s">
        <v>4</v>
      </c>
      <c r="F389" t="s">
        <v>5</v>
      </c>
      <c r="G389" t="s">
        <v>1574</v>
      </c>
    </row>
    <row r="390" spans="1:7" x14ac:dyDescent="0.25">
      <c r="A390" t="s">
        <v>394</v>
      </c>
      <c r="B390" t="s">
        <v>4</v>
      </c>
      <c r="C390" t="s">
        <v>5</v>
      </c>
      <c r="E390" t="s">
        <v>4</v>
      </c>
      <c r="F390" t="s">
        <v>5</v>
      </c>
      <c r="G390" t="s">
        <v>745</v>
      </c>
    </row>
    <row r="391" spans="1:7" x14ac:dyDescent="0.25">
      <c r="A391" t="s">
        <v>395</v>
      </c>
      <c r="B391" t="s">
        <v>4</v>
      </c>
      <c r="C391" t="s">
        <v>5</v>
      </c>
      <c r="E391" t="s">
        <v>4</v>
      </c>
      <c r="F391" t="s">
        <v>5</v>
      </c>
      <c r="G391" t="s">
        <v>745</v>
      </c>
    </row>
    <row r="392" spans="1:7" x14ac:dyDescent="0.25">
      <c r="A392" t="s">
        <v>396</v>
      </c>
      <c r="B392" t="s">
        <v>7</v>
      </c>
      <c r="C392" t="s">
        <v>5</v>
      </c>
      <c r="E392" t="s">
        <v>7</v>
      </c>
      <c r="F392" t="s">
        <v>5</v>
      </c>
      <c r="G392" t="s">
        <v>1574</v>
      </c>
    </row>
    <row r="393" spans="1:7" x14ac:dyDescent="0.25">
      <c r="A393" t="s">
        <v>397</v>
      </c>
      <c r="B393" t="s">
        <v>7</v>
      </c>
      <c r="C393" t="s">
        <v>5</v>
      </c>
      <c r="E393" t="s">
        <v>7</v>
      </c>
      <c r="F393" t="s">
        <v>5</v>
      </c>
      <c r="G393" t="s">
        <v>745</v>
      </c>
    </row>
    <row r="394" spans="1:7" x14ac:dyDescent="0.25">
      <c r="A394" t="s">
        <v>398</v>
      </c>
      <c r="B394" t="s">
        <v>7</v>
      </c>
      <c r="C394" t="s">
        <v>5</v>
      </c>
      <c r="E394" t="s">
        <v>7</v>
      </c>
      <c r="F394" t="s">
        <v>5</v>
      </c>
      <c r="G394" t="s">
        <v>1574</v>
      </c>
    </row>
    <row r="395" spans="1:7" x14ac:dyDescent="0.25">
      <c r="A395" t="s">
        <v>399</v>
      </c>
      <c r="B395" t="s">
        <v>7</v>
      </c>
      <c r="C395" t="s">
        <v>5</v>
      </c>
      <c r="E395" t="s">
        <v>7</v>
      </c>
      <c r="F395" t="s">
        <v>5</v>
      </c>
      <c r="G395" t="s">
        <v>1574</v>
      </c>
    </row>
    <row r="396" spans="1:7" x14ac:dyDescent="0.25">
      <c r="A396" t="s">
        <v>400</v>
      </c>
      <c r="B396" t="s">
        <v>4</v>
      </c>
      <c r="C396" t="s">
        <v>5</v>
      </c>
      <c r="E396" t="s">
        <v>4</v>
      </c>
      <c r="F396" t="s">
        <v>5</v>
      </c>
      <c r="G396" t="s">
        <v>1574</v>
      </c>
    </row>
    <row r="397" spans="1:7" x14ac:dyDescent="0.25">
      <c r="A397" t="s">
        <v>401</v>
      </c>
      <c r="B397" t="s">
        <v>7</v>
      </c>
      <c r="C397" t="s">
        <v>5</v>
      </c>
      <c r="E397" t="s">
        <v>7</v>
      </c>
      <c r="F397" t="s">
        <v>5</v>
      </c>
      <c r="G397" t="s">
        <v>1574</v>
      </c>
    </row>
    <row r="398" spans="1:7" x14ac:dyDescent="0.25">
      <c r="A398" t="s">
        <v>402</v>
      </c>
      <c r="B398" t="s">
        <v>4</v>
      </c>
      <c r="C398" t="s">
        <v>5</v>
      </c>
      <c r="E398" t="s">
        <v>4</v>
      </c>
      <c r="F398" t="s">
        <v>5</v>
      </c>
      <c r="G398" t="s">
        <v>1575</v>
      </c>
    </row>
    <row r="399" spans="1:7" x14ac:dyDescent="0.25">
      <c r="A399" t="s">
        <v>403</v>
      </c>
      <c r="B399" t="s">
        <v>7</v>
      </c>
      <c r="C399" t="s">
        <v>5</v>
      </c>
      <c r="E399" t="s">
        <v>7</v>
      </c>
      <c r="F399" t="s">
        <v>5</v>
      </c>
      <c r="G399" t="s">
        <v>1574</v>
      </c>
    </row>
    <row r="400" spans="1:7" x14ac:dyDescent="0.25">
      <c r="A400" t="s">
        <v>404</v>
      </c>
      <c r="B400" t="s">
        <v>7</v>
      </c>
      <c r="C400" t="s">
        <v>5</v>
      </c>
      <c r="E400" t="s">
        <v>7</v>
      </c>
      <c r="F400" t="s">
        <v>5</v>
      </c>
      <c r="G400" t="s">
        <v>1574</v>
      </c>
    </row>
    <row r="401" spans="1:7" x14ac:dyDescent="0.25">
      <c r="A401" t="s">
        <v>405</v>
      </c>
      <c r="B401" t="s">
        <v>7</v>
      </c>
      <c r="C401" t="s">
        <v>5</v>
      </c>
      <c r="E401" t="s">
        <v>7</v>
      </c>
      <c r="F401" t="s">
        <v>5</v>
      </c>
      <c r="G401" t="s">
        <v>745</v>
      </c>
    </row>
    <row r="402" spans="1:7" x14ac:dyDescent="0.25">
      <c r="A402" t="s">
        <v>406</v>
      </c>
      <c r="B402" t="s">
        <v>4</v>
      </c>
      <c r="C402" t="s">
        <v>5</v>
      </c>
      <c r="E402" t="s">
        <v>4</v>
      </c>
      <c r="F402" t="s">
        <v>5</v>
      </c>
      <c r="G402" t="s">
        <v>1575</v>
      </c>
    </row>
    <row r="403" spans="1:7" x14ac:dyDescent="0.25">
      <c r="A403" t="s">
        <v>407</v>
      </c>
      <c r="B403" t="s">
        <v>7</v>
      </c>
      <c r="C403" t="s">
        <v>5</v>
      </c>
      <c r="E403" t="s">
        <v>7</v>
      </c>
      <c r="F403" t="s">
        <v>5</v>
      </c>
      <c r="G403" t="s">
        <v>745</v>
      </c>
    </row>
    <row r="404" spans="1:7" x14ac:dyDescent="0.25">
      <c r="A404" t="s">
        <v>408</v>
      </c>
      <c r="B404" t="s">
        <v>7</v>
      </c>
      <c r="C404" t="s">
        <v>5</v>
      </c>
      <c r="E404" t="s">
        <v>7</v>
      </c>
      <c r="F404" t="s">
        <v>5</v>
      </c>
      <c r="G404" t="s">
        <v>1574</v>
      </c>
    </row>
    <row r="405" spans="1:7" x14ac:dyDescent="0.25">
      <c r="A405" t="s">
        <v>409</v>
      </c>
      <c r="B405" t="s">
        <v>7</v>
      </c>
      <c r="C405" t="s">
        <v>5</v>
      </c>
      <c r="E405" t="s">
        <v>7</v>
      </c>
      <c r="F405" t="s">
        <v>5</v>
      </c>
      <c r="G405" t="s">
        <v>1574</v>
      </c>
    </row>
    <row r="406" spans="1:7" x14ac:dyDescent="0.25">
      <c r="A406" t="s">
        <v>410</v>
      </c>
      <c r="B406" t="s">
        <v>7</v>
      </c>
      <c r="C406" t="s">
        <v>5</v>
      </c>
      <c r="E406" t="s">
        <v>7</v>
      </c>
      <c r="F406" t="s">
        <v>5</v>
      </c>
      <c r="G406" t="s">
        <v>745</v>
      </c>
    </row>
    <row r="407" spans="1:7" x14ac:dyDescent="0.25">
      <c r="A407" t="s">
        <v>411</v>
      </c>
      <c r="B407" t="s">
        <v>7</v>
      </c>
      <c r="C407" t="s">
        <v>5</v>
      </c>
      <c r="E407" t="s">
        <v>7</v>
      </c>
      <c r="F407" t="s">
        <v>5</v>
      </c>
      <c r="G407" t="s">
        <v>1575</v>
      </c>
    </row>
    <row r="408" spans="1:7" x14ac:dyDescent="0.25">
      <c r="A408" t="s">
        <v>412</v>
      </c>
      <c r="B408" t="s">
        <v>4</v>
      </c>
      <c r="C408" t="s">
        <v>5</v>
      </c>
      <c r="E408" t="s">
        <v>4</v>
      </c>
      <c r="F408" t="s">
        <v>5</v>
      </c>
      <c r="G408" t="s">
        <v>1574</v>
      </c>
    </row>
    <row r="409" spans="1:7" x14ac:dyDescent="0.25">
      <c r="A409" t="s">
        <v>413</v>
      </c>
      <c r="B409" t="s">
        <v>7</v>
      </c>
      <c r="C409" t="s">
        <v>5</v>
      </c>
      <c r="E409" t="s">
        <v>7</v>
      </c>
      <c r="F409" t="s">
        <v>5</v>
      </c>
      <c r="G409" t="s">
        <v>1574</v>
      </c>
    </row>
    <row r="410" spans="1:7" x14ac:dyDescent="0.25">
      <c r="A410" t="s">
        <v>414</v>
      </c>
      <c r="B410" t="s">
        <v>7</v>
      </c>
      <c r="C410" t="s">
        <v>5</v>
      </c>
      <c r="E410" t="s">
        <v>7</v>
      </c>
      <c r="F410" t="s">
        <v>5</v>
      </c>
      <c r="G410" t="s">
        <v>1574</v>
      </c>
    </row>
    <row r="411" spans="1:7" x14ac:dyDescent="0.25">
      <c r="A411" t="s">
        <v>415</v>
      </c>
      <c r="B411" t="s">
        <v>7</v>
      </c>
      <c r="C411" t="s">
        <v>5</v>
      </c>
      <c r="E411" t="s">
        <v>7</v>
      </c>
      <c r="F411" t="s">
        <v>5</v>
      </c>
      <c r="G411" t="s">
        <v>1574</v>
      </c>
    </row>
    <row r="412" spans="1:7" x14ac:dyDescent="0.25">
      <c r="A412" t="s">
        <v>416</v>
      </c>
      <c r="B412" t="s">
        <v>7</v>
      </c>
      <c r="C412" t="s">
        <v>5</v>
      </c>
      <c r="E412" t="s">
        <v>7</v>
      </c>
      <c r="F412" t="s">
        <v>5</v>
      </c>
      <c r="G412" t="s">
        <v>1574</v>
      </c>
    </row>
    <row r="413" spans="1:7" x14ac:dyDescent="0.25">
      <c r="A413" t="s">
        <v>417</v>
      </c>
      <c r="B413" t="s">
        <v>7</v>
      </c>
      <c r="C413" t="s">
        <v>5</v>
      </c>
      <c r="E413" t="s">
        <v>7</v>
      </c>
      <c r="F413" t="s">
        <v>5</v>
      </c>
      <c r="G413" t="s">
        <v>745</v>
      </c>
    </row>
    <row r="414" spans="1:7" x14ac:dyDescent="0.25">
      <c r="A414" t="s">
        <v>418</v>
      </c>
      <c r="B414" t="s">
        <v>4</v>
      </c>
      <c r="C414" t="s">
        <v>5</v>
      </c>
      <c r="E414" t="s">
        <v>4</v>
      </c>
      <c r="F414" t="s">
        <v>5</v>
      </c>
      <c r="G414" t="s">
        <v>745</v>
      </c>
    </row>
    <row r="415" spans="1:7" x14ac:dyDescent="0.25">
      <c r="A415" t="s">
        <v>419</v>
      </c>
      <c r="B415" t="s">
        <v>7</v>
      </c>
      <c r="C415" t="s">
        <v>5</v>
      </c>
      <c r="E415" t="s">
        <v>7</v>
      </c>
      <c r="F415" t="s">
        <v>5</v>
      </c>
      <c r="G415" t="s">
        <v>745</v>
      </c>
    </row>
    <row r="416" spans="1:7" x14ac:dyDescent="0.25">
      <c r="A416" t="s">
        <v>420</v>
      </c>
      <c r="B416" t="s">
        <v>7</v>
      </c>
      <c r="C416" t="s">
        <v>5</v>
      </c>
      <c r="E416" t="s">
        <v>7</v>
      </c>
      <c r="F416" t="s">
        <v>5</v>
      </c>
      <c r="G416" t="s">
        <v>745</v>
      </c>
    </row>
    <row r="417" spans="1:7" x14ac:dyDescent="0.25">
      <c r="A417" t="s">
        <v>421</v>
      </c>
      <c r="B417" t="s">
        <v>7</v>
      </c>
      <c r="C417" t="s">
        <v>5</v>
      </c>
      <c r="E417" t="s">
        <v>7</v>
      </c>
      <c r="F417" t="s">
        <v>5</v>
      </c>
      <c r="G417" t="s">
        <v>745</v>
      </c>
    </row>
    <row r="418" spans="1:7" x14ac:dyDescent="0.25">
      <c r="A418" t="s">
        <v>422</v>
      </c>
      <c r="B418" t="s">
        <v>7</v>
      </c>
      <c r="C418" t="s">
        <v>5</v>
      </c>
      <c r="E418" t="s">
        <v>7</v>
      </c>
      <c r="F418" t="s">
        <v>5</v>
      </c>
      <c r="G418" t="s">
        <v>1574</v>
      </c>
    </row>
    <row r="419" spans="1:7" x14ac:dyDescent="0.25">
      <c r="A419" t="s">
        <v>423</v>
      </c>
      <c r="B419" t="s">
        <v>7</v>
      </c>
      <c r="C419" t="s">
        <v>5</v>
      </c>
      <c r="E419" t="s">
        <v>7</v>
      </c>
      <c r="F419" t="s">
        <v>5</v>
      </c>
      <c r="G419" t="s">
        <v>1574</v>
      </c>
    </row>
    <row r="420" spans="1:7" x14ac:dyDescent="0.25">
      <c r="A420" t="s">
        <v>424</v>
      </c>
      <c r="B420" t="s">
        <v>7</v>
      </c>
      <c r="C420" t="s">
        <v>5</v>
      </c>
      <c r="E420" t="s">
        <v>7</v>
      </c>
      <c r="F420" t="s">
        <v>5</v>
      </c>
      <c r="G420" t="s">
        <v>745</v>
      </c>
    </row>
    <row r="421" spans="1:7" x14ac:dyDescent="0.25">
      <c r="A421" t="s">
        <v>425</v>
      </c>
      <c r="B421" t="s">
        <v>7</v>
      </c>
      <c r="C421" t="s">
        <v>5</v>
      </c>
      <c r="E421" t="s">
        <v>7</v>
      </c>
      <c r="F421" t="s">
        <v>5</v>
      </c>
      <c r="G421" t="s">
        <v>1574</v>
      </c>
    </row>
    <row r="422" spans="1:7" x14ac:dyDescent="0.25">
      <c r="A422" t="s">
        <v>426</v>
      </c>
      <c r="B422" t="s">
        <v>7</v>
      </c>
      <c r="C422" t="s">
        <v>5</v>
      </c>
      <c r="E422" t="s">
        <v>7</v>
      </c>
      <c r="F422" t="s">
        <v>5</v>
      </c>
      <c r="G422" t="s">
        <v>745</v>
      </c>
    </row>
    <row r="423" spans="1:7" x14ac:dyDescent="0.25">
      <c r="A423" t="s">
        <v>427</v>
      </c>
      <c r="B423" t="s">
        <v>7</v>
      </c>
      <c r="C423" t="s">
        <v>5</v>
      </c>
      <c r="E423" t="s">
        <v>7</v>
      </c>
      <c r="F423" t="s">
        <v>5</v>
      </c>
      <c r="G423" t="s">
        <v>745</v>
      </c>
    </row>
    <row r="424" spans="1:7" x14ac:dyDescent="0.25">
      <c r="A424" t="s">
        <v>428</v>
      </c>
      <c r="B424" t="s">
        <v>4</v>
      </c>
      <c r="C424" t="s">
        <v>5</v>
      </c>
      <c r="E424" t="s">
        <v>4</v>
      </c>
      <c r="F424" t="s">
        <v>5</v>
      </c>
      <c r="G424" t="s">
        <v>1574</v>
      </c>
    </row>
    <row r="425" spans="1:7" x14ac:dyDescent="0.25">
      <c r="A425" t="s">
        <v>429</v>
      </c>
      <c r="B425" t="s">
        <v>7</v>
      </c>
      <c r="C425" t="s">
        <v>5</v>
      </c>
      <c r="E425" t="s">
        <v>7</v>
      </c>
      <c r="F425" t="s">
        <v>5</v>
      </c>
      <c r="G425" t="s">
        <v>745</v>
      </c>
    </row>
    <row r="426" spans="1:7" x14ac:dyDescent="0.25">
      <c r="A426" t="s">
        <v>430</v>
      </c>
      <c r="B426" t="s">
        <v>7</v>
      </c>
      <c r="C426" t="s">
        <v>5</v>
      </c>
      <c r="E426" t="s">
        <v>7</v>
      </c>
      <c r="F426" t="s">
        <v>5</v>
      </c>
      <c r="G426" t="s">
        <v>745</v>
      </c>
    </row>
    <row r="427" spans="1:7" x14ac:dyDescent="0.25">
      <c r="A427" t="s">
        <v>431</v>
      </c>
      <c r="B427" t="s">
        <v>7</v>
      </c>
      <c r="C427" t="s">
        <v>5</v>
      </c>
      <c r="E427" t="s">
        <v>7</v>
      </c>
      <c r="F427" t="s">
        <v>5</v>
      </c>
      <c r="G427" t="s">
        <v>745</v>
      </c>
    </row>
    <row r="428" spans="1:7" x14ac:dyDescent="0.25">
      <c r="A428" t="s">
        <v>432</v>
      </c>
      <c r="B428" t="s">
        <v>7</v>
      </c>
      <c r="C428" t="s">
        <v>5</v>
      </c>
      <c r="E428" t="s">
        <v>7</v>
      </c>
      <c r="F428" t="s">
        <v>5</v>
      </c>
      <c r="G428" t="s">
        <v>1575</v>
      </c>
    </row>
    <row r="429" spans="1:7" x14ac:dyDescent="0.25">
      <c r="A429" t="s">
        <v>433</v>
      </c>
      <c r="B429" t="s">
        <v>4</v>
      </c>
      <c r="C429" t="s">
        <v>5</v>
      </c>
      <c r="E429" t="s">
        <v>4</v>
      </c>
      <c r="F429" t="s">
        <v>5</v>
      </c>
      <c r="G429" t="s">
        <v>1574</v>
      </c>
    </row>
    <row r="430" spans="1:7" x14ac:dyDescent="0.25">
      <c r="A430" t="s">
        <v>434</v>
      </c>
      <c r="B430" t="s">
        <v>7</v>
      </c>
      <c r="C430" t="s">
        <v>5</v>
      </c>
      <c r="E430" t="s">
        <v>7</v>
      </c>
      <c r="F430" t="s">
        <v>5</v>
      </c>
      <c r="G430" t="s">
        <v>1574</v>
      </c>
    </row>
    <row r="431" spans="1:7" x14ac:dyDescent="0.25">
      <c r="A431" t="s">
        <v>435</v>
      </c>
      <c r="B431" t="s">
        <v>4</v>
      </c>
      <c r="C431" t="s">
        <v>5</v>
      </c>
      <c r="E431" t="s">
        <v>4</v>
      </c>
      <c r="F431" t="s">
        <v>5</v>
      </c>
      <c r="G431" t="s">
        <v>745</v>
      </c>
    </row>
    <row r="432" spans="1:7" x14ac:dyDescent="0.25">
      <c r="A432" t="s">
        <v>436</v>
      </c>
      <c r="B432" t="s">
        <v>7</v>
      </c>
      <c r="C432" t="s">
        <v>5</v>
      </c>
      <c r="E432" t="s">
        <v>7</v>
      </c>
      <c r="F432" t="s">
        <v>5</v>
      </c>
      <c r="G432" t="s">
        <v>745</v>
      </c>
    </row>
    <row r="433" spans="1:7" x14ac:dyDescent="0.25">
      <c r="A433" t="s">
        <v>437</v>
      </c>
      <c r="B433" t="s">
        <v>7</v>
      </c>
      <c r="C433" t="s">
        <v>5</v>
      </c>
      <c r="E433" t="s">
        <v>7</v>
      </c>
      <c r="F433" t="s">
        <v>5</v>
      </c>
      <c r="G433" t="s">
        <v>745</v>
      </c>
    </row>
    <row r="434" spans="1:7" x14ac:dyDescent="0.25">
      <c r="A434" t="s">
        <v>438</v>
      </c>
      <c r="B434" t="s">
        <v>7</v>
      </c>
      <c r="C434" t="s">
        <v>5</v>
      </c>
      <c r="E434" t="s">
        <v>7</v>
      </c>
      <c r="F434" t="s">
        <v>5</v>
      </c>
      <c r="G434" t="s">
        <v>1574</v>
      </c>
    </row>
    <row r="435" spans="1:7" x14ac:dyDescent="0.25">
      <c r="A435" t="s">
        <v>439</v>
      </c>
      <c r="B435" t="s">
        <v>7</v>
      </c>
      <c r="C435" t="s">
        <v>5</v>
      </c>
      <c r="E435" t="s">
        <v>7</v>
      </c>
      <c r="F435" t="s">
        <v>5</v>
      </c>
      <c r="G435" t="s">
        <v>1574</v>
      </c>
    </row>
    <row r="436" spans="1:7" x14ac:dyDescent="0.25">
      <c r="A436" t="s">
        <v>440</v>
      </c>
      <c r="B436" t="s">
        <v>7</v>
      </c>
      <c r="C436" t="s">
        <v>5</v>
      </c>
      <c r="E436" t="s">
        <v>7</v>
      </c>
      <c r="F436" t="s">
        <v>5</v>
      </c>
      <c r="G436" t="s">
        <v>745</v>
      </c>
    </row>
    <row r="437" spans="1:7" x14ac:dyDescent="0.25">
      <c r="A437" t="s">
        <v>441</v>
      </c>
      <c r="B437" t="s">
        <v>4</v>
      </c>
      <c r="C437" t="s">
        <v>5</v>
      </c>
      <c r="E437" t="s">
        <v>4</v>
      </c>
      <c r="F437" t="s">
        <v>5</v>
      </c>
      <c r="G437" t="s">
        <v>1574</v>
      </c>
    </row>
    <row r="438" spans="1:7" x14ac:dyDescent="0.25">
      <c r="A438" t="s">
        <v>442</v>
      </c>
      <c r="B438" t="s">
        <v>4</v>
      </c>
      <c r="C438" t="s">
        <v>5</v>
      </c>
      <c r="E438" t="s">
        <v>4</v>
      </c>
      <c r="F438" t="s">
        <v>5</v>
      </c>
      <c r="G438" t="s">
        <v>1574</v>
      </c>
    </row>
    <row r="439" spans="1:7" x14ac:dyDescent="0.25">
      <c r="A439" t="s">
        <v>443</v>
      </c>
      <c r="B439" t="s">
        <v>7</v>
      </c>
      <c r="C439" t="s">
        <v>5</v>
      </c>
      <c r="E439" t="s">
        <v>7</v>
      </c>
      <c r="F439" t="s">
        <v>5</v>
      </c>
      <c r="G439" t="s">
        <v>1574</v>
      </c>
    </row>
    <row r="440" spans="1:7" x14ac:dyDescent="0.25">
      <c r="A440" t="s">
        <v>444</v>
      </c>
      <c r="B440" t="s">
        <v>7</v>
      </c>
      <c r="C440" t="s">
        <v>5</v>
      </c>
      <c r="E440" t="s">
        <v>7</v>
      </c>
      <c r="F440" t="s">
        <v>5</v>
      </c>
      <c r="G440" t="s">
        <v>1574</v>
      </c>
    </row>
    <row r="441" spans="1:7" x14ac:dyDescent="0.25">
      <c r="A441" t="s">
        <v>445</v>
      </c>
      <c r="B441" t="s">
        <v>7</v>
      </c>
      <c r="C441" t="s">
        <v>5</v>
      </c>
      <c r="E441" t="s">
        <v>7</v>
      </c>
      <c r="F441" t="s">
        <v>5</v>
      </c>
      <c r="G441" t="s">
        <v>745</v>
      </c>
    </row>
    <row r="442" spans="1:7" x14ac:dyDescent="0.25">
      <c r="A442" t="s">
        <v>446</v>
      </c>
      <c r="B442" t="s">
        <v>4</v>
      </c>
      <c r="C442" t="s">
        <v>5</v>
      </c>
      <c r="E442" t="s">
        <v>4</v>
      </c>
      <c r="F442" t="s">
        <v>5</v>
      </c>
      <c r="G442" t="s">
        <v>745</v>
      </c>
    </row>
    <row r="443" spans="1:7" x14ac:dyDescent="0.25">
      <c r="A443" t="s">
        <v>447</v>
      </c>
      <c r="B443" t="s">
        <v>7</v>
      </c>
      <c r="C443" t="s">
        <v>5</v>
      </c>
      <c r="E443" t="s">
        <v>7</v>
      </c>
      <c r="F443" t="s">
        <v>5</v>
      </c>
      <c r="G443" t="s">
        <v>745</v>
      </c>
    </row>
    <row r="444" spans="1:7" x14ac:dyDescent="0.25">
      <c r="A444" t="s">
        <v>448</v>
      </c>
      <c r="B444" t="s">
        <v>7</v>
      </c>
      <c r="C444" t="s">
        <v>5</v>
      </c>
      <c r="E444" t="s">
        <v>7</v>
      </c>
      <c r="F444" t="s">
        <v>5</v>
      </c>
      <c r="G444" t="s">
        <v>745</v>
      </c>
    </row>
    <row r="445" spans="1:7" x14ac:dyDescent="0.25">
      <c r="A445" t="s">
        <v>449</v>
      </c>
      <c r="B445" t="s">
        <v>7</v>
      </c>
      <c r="C445" t="s">
        <v>5</v>
      </c>
      <c r="E445" t="s">
        <v>7</v>
      </c>
      <c r="F445" t="s">
        <v>5</v>
      </c>
      <c r="G445" t="s">
        <v>745</v>
      </c>
    </row>
    <row r="446" spans="1:7" x14ac:dyDescent="0.25">
      <c r="A446" t="s">
        <v>450</v>
      </c>
      <c r="B446" t="s">
        <v>7</v>
      </c>
      <c r="C446" t="s">
        <v>5</v>
      </c>
      <c r="E446" t="s">
        <v>7</v>
      </c>
      <c r="F446" t="s">
        <v>5</v>
      </c>
      <c r="G446" t="s">
        <v>745</v>
      </c>
    </row>
    <row r="447" spans="1:7" x14ac:dyDescent="0.25">
      <c r="A447" t="s">
        <v>451</v>
      </c>
      <c r="B447" t="s">
        <v>7</v>
      </c>
      <c r="C447" t="s">
        <v>5</v>
      </c>
      <c r="E447" t="s">
        <v>7</v>
      </c>
      <c r="F447" t="s">
        <v>5</v>
      </c>
      <c r="G447" t="s">
        <v>745</v>
      </c>
    </row>
    <row r="448" spans="1:7" x14ac:dyDescent="0.25">
      <c r="A448" t="s">
        <v>452</v>
      </c>
      <c r="B448" t="s">
        <v>4</v>
      </c>
      <c r="C448" t="s">
        <v>5</v>
      </c>
      <c r="E448" t="s">
        <v>4</v>
      </c>
      <c r="F448" t="s">
        <v>5</v>
      </c>
      <c r="G448" t="s">
        <v>1574</v>
      </c>
    </row>
    <row r="449" spans="1:7" x14ac:dyDescent="0.25">
      <c r="A449" t="s">
        <v>453</v>
      </c>
      <c r="B449" t="s">
        <v>7</v>
      </c>
      <c r="C449" t="s">
        <v>5</v>
      </c>
      <c r="E449" t="s">
        <v>7</v>
      </c>
      <c r="F449" t="s">
        <v>5</v>
      </c>
      <c r="G449" t="s">
        <v>745</v>
      </c>
    </row>
    <row r="450" spans="1:7" x14ac:dyDescent="0.25">
      <c r="A450" t="s">
        <v>454</v>
      </c>
      <c r="B450" t="s">
        <v>7</v>
      </c>
      <c r="C450" t="s">
        <v>5</v>
      </c>
      <c r="E450" t="s">
        <v>7</v>
      </c>
      <c r="F450" t="s">
        <v>5</v>
      </c>
      <c r="G450" t="s">
        <v>1574</v>
      </c>
    </row>
    <row r="451" spans="1:7" x14ac:dyDescent="0.25">
      <c r="A451" t="s">
        <v>455</v>
      </c>
      <c r="B451" t="s">
        <v>7</v>
      </c>
      <c r="C451" t="s">
        <v>5</v>
      </c>
      <c r="E451" t="s">
        <v>7</v>
      </c>
      <c r="F451" t="s">
        <v>5</v>
      </c>
      <c r="G451" t="s">
        <v>745</v>
      </c>
    </row>
    <row r="452" spans="1:7" x14ac:dyDescent="0.25">
      <c r="A452" t="s">
        <v>456</v>
      </c>
      <c r="B452" t="s">
        <v>7</v>
      </c>
      <c r="C452" t="s">
        <v>5</v>
      </c>
      <c r="E452" t="s">
        <v>7</v>
      </c>
      <c r="F452" t="s">
        <v>5</v>
      </c>
      <c r="G452" t="s">
        <v>745</v>
      </c>
    </row>
    <row r="453" spans="1:7" x14ac:dyDescent="0.25">
      <c r="A453" t="s">
        <v>457</v>
      </c>
      <c r="B453" t="s">
        <v>7</v>
      </c>
      <c r="C453" t="s">
        <v>5</v>
      </c>
      <c r="E453" t="s">
        <v>7</v>
      </c>
      <c r="F453" t="s">
        <v>5</v>
      </c>
      <c r="G453" t="s">
        <v>745</v>
      </c>
    </row>
    <row r="454" spans="1:7" x14ac:dyDescent="0.25">
      <c r="A454" t="s">
        <v>458</v>
      </c>
      <c r="B454" t="s">
        <v>4</v>
      </c>
      <c r="C454" t="s">
        <v>5</v>
      </c>
      <c r="E454" t="s">
        <v>4</v>
      </c>
      <c r="F454" t="s">
        <v>5</v>
      </c>
      <c r="G454" t="s">
        <v>745</v>
      </c>
    </row>
    <row r="455" spans="1:7" x14ac:dyDescent="0.25">
      <c r="A455" t="s">
        <v>459</v>
      </c>
      <c r="B455" t="s">
        <v>7</v>
      </c>
      <c r="C455" t="s">
        <v>5</v>
      </c>
      <c r="E455" t="s">
        <v>7</v>
      </c>
      <c r="F455" t="s">
        <v>5</v>
      </c>
      <c r="G455" t="s">
        <v>745</v>
      </c>
    </row>
    <row r="456" spans="1:7" x14ac:dyDescent="0.25">
      <c r="A456" t="s">
        <v>460</v>
      </c>
      <c r="B456" t="s">
        <v>4</v>
      </c>
      <c r="C456" t="s">
        <v>5</v>
      </c>
      <c r="E456" t="s">
        <v>4</v>
      </c>
      <c r="F456" t="s">
        <v>5</v>
      </c>
      <c r="G456" t="s">
        <v>1574</v>
      </c>
    </row>
    <row r="457" spans="1:7" x14ac:dyDescent="0.25">
      <c r="A457" t="s">
        <v>461</v>
      </c>
      <c r="B457" t="s">
        <v>7</v>
      </c>
      <c r="C457" t="s">
        <v>5</v>
      </c>
      <c r="E457" t="s">
        <v>7</v>
      </c>
      <c r="F457" t="s">
        <v>5</v>
      </c>
      <c r="G457" t="s">
        <v>745</v>
      </c>
    </row>
    <row r="458" spans="1:7" x14ac:dyDescent="0.25">
      <c r="A458" t="s">
        <v>462</v>
      </c>
      <c r="B458" t="s">
        <v>7</v>
      </c>
      <c r="C458" t="s">
        <v>5</v>
      </c>
      <c r="E458" t="s">
        <v>7</v>
      </c>
      <c r="F458" t="s">
        <v>5</v>
      </c>
      <c r="G458" t="s">
        <v>1574</v>
      </c>
    </row>
    <row r="459" spans="1:7" x14ac:dyDescent="0.25">
      <c r="A459" t="s">
        <v>463</v>
      </c>
      <c r="B459" t="s">
        <v>7</v>
      </c>
      <c r="C459" t="s">
        <v>5</v>
      </c>
      <c r="E459" t="s">
        <v>7</v>
      </c>
      <c r="F459" t="s">
        <v>5</v>
      </c>
      <c r="G459" t="s">
        <v>745</v>
      </c>
    </row>
    <row r="460" spans="1:7" x14ac:dyDescent="0.25">
      <c r="A460" t="s">
        <v>464</v>
      </c>
      <c r="B460" t="s">
        <v>4</v>
      </c>
      <c r="C460" t="s">
        <v>5</v>
      </c>
      <c r="E460" t="s">
        <v>4</v>
      </c>
      <c r="F460" t="s">
        <v>5</v>
      </c>
      <c r="G460" t="s">
        <v>1574</v>
      </c>
    </row>
    <row r="461" spans="1:7" x14ac:dyDescent="0.25">
      <c r="A461" t="s">
        <v>465</v>
      </c>
      <c r="B461" t="s">
        <v>7</v>
      </c>
      <c r="C461" t="s">
        <v>5</v>
      </c>
      <c r="E461" t="s">
        <v>7</v>
      </c>
      <c r="F461" t="s">
        <v>5</v>
      </c>
      <c r="G461" t="s">
        <v>1574</v>
      </c>
    </row>
    <row r="462" spans="1:7" x14ac:dyDescent="0.25">
      <c r="A462" t="s">
        <v>466</v>
      </c>
      <c r="B462" t="s">
        <v>4</v>
      </c>
      <c r="C462" t="s">
        <v>5</v>
      </c>
      <c r="E462" t="s">
        <v>4</v>
      </c>
      <c r="F462" t="s">
        <v>5</v>
      </c>
      <c r="G462" t="s">
        <v>745</v>
      </c>
    </row>
    <row r="463" spans="1:7" x14ac:dyDescent="0.25">
      <c r="A463" t="s">
        <v>467</v>
      </c>
      <c r="B463" t="s">
        <v>4</v>
      </c>
      <c r="C463" t="s">
        <v>5</v>
      </c>
      <c r="E463" t="s">
        <v>4</v>
      </c>
      <c r="F463" t="s">
        <v>5</v>
      </c>
      <c r="G463" t="s">
        <v>745</v>
      </c>
    </row>
    <row r="464" spans="1:7" x14ac:dyDescent="0.25">
      <c r="A464" t="s">
        <v>468</v>
      </c>
      <c r="B464" t="s">
        <v>4</v>
      </c>
      <c r="C464" t="s">
        <v>5</v>
      </c>
      <c r="E464" t="s">
        <v>4</v>
      </c>
      <c r="F464" t="s">
        <v>5</v>
      </c>
      <c r="G464" t="s">
        <v>745</v>
      </c>
    </row>
    <row r="465" spans="1:7" x14ac:dyDescent="0.25">
      <c r="A465" t="s">
        <v>469</v>
      </c>
      <c r="B465" t="s">
        <v>4</v>
      </c>
      <c r="C465" t="s">
        <v>5</v>
      </c>
      <c r="E465" t="s">
        <v>4</v>
      </c>
      <c r="F465" t="s">
        <v>5</v>
      </c>
      <c r="G465" t="s">
        <v>1574</v>
      </c>
    </row>
    <row r="466" spans="1:7" x14ac:dyDescent="0.25">
      <c r="A466" t="s">
        <v>470</v>
      </c>
      <c r="B466" t="s">
        <v>7</v>
      </c>
      <c r="C466" t="s">
        <v>5</v>
      </c>
      <c r="E466" t="s">
        <v>7</v>
      </c>
      <c r="F466" t="s">
        <v>5</v>
      </c>
      <c r="G466" t="s">
        <v>1574</v>
      </c>
    </row>
    <row r="467" spans="1:7" x14ac:dyDescent="0.25">
      <c r="A467" t="s">
        <v>471</v>
      </c>
      <c r="B467" t="s">
        <v>4</v>
      </c>
      <c r="C467" t="s">
        <v>5</v>
      </c>
      <c r="E467" t="s">
        <v>4</v>
      </c>
      <c r="F467" t="s">
        <v>5</v>
      </c>
      <c r="G467" t="s">
        <v>745</v>
      </c>
    </row>
    <row r="468" spans="1:7" x14ac:dyDescent="0.25">
      <c r="A468" t="s">
        <v>472</v>
      </c>
      <c r="B468" t="s">
        <v>7</v>
      </c>
      <c r="C468" t="s">
        <v>5</v>
      </c>
      <c r="E468" t="s">
        <v>7</v>
      </c>
      <c r="F468" t="s">
        <v>5</v>
      </c>
      <c r="G468" t="s">
        <v>745</v>
      </c>
    </row>
    <row r="469" spans="1:7" x14ac:dyDescent="0.25">
      <c r="A469" t="s">
        <v>473</v>
      </c>
      <c r="B469" t="s">
        <v>4</v>
      </c>
      <c r="C469" t="s">
        <v>5</v>
      </c>
      <c r="E469" t="s">
        <v>4</v>
      </c>
      <c r="F469" t="s">
        <v>5</v>
      </c>
      <c r="G469" t="s">
        <v>745</v>
      </c>
    </row>
    <row r="470" spans="1:7" x14ac:dyDescent="0.25">
      <c r="A470" t="s">
        <v>474</v>
      </c>
      <c r="B470" t="s">
        <v>7</v>
      </c>
      <c r="C470" t="s">
        <v>5</v>
      </c>
      <c r="E470" t="s">
        <v>7</v>
      </c>
      <c r="F470" t="s">
        <v>5</v>
      </c>
      <c r="G470" t="s">
        <v>745</v>
      </c>
    </row>
    <row r="471" spans="1:7" x14ac:dyDescent="0.25">
      <c r="A471" t="s">
        <v>475</v>
      </c>
      <c r="B471" t="s">
        <v>7</v>
      </c>
      <c r="C471" t="s">
        <v>5</v>
      </c>
      <c r="E471" t="s">
        <v>7</v>
      </c>
      <c r="F471" t="s">
        <v>5</v>
      </c>
      <c r="G471" t="s">
        <v>745</v>
      </c>
    </row>
    <row r="472" spans="1:7" x14ac:dyDescent="0.25">
      <c r="A472" t="s">
        <v>476</v>
      </c>
      <c r="B472" t="s">
        <v>7</v>
      </c>
      <c r="C472" t="s">
        <v>5</v>
      </c>
      <c r="E472" t="s">
        <v>7</v>
      </c>
      <c r="F472" t="s">
        <v>5</v>
      </c>
      <c r="G472" t="s">
        <v>1574</v>
      </c>
    </row>
    <row r="473" spans="1:7" x14ac:dyDescent="0.25">
      <c r="A473" t="s">
        <v>477</v>
      </c>
      <c r="B473" t="s">
        <v>7</v>
      </c>
      <c r="C473" t="s">
        <v>5</v>
      </c>
      <c r="E473" t="s">
        <v>7</v>
      </c>
      <c r="F473" t="s">
        <v>5</v>
      </c>
      <c r="G473" t="s">
        <v>1574</v>
      </c>
    </row>
    <row r="474" spans="1:7" x14ac:dyDescent="0.25">
      <c r="A474" t="s">
        <v>478</v>
      </c>
      <c r="B474" t="s">
        <v>4</v>
      </c>
      <c r="C474" t="s">
        <v>5</v>
      </c>
      <c r="E474" t="s">
        <v>4</v>
      </c>
      <c r="F474" t="s">
        <v>5</v>
      </c>
      <c r="G474" t="s">
        <v>745</v>
      </c>
    </row>
    <row r="475" spans="1:7" x14ac:dyDescent="0.25">
      <c r="A475" t="s">
        <v>479</v>
      </c>
      <c r="B475" t="s">
        <v>7</v>
      </c>
      <c r="C475" t="s">
        <v>5</v>
      </c>
      <c r="E475" t="s">
        <v>7</v>
      </c>
      <c r="F475" t="s">
        <v>5</v>
      </c>
      <c r="G475" t="s">
        <v>1574</v>
      </c>
    </row>
    <row r="476" spans="1:7" x14ac:dyDescent="0.25">
      <c r="A476" t="s">
        <v>480</v>
      </c>
      <c r="B476" t="s">
        <v>7</v>
      </c>
      <c r="C476" t="s">
        <v>5</v>
      </c>
      <c r="E476" t="s">
        <v>7</v>
      </c>
      <c r="F476" t="s">
        <v>5</v>
      </c>
      <c r="G476" t="s">
        <v>1574</v>
      </c>
    </row>
    <row r="477" spans="1:7" x14ac:dyDescent="0.25">
      <c r="A477" t="s">
        <v>481</v>
      </c>
      <c r="B477" t="s">
        <v>7</v>
      </c>
      <c r="C477" t="s">
        <v>5</v>
      </c>
      <c r="E477" t="s">
        <v>7</v>
      </c>
      <c r="F477" t="s">
        <v>5</v>
      </c>
      <c r="G477" t="s">
        <v>1574</v>
      </c>
    </row>
    <row r="478" spans="1:7" x14ac:dyDescent="0.25">
      <c r="A478" t="s">
        <v>482</v>
      </c>
      <c r="B478" t="s">
        <v>4</v>
      </c>
      <c r="C478" t="s">
        <v>5</v>
      </c>
      <c r="E478" t="s">
        <v>4</v>
      </c>
      <c r="F478" t="s">
        <v>5</v>
      </c>
      <c r="G478" t="s">
        <v>1575</v>
      </c>
    </row>
    <row r="479" spans="1:7" x14ac:dyDescent="0.25">
      <c r="A479" t="s">
        <v>483</v>
      </c>
      <c r="B479" t="s">
        <v>4</v>
      </c>
      <c r="C479" t="s">
        <v>5</v>
      </c>
      <c r="E479" t="s">
        <v>4</v>
      </c>
      <c r="F479" t="s">
        <v>5</v>
      </c>
      <c r="G479" t="s">
        <v>745</v>
      </c>
    </row>
    <row r="480" spans="1:7" x14ac:dyDescent="0.25">
      <c r="A480" t="s">
        <v>484</v>
      </c>
      <c r="B480" t="s">
        <v>4</v>
      </c>
      <c r="C480" t="s">
        <v>5</v>
      </c>
      <c r="E480" t="s">
        <v>4</v>
      </c>
      <c r="F480" t="s">
        <v>5</v>
      </c>
      <c r="G480" t="s">
        <v>1574</v>
      </c>
    </row>
    <row r="481" spans="1:7" x14ac:dyDescent="0.25">
      <c r="A481" t="s">
        <v>485</v>
      </c>
      <c r="B481" t="s">
        <v>4</v>
      </c>
      <c r="C481" t="s">
        <v>5</v>
      </c>
      <c r="E481" t="s">
        <v>4</v>
      </c>
      <c r="F481" t="s">
        <v>5</v>
      </c>
      <c r="G481" t="s">
        <v>745</v>
      </c>
    </row>
    <row r="482" spans="1:7" x14ac:dyDescent="0.25">
      <c r="A482" t="s">
        <v>486</v>
      </c>
      <c r="B482" t="s">
        <v>7</v>
      </c>
      <c r="C482" t="s">
        <v>5</v>
      </c>
      <c r="E482" t="s">
        <v>7</v>
      </c>
      <c r="F482" t="s">
        <v>5</v>
      </c>
      <c r="G482" t="s">
        <v>1574</v>
      </c>
    </row>
    <row r="483" spans="1:7" x14ac:dyDescent="0.25">
      <c r="A483" t="s">
        <v>487</v>
      </c>
      <c r="B483" t="s">
        <v>7</v>
      </c>
      <c r="C483" t="s">
        <v>5</v>
      </c>
      <c r="E483" t="s">
        <v>7</v>
      </c>
      <c r="F483" t="s">
        <v>5</v>
      </c>
      <c r="G483" t="s">
        <v>745</v>
      </c>
    </row>
    <row r="484" spans="1:7" x14ac:dyDescent="0.25">
      <c r="A484" t="s">
        <v>488</v>
      </c>
      <c r="B484" t="s">
        <v>7</v>
      </c>
      <c r="C484" t="s">
        <v>5</v>
      </c>
      <c r="E484" t="s">
        <v>7</v>
      </c>
      <c r="F484" t="s">
        <v>5</v>
      </c>
      <c r="G484" t="s">
        <v>745</v>
      </c>
    </row>
    <row r="485" spans="1:7" x14ac:dyDescent="0.25">
      <c r="A485" t="s">
        <v>489</v>
      </c>
      <c r="B485" t="s">
        <v>7</v>
      </c>
      <c r="C485" t="s">
        <v>5</v>
      </c>
      <c r="E485" t="s">
        <v>7</v>
      </c>
      <c r="F485" t="s">
        <v>5</v>
      </c>
      <c r="G485" t="s">
        <v>745</v>
      </c>
    </row>
    <row r="486" spans="1:7" x14ac:dyDescent="0.25">
      <c r="A486" t="s">
        <v>490</v>
      </c>
      <c r="B486" t="s">
        <v>7</v>
      </c>
      <c r="C486" t="s">
        <v>5</v>
      </c>
      <c r="E486" t="s">
        <v>7</v>
      </c>
      <c r="F486" t="s">
        <v>5</v>
      </c>
      <c r="G486" t="s">
        <v>1574</v>
      </c>
    </row>
    <row r="487" spans="1:7" x14ac:dyDescent="0.25">
      <c r="A487" t="s">
        <v>491</v>
      </c>
      <c r="B487" t="s">
        <v>4</v>
      </c>
      <c r="C487" t="s">
        <v>5</v>
      </c>
      <c r="E487" t="s">
        <v>4</v>
      </c>
      <c r="F487" t="s">
        <v>5</v>
      </c>
      <c r="G487" t="s">
        <v>745</v>
      </c>
    </row>
    <row r="488" spans="1:7" x14ac:dyDescent="0.25">
      <c r="A488" t="s">
        <v>492</v>
      </c>
      <c r="B488" t="s">
        <v>7</v>
      </c>
      <c r="C488" t="s">
        <v>5</v>
      </c>
      <c r="E488" t="s">
        <v>7</v>
      </c>
      <c r="F488" t="s">
        <v>5</v>
      </c>
      <c r="G488" t="s">
        <v>745</v>
      </c>
    </row>
    <row r="489" spans="1:7" x14ac:dyDescent="0.25">
      <c r="A489" t="s">
        <v>493</v>
      </c>
      <c r="B489" t="s">
        <v>4</v>
      </c>
      <c r="C489" t="s">
        <v>5</v>
      </c>
      <c r="E489" t="s">
        <v>4</v>
      </c>
      <c r="F489" t="s">
        <v>5</v>
      </c>
      <c r="G489" t="s">
        <v>745</v>
      </c>
    </row>
    <row r="490" spans="1:7" x14ac:dyDescent="0.25">
      <c r="A490" t="s">
        <v>494</v>
      </c>
      <c r="B490" t="s">
        <v>7</v>
      </c>
      <c r="C490" t="s">
        <v>5</v>
      </c>
      <c r="E490" t="s">
        <v>7</v>
      </c>
      <c r="F490" t="s">
        <v>5</v>
      </c>
      <c r="G490" t="s">
        <v>745</v>
      </c>
    </row>
    <row r="491" spans="1:7" x14ac:dyDescent="0.25">
      <c r="A491" t="s">
        <v>495</v>
      </c>
      <c r="B491" t="s">
        <v>4</v>
      </c>
      <c r="C491" t="s">
        <v>5</v>
      </c>
      <c r="E491" t="s">
        <v>4</v>
      </c>
      <c r="F491" t="s">
        <v>5</v>
      </c>
      <c r="G491" t="s">
        <v>745</v>
      </c>
    </row>
    <row r="492" spans="1:7" x14ac:dyDescent="0.25">
      <c r="A492" t="s">
        <v>496</v>
      </c>
      <c r="B492" t="s">
        <v>7</v>
      </c>
      <c r="C492" t="s">
        <v>5</v>
      </c>
      <c r="E492" t="s">
        <v>7</v>
      </c>
      <c r="F492" t="s">
        <v>5</v>
      </c>
      <c r="G492" t="s">
        <v>745</v>
      </c>
    </row>
    <row r="493" spans="1:7" x14ac:dyDescent="0.25">
      <c r="A493" t="s">
        <v>497</v>
      </c>
      <c r="B493" t="s">
        <v>7</v>
      </c>
      <c r="C493" t="s">
        <v>5</v>
      </c>
      <c r="E493" t="s">
        <v>7</v>
      </c>
      <c r="F493" t="s">
        <v>5</v>
      </c>
      <c r="G493" t="s">
        <v>1574</v>
      </c>
    </row>
    <row r="494" spans="1:7" x14ac:dyDescent="0.25">
      <c r="A494" t="s">
        <v>498</v>
      </c>
      <c r="B494" t="s">
        <v>4</v>
      </c>
      <c r="C494" t="s">
        <v>5</v>
      </c>
      <c r="E494" t="s">
        <v>4</v>
      </c>
      <c r="F494" t="s">
        <v>5</v>
      </c>
      <c r="G494" t="s">
        <v>745</v>
      </c>
    </row>
    <row r="495" spans="1:7" x14ac:dyDescent="0.25">
      <c r="A495" t="s">
        <v>499</v>
      </c>
      <c r="B495" t="s">
        <v>7</v>
      </c>
      <c r="C495" t="s">
        <v>5</v>
      </c>
      <c r="E495" t="s">
        <v>7</v>
      </c>
      <c r="F495" t="s">
        <v>5</v>
      </c>
      <c r="G495" t="s">
        <v>1574</v>
      </c>
    </row>
    <row r="496" spans="1:7" x14ac:dyDescent="0.25">
      <c r="A496" t="s">
        <v>500</v>
      </c>
      <c r="B496" t="s">
        <v>7</v>
      </c>
      <c r="C496" t="s">
        <v>5</v>
      </c>
      <c r="E496" t="s">
        <v>7</v>
      </c>
      <c r="F496" t="s">
        <v>5</v>
      </c>
      <c r="G496" t="s">
        <v>745</v>
      </c>
    </row>
    <row r="497" spans="1:7" x14ac:dyDescent="0.25">
      <c r="A497" t="s">
        <v>501</v>
      </c>
      <c r="B497" t="s">
        <v>4</v>
      </c>
      <c r="C497" t="s">
        <v>5</v>
      </c>
      <c r="E497" t="s">
        <v>4</v>
      </c>
      <c r="F497" t="s">
        <v>5</v>
      </c>
      <c r="G497" t="s">
        <v>745</v>
      </c>
    </row>
    <row r="498" spans="1:7" x14ac:dyDescent="0.25">
      <c r="A498" t="s">
        <v>502</v>
      </c>
      <c r="B498" t="s">
        <v>4</v>
      </c>
      <c r="C498" t="s">
        <v>5</v>
      </c>
      <c r="E498" t="s">
        <v>4</v>
      </c>
      <c r="F498" t="s">
        <v>5</v>
      </c>
      <c r="G498" t="s">
        <v>745</v>
      </c>
    </row>
    <row r="499" spans="1:7" x14ac:dyDescent="0.25">
      <c r="A499" t="s">
        <v>503</v>
      </c>
      <c r="B499" t="s">
        <v>7</v>
      </c>
      <c r="C499" t="s">
        <v>5</v>
      </c>
      <c r="E499" t="s">
        <v>7</v>
      </c>
      <c r="F499" t="s">
        <v>5</v>
      </c>
      <c r="G499" t="s">
        <v>745</v>
      </c>
    </row>
    <row r="500" spans="1:7" x14ac:dyDescent="0.25">
      <c r="A500" t="s">
        <v>504</v>
      </c>
      <c r="B500" t="s">
        <v>7</v>
      </c>
      <c r="C500" t="s">
        <v>5</v>
      </c>
      <c r="E500" t="s">
        <v>7</v>
      </c>
      <c r="F500" t="s">
        <v>5</v>
      </c>
      <c r="G500" t="s">
        <v>745</v>
      </c>
    </row>
    <row r="501" spans="1:7" x14ac:dyDescent="0.25">
      <c r="A501" t="s">
        <v>505</v>
      </c>
      <c r="B501" t="s">
        <v>4</v>
      </c>
      <c r="C501" t="s">
        <v>5</v>
      </c>
      <c r="E501" t="s">
        <v>4</v>
      </c>
      <c r="F501" t="s">
        <v>5</v>
      </c>
      <c r="G501" t="s">
        <v>1574</v>
      </c>
    </row>
    <row r="502" spans="1:7" x14ac:dyDescent="0.25">
      <c r="A502" t="s">
        <v>506</v>
      </c>
      <c r="B502" t="s">
        <v>4</v>
      </c>
      <c r="C502" t="s">
        <v>5</v>
      </c>
      <c r="E502" t="s">
        <v>4</v>
      </c>
      <c r="F502" t="s">
        <v>5</v>
      </c>
      <c r="G502" t="s">
        <v>1574</v>
      </c>
    </row>
    <row r="503" spans="1:7" x14ac:dyDescent="0.25">
      <c r="A503" t="s">
        <v>507</v>
      </c>
      <c r="B503" t="s">
        <v>4</v>
      </c>
      <c r="C503" t="s">
        <v>5</v>
      </c>
      <c r="E503" t="s">
        <v>4</v>
      </c>
      <c r="F503" t="s">
        <v>5</v>
      </c>
      <c r="G503" t="s">
        <v>1574</v>
      </c>
    </row>
    <row r="504" spans="1:7" x14ac:dyDescent="0.25">
      <c r="A504" t="s">
        <v>508</v>
      </c>
      <c r="B504" t="s">
        <v>7</v>
      </c>
      <c r="C504" t="s">
        <v>5</v>
      </c>
      <c r="E504" t="s">
        <v>7</v>
      </c>
      <c r="F504" t="s">
        <v>5</v>
      </c>
      <c r="G504" t="s">
        <v>1574</v>
      </c>
    </row>
    <row r="505" spans="1:7" x14ac:dyDescent="0.25">
      <c r="A505" t="s">
        <v>509</v>
      </c>
      <c r="B505" t="s">
        <v>7</v>
      </c>
      <c r="C505" t="s">
        <v>5</v>
      </c>
      <c r="E505" t="s">
        <v>7</v>
      </c>
      <c r="F505" t="s">
        <v>5</v>
      </c>
      <c r="G505" t="s">
        <v>745</v>
      </c>
    </row>
    <row r="506" spans="1:7" x14ac:dyDescent="0.25">
      <c r="A506" t="s">
        <v>510</v>
      </c>
      <c r="B506" t="s">
        <v>7</v>
      </c>
      <c r="C506" t="s">
        <v>5</v>
      </c>
      <c r="E506" t="s">
        <v>7</v>
      </c>
      <c r="F506" t="s">
        <v>5</v>
      </c>
      <c r="G506" t="s">
        <v>745</v>
      </c>
    </row>
    <row r="507" spans="1:7" x14ac:dyDescent="0.25">
      <c r="A507" t="s">
        <v>511</v>
      </c>
      <c r="B507" t="s">
        <v>7</v>
      </c>
      <c r="C507" t="s">
        <v>5</v>
      </c>
      <c r="E507" t="s">
        <v>7</v>
      </c>
      <c r="F507" t="s">
        <v>5</v>
      </c>
      <c r="G507" t="s">
        <v>1574</v>
      </c>
    </row>
    <row r="508" spans="1:7" x14ac:dyDescent="0.25">
      <c r="A508" t="s">
        <v>512</v>
      </c>
      <c r="B508" t="s">
        <v>7</v>
      </c>
      <c r="C508" t="s">
        <v>5</v>
      </c>
      <c r="E508" t="s">
        <v>7</v>
      </c>
      <c r="F508" t="s">
        <v>5</v>
      </c>
      <c r="G508" t="s">
        <v>745</v>
      </c>
    </row>
    <row r="509" spans="1:7" x14ac:dyDescent="0.25">
      <c r="A509" t="s">
        <v>513</v>
      </c>
      <c r="B509" t="s">
        <v>7</v>
      </c>
      <c r="C509" t="s">
        <v>5</v>
      </c>
      <c r="E509" t="s">
        <v>7</v>
      </c>
      <c r="F509" t="s">
        <v>5</v>
      </c>
      <c r="G509" t="s">
        <v>1574</v>
      </c>
    </row>
    <row r="510" spans="1:7" x14ac:dyDescent="0.25">
      <c r="A510" t="s">
        <v>514</v>
      </c>
      <c r="B510" t="s">
        <v>4</v>
      </c>
      <c r="C510" t="s">
        <v>5</v>
      </c>
      <c r="E510" t="s">
        <v>4</v>
      </c>
      <c r="F510" t="s">
        <v>5</v>
      </c>
      <c r="G510" t="s">
        <v>745</v>
      </c>
    </row>
    <row r="511" spans="1:7" x14ac:dyDescent="0.25">
      <c r="A511" t="s">
        <v>515</v>
      </c>
      <c r="B511" t="s">
        <v>4</v>
      </c>
      <c r="C511" t="s">
        <v>5</v>
      </c>
      <c r="E511" t="s">
        <v>4</v>
      </c>
      <c r="F511" t="s">
        <v>5</v>
      </c>
      <c r="G511" t="s">
        <v>1574</v>
      </c>
    </row>
    <row r="512" spans="1:7" ht="45" x14ac:dyDescent="0.25">
      <c r="A512" s="1" t="s">
        <v>516</v>
      </c>
      <c r="B512" t="s">
        <v>7</v>
      </c>
      <c r="C512" t="s">
        <v>5</v>
      </c>
      <c r="E512" t="s">
        <v>7</v>
      </c>
      <c r="F512" t="s">
        <v>5</v>
      </c>
      <c r="G512" t="s">
        <v>745</v>
      </c>
    </row>
    <row r="513" spans="1:7" x14ac:dyDescent="0.25">
      <c r="A513" t="s">
        <v>517</v>
      </c>
      <c r="B513" t="s">
        <v>4</v>
      </c>
      <c r="C513" t="s">
        <v>5</v>
      </c>
      <c r="E513" t="s">
        <v>4</v>
      </c>
      <c r="F513" t="s">
        <v>5</v>
      </c>
      <c r="G513" t="s">
        <v>1574</v>
      </c>
    </row>
    <row r="514" spans="1:7" x14ac:dyDescent="0.25">
      <c r="A514" t="s">
        <v>518</v>
      </c>
      <c r="B514" t="s">
        <v>4</v>
      </c>
      <c r="C514" t="s">
        <v>5</v>
      </c>
      <c r="E514" t="s">
        <v>4</v>
      </c>
      <c r="F514" t="s">
        <v>5</v>
      </c>
      <c r="G514" t="s">
        <v>1574</v>
      </c>
    </row>
    <row r="515" spans="1:7" x14ac:dyDescent="0.25">
      <c r="A515" t="s">
        <v>519</v>
      </c>
      <c r="B515" t="s">
        <v>4</v>
      </c>
      <c r="C515" t="s">
        <v>5</v>
      </c>
      <c r="E515" t="s">
        <v>4</v>
      </c>
      <c r="F515" t="s">
        <v>5</v>
      </c>
      <c r="G515" t="s">
        <v>1574</v>
      </c>
    </row>
    <row r="516" spans="1:7" x14ac:dyDescent="0.25">
      <c r="A516" t="s">
        <v>520</v>
      </c>
      <c r="B516" t="s">
        <v>7</v>
      </c>
      <c r="C516" t="s">
        <v>5</v>
      </c>
      <c r="E516" t="s">
        <v>7</v>
      </c>
      <c r="F516" t="s">
        <v>5</v>
      </c>
      <c r="G516" t="s">
        <v>745</v>
      </c>
    </row>
    <row r="517" spans="1:7" x14ac:dyDescent="0.25">
      <c r="A517" t="s">
        <v>521</v>
      </c>
      <c r="B517" t="s">
        <v>7</v>
      </c>
      <c r="C517" t="s">
        <v>5</v>
      </c>
      <c r="E517" t="s">
        <v>7</v>
      </c>
      <c r="F517" t="s">
        <v>5</v>
      </c>
      <c r="G517" t="s">
        <v>1574</v>
      </c>
    </row>
    <row r="518" spans="1:7" x14ac:dyDescent="0.25">
      <c r="A518" t="s">
        <v>522</v>
      </c>
      <c r="B518" t="s">
        <v>4</v>
      </c>
      <c r="C518" t="s">
        <v>5</v>
      </c>
      <c r="E518" t="s">
        <v>4</v>
      </c>
      <c r="F518" t="s">
        <v>5</v>
      </c>
      <c r="G518" t="s">
        <v>745</v>
      </c>
    </row>
    <row r="519" spans="1:7" x14ac:dyDescent="0.25">
      <c r="A519" t="s">
        <v>523</v>
      </c>
      <c r="B519" t="s">
        <v>7</v>
      </c>
      <c r="C519" t="s">
        <v>5</v>
      </c>
      <c r="E519" t="s">
        <v>7</v>
      </c>
      <c r="F519" t="s">
        <v>5</v>
      </c>
      <c r="G519" t="s">
        <v>745</v>
      </c>
    </row>
    <row r="520" spans="1:7" x14ac:dyDescent="0.25">
      <c r="A520" t="s">
        <v>524</v>
      </c>
      <c r="B520" t="s">
        <v>4</v>
      </c>
      <c r="C520" t="s">
        <v>5</v>
      </c>
      <c r="E520" t="s">
        <v>4</v>
      </c>
      <c r="F520" t="s">
        <v>5</v>
      </c>
      <c r="G520" t="s">
        <v>745</v>
      </c>
    </row>
    <row r="521" spans="1:7" x14ac:dyDescent="0.25">
      <c r="A521" t="s">
        <v>525</v>
      </c>
      <c r="B521" t="s">
        <v>4</v>
      </c>
      <c r="C521" t="s">
        <v>5</v>
      </c>
      <c r="E521" t="s">
        <v>4</v>
      </c>
      <c r="F521" t="s">
        <v>5</v>
      </c>
      <c r="G521" t="s">
        <v>745</v>
      </c>
    </row>
    <row r="522" spans="1:7" x14ac:dyDescent="0.25">
      <c r="A522" t="s">
        <v>526</v>
      </c>
      <c r="B522" t="s">
        <v>4</v>
      </c>
      <c r="C522" t="s">
        <v>5</v>
      </c>
      <c r="E522" t="s">
        <v>4</v>
      </c>
      <c r="F522" t="s">
        <v>5</v>
      </c>
      <c r="G522" t="s">
        <v>745</v>
      </c>
    </row>
    <row r="523" spans="1:7" x14ac:dyDescent="0.25">
      <c r="A523" t="s">
        <v>527</v>
      </c>
      <c r="B523" t="s">
        <v>7</v>
      </c>
      <c r="C523" t="s">
        <v>5</v>
      </c>
      <c r="E523" t="s">
        <v>7</v>
      </c>
      <c r="F523" t="s">
        <v>5</v>
      </c>
      <c r="G523" t="s">
        <v>745</v>
      </c>
    </row>
    <row r="524" spans="1:7" x14ac:dyDescent="0.25">
      <c r="A524" t="s">
        <v>528</v>
      </c>
      <c r="B524" t="s">
        <v>7</v>
      </c>
      <c r="C524" t="s">
        <v>5</v>
      </c>
      <c r="E524" t="s">
        <v>7</v>
      </c>
      <c r="F524" t="s">
        <v>5</v>
      </c>
      <c r="G524" t="s">
        <v>1575</v>
      </c>
    </row>
    <row r="525" spans="1:7" x14ac:dyDescent="0.25">
      <c r="A525" t="s">
        <v>529</v>
      </c>
      <c r="B525" t="s">
        <v>4</v>
      </c>
      <c r="C525" t="s">
        <v>5</v>
      </c>
      <c r="E525" t="s">
        <v>4</v>
      </c>
      <c r="F525" t="s">
        <v>5</v>
      </c>
      <c r="G525" t="s">
        <v>745</v>
      </c>
    </row>
    <row r="526" spans="1:7" x14ac:dyDescent="0.25">
      <c r="A526" t="s">
        <v>530</v>
      </c>
      <c r="B526" t="s">
        <v>4</v>
      </c>
      <c r="C526" t="s">
        <v>5</v>
      </c>
      <c r="E526" t="s">
        <v>4</v>
      </c>
      <c r="F526" t="s">
        <v>5</v>
      </c>
      <c r="G526" t="s">
        <v>1574</v>
      </c>
    </row>
    <row r="527" spans="1:7" x14ac:dyDescent="0.25">
      <c r="A527" t="s">
        <v>531</v>
      </c>
      <c r="B527" t="s">
        <v>7</v>
      </c>
      <c r="C527" t="s">
        <v>5</v>
      </c>
      <c r="E527" t="s">
        <v>7</v>
      </c>
      <c r="F527" t="s">
        <v>5</v>
      </c>
      <c r="G527" t="s">
        <v>745</v>
      </c>
    </row>
    <row r="528" spans="1:7" x14ac:dyDescent="0.25">
      <c r="A528" t="s">
        <v>532</v>
      </c>
      <c r="B528" t="s">
        <v>7</v>
      </c>
      <c r="C528" t="s">
        <v>5</v>
      </c>
      <c r="E528" t="s">
        <v>7</v>
      </c>
      <c r="F528" t="s">
        <v>5</v>
      </c>
      <c r="G528" t="s">
        <v>1574</v>
      </c>
    </row>
    <row r="529" spans="1:7" x14ac:dyDescent="0.25">
      <c r="A529" t="s">
        <v>533</v>
      </c>
      <c r="B529" t="s">
        <v>7</v>
      </c>
      <c r="C529" t="s">
        <v>5</v>
      </c>
      <c r="E529" t="s">
        <v>7</v>
      </c>
      <c r="F529" t="s">
        <v>5</v>
      </c>
      <c r="G529" t="s">
        <v>745</v>
      </c>
    </row>
    <row r="530" spans="1:7" x14ac:dyDescent="0.25">
      <c r="A530" t="s">
        <v>534</v>
      </c>
      <c r="B530" t="s">
        <v>4</v>
      </c>
      <c r="C530" t="s">
        <v>5</v>
      </c>
      <c r="E530" t="s">
        <v>4</v>
      </c>
      <c r="F530" t="s">
        <v>5</v>
      </c>
      <c r="G530" t="s">
        <v>745</v>
      </c>
    </row>
    <row r="531" spans="1:7" x14ac:dyDescent="0.25">
      <c r="A531" t="s">
        <v>535</v>
      </c>
      <c r="B531" t="s">
        <v>7</v>
      </c>
      <c r="C531" t="s">
        <v>5</v>
      </c>
      <c r="E531" t="s">
        <v>7</v>
      </c>
      <c r="F531" t="s">
        <v>5</v>
      </c>
      <c r="G531" t="s">
        <v>745</v>
      </c>
    </row>
    <row r="532" spans="1:7" x14ac:dyDescent="0.25">
      <c r="A532" t="s">
        <v>536</v>
      </c>
      <c r="B532" t="s">
        <v>7</v>
      </c>
      <c r="C532" t="s">
        <v>5</v>
      </c>
      <c r="E532" t="s">
        <v>7</v>
      </c>
      <c r="F532" t="s">
        <v>5</v>
      </c>
      <c r="G532" t="s">
        <v>745</v>
      </c>
    </row>
    <row r="533" spans="1:7" x14ac:dyDescent="0.25">
      <c r="A533" t="s">
        <v>537</v>
      </c>
      <c r="B533" t="s">
        <v>4</v>
      </c>
      <c r="C533" t="s">
        <v>5</v>
      </c>
      <c r="E533" t="s">
        <v>4</v>
      </c>
      <c r="F533" t="s">
        <v>5</v>
      </c>
      <c r="G533" t="s">
        <v>745</v>
      </c>
    </row>
    <row r="534" spans="1:7" x14ac:dyDescent="0.25">
      <c r="A534" t="s">
        <v>538</v>
      </c>
      <c r="B534" t="s">
        <v>4</v>
      </c>
      <c r="C534" t="s">
        <v>5</v>
      </c>
      <c r="E534" t="s">
        <v>4</v>
      </c>
      <c r="F534" t="s">
        <v>5</v>
      </c>
      <c r="G534" t="s">
        <v>1574</v>
      </c>
    </row>
    <row r="535" spans="1:7" x14ac:dyDescent="0.25">
      <c r="A535" t="s">
        <v>539</v>
      </c>
      <c r="B535" t="s">
        <v>4</v>
      </c>
      <c r="C535" t="s">
        <v>5</v>
      </c>
      <c r="E535" t="s">
        <v>4</v>
      </c>
      <c r="F535" t="s">
        <v>5</v>
      </c>
      <c r="G535" t="s">
        <v>745</v>
      </c>
    </row>
    <row r="536" spans="1:7" x14ac:dyDescent="0.25">
      <c r="A536" t="s">
        <v>540</v>
      </c>
      <c r="B536" t="s">
        <v>4</v>
      </c>
      <c r="C536" t="s">
        <v>5</v>
      </c>
      <c r="E536" t="s">
        <v>4</v>
      </c>
      <c r="F536" t="s">
        <v>5</v>
      </c>
      <c r="G536" t="s">
        <v>745</v>
      </c>
    </row>
    <row r="537" spans="1:7" x14ac:dyDescent="0.25">
      <c r="A537" t="s">
        <v>541</v>
      </c>
      <c r="B537" t="s">
        <v>4</v>
      </c>
      <c r="C537" t="s">
        <v>5</v>
      </c>
      <c r="E537" t="s">
        <v>4</v>
      </c>
      <c r="F537" t="s">
        <v>5</v>
      </c>
      <c r="G537" t="s">
        <v>745</v>
      </c>
    </row>
    <row r="538" spans="1:7" x14ac:dyDescent="0.25">
      <c r="A538" t="s">
        <v>542</v>
      </c>
      <c r="B538" t="s">
        <v>7</v>
      </c>
      <c r="C538" t="s">
        <v>5</v>
      </c>
      <c r="E538" t="s">
        <v>7</v>
      </c>
      <c r="F538" t="s">
        <v>5</v>
      </c>
      <c r="G538" t="s">
        <v>745</v>
      </c>
    </row>
    <row r="539" spans="1:7" x14ac:dyDescent="0.25">
      <c r="A539" t="s">
        <v>543</v>
      </c>
      <c r="B539" t="s">
        <v>7</v>
      </c>
      <c r="C539" t="s">
        <v>5</v>
      </c>
      <c r="E539" t="s">
        <v>7</v>
      </c>
      <c r="F539" t="s">
        <v>5</v>
      </c>
      <c r="G539" t="s">
        <v>745</v>
      </c>
    </row>
    <row r="540" spans="1:7" x14ac:dyDescent="0.25">
      <c r="A540" t="s">
        <v>544</v>
      </c>
      <c r="B540" t="s">
        <v>7</v>
      </c>
      <c r="C540" t="s">
        <v>5</v>
      </c>
      <c r="E540" t="s">
        <v>7</v>
      </c>
      <c r="F540" t="s">
        <v>5</v>
      </c>
      <c r="G540" t="s">
        <v>745</v>
      </c>
    </row>
    <row r="541" spans="1:7" x14ac:dyDescent="0.25">
      <c r="A541" t="s">
        <v>545</v>
      </c>
      <c r="B541" t="s">
        <v>7</v>
      </c>
      <c r="C541" t="s">
        <v>5</v>
      </c>
      <c r="E541" t="s">
        <v>7</v>
      </c>
      <c r="F541" t="s">
        <v>5</v>
      </c>
      <c r="G541" t="s">
        <v>1575</v>
      </c>
    </row>
    <row r="542" spans="1:7" x14ac:dyDescent="0.25">
      <c r="A542" t="s">
        <v>546</v>
      </c>
      <c r="B542" t="s">
        <v>7</v>
      </c>
      <c r="C542" t="s">
        <v>5</v>
      </c>
      <c r="E542" t="s">
        <v>7</v>
      </c>
      <c r="F542" t="s">
        <v>5</v>
      </c>
      <c r="G542" t="s">
        <v>745</v>
      </c>
    </row>
    <row r="543" spans="1:7" x14ac:dyDescent="0.25">
      <c r="A543" t="s">
        <v>547</v>
      </c>
      <c r="B543" t="s">
        <v>7</v>
      </c>
      <c r="C543" t="s">
        <v>5</v>
      </c>
      <c r="E543" t="s">
        <v>7</v>
      </c>
      <c r="F543" t="s">
        <v>5</v>
      </c>
      <c r="G543" t="s">
        <v>745</v>
      </c>
    </row>
    <row r="544" spans="1:7" x14ac:dyDescent="0.25">
      <c r="A544" t="s">
        <v>548</v>
      </c>
      <c r="B544" t="s">
        <v>7</v>
      </c>
      <c r="C544" t="s">
        <v>5</v>
      </c>
      <c r="E544" t="s">
        <v>7</v>
      </c>
      <c r="F544" t="s">
        <v>5</v>
      </c>
      <c r="G544" t="s">
        <v>745</v>
      </c>
    </row>
    <row r="545" spans="1:7" x14ac:dyDescent="0.25">
      <c r="A545" t="s">
        <v>549</v>
      </c>
      <c r="B545" t="s">
        <v>4</v>
      </c>
      <c r="C545" t="s">
        <v>5</v>
      </c>
      <c r="E545" t="s">
        <v>4</v>
      </c>
      <c r="F545" t="s">
        <v>5</v>
      </c>
      <c r="G545" t="s">
        <v>745</v>
      </c>
    </row>
    <row r="546" spans="1:7" x14ac:dyDescent="0.25">
      <c r="A546" t="s">
        <v>550</v>
      </c>
      <c r="B546" t="s">
        <v>4</v>
      </c>
      <c r="C546" t="s">
        <v>5</v>
      </c>
      <c r="E546" t="s">
        <v>4</v>
      </c>
      <c r="F546" t="s">
        <v>5</v>
      </c>
      <c r="G546" t="s">
        <v>1574</v>
      </c>
    </row>
    <row r="547" spans="1:7" x14ac:dyDescent="0.25">
      <c r="A547" t="s">
        <v>551</v>
      </c>
      <c r="B547" t="s">
        <v>4</v>
      </c>
      <c r="C547" t="s">
        <v>5</v>
      </c>
      <c r="E547" t="s">
        <v>4</v>
      </c>
      <c r="F547" t="s">
        <v>5</v>
      </c>
      <c r="G547" t="s">
        <v>1574</v>
      </c>
    </row>
    <row r="548" spans="1:7" x14ac:dyDescent="0.25">
      <c r="A548" t="s">
        <v>552</v>
      </c>
      <c r="B548" t="s">
        <v>7</v>
      </c>
      <c r="C548" t="s">
        <v>5</v>
      </c>
      <c r="E548" t="s">
        <v>7</v>
      </c>
      <c r="F548" t="s">
        <v>5</v>
      </c>
      <c r="G548" t="s">
        <v>1574</v>
      </c>
    </row>
    <row r="549" spans="1:7" x14ac:dyDescent="0.25">
      <c r="A549" t="s">
        <v>553</v>
      </c>
      <c r="B549" t="s">
        <v>4</v>
      </c>
      <c r="C549" t="s">
        <v>5</v>
      </c>
      <c r="E549" t="s">
        <v>4</v>
      </c>
      <c r="F549" t="s">
        <v>5</v>
      </c>
      <c r="G549" t="s">
        <v>1574</v>
      </c>
    </row>
    <row r="550" spans="1:7" x14ac:dyDescent="0.25">
      <c r="A550" t="s">
        <v>554</v>
      </c>
      <c r="B550" t="s">
        <v>4</v>
      </c>
      <c r="C550" t="s">
        <v>5</v>
      </c>
      <c r="E550" t="s">
        <v>4</v>
      </c>
      <c r="F550" t="s">
        <v>5</v>
      </c>
      <c r="G550" t="s">
        <v>1575</v>
      </c>
    </row>
    <row r="551" spans="1:7" x14ac:dyDescent="0.25">
      <c r="A551" t="s">
        <v>555</v>
      </c>
      <c r="B551" t="s">
        <v>7</v>
      </c>
      <c r="C551" t="s">
        <v>5</v>
      </c>
      <c r="E551" t="s">
        <v>7</v>
      </c>
      <c r="F551" t="s">
        <v>5</v>
      </c>
      <c r="G551" t="s">
        <v>745</v>
      </c>
    </row>
    <row r="552" spans="1:7" x14ac:dyDescent="0.25">
      <c r="A552" t="s">
        <v>556</v>
      </c>
      <c r="B552" t="s">
        <v>7</v>
      </c>
      <c r="C552" t="s">
        <v>5</v>
      </c>
      <c r="E552" t="s">
        <v>7</v>
      </c>
      <c r="F552" t="s">
        <v>5</v>
      </c>
      <c r="G552" t="s">
        <v>745</v>
      </c>
    </row>
    <row r="553" spans="1:7" x14ac:dyDescent="0.25">
      <c r="A553" t="s">
        <v>557</v>
      </c>
      <c r="B553" t="s">
        <v>4</v>
      </c>
      <c r="C553" t="s">
        <v>5</v>
      </c>
      <c r="E553" t="s">
        <v>4</v>
      </c>
      <c r="F553" t="s">
        <v>5</v>
      </c>
      <c r="G553" t="s">
        <v>745</v>
      </c>
    </row>
    <row r="554" spans="1:7" x14ac:dyDescent="0.25">
      <c r="A554" t="s">
        <v>558</v>
      </c>
      <c r="B554" t="s">
        <v>4</v>
      </c>
      <c r="C554" t="s">
        <v>5</v>
      </c>
      <c r="E554" t="s">
        <v>4</v>
      </c>
      <c r="F554" t="s">
        <v>5</v>
      </c>
      <c r="G554" t="s">
        <v>745</v>
      </c>
    </row>
    <row r="555" spans="1:7" x14ac:dyDescent="0.25">
      <c r="A555" t="s">
        <v>559</v>
      </c>
      <c r="B555" t="s">
        <v>4</v>
      </c>
      <c r="C555" t="s">
        <v>5</v>
      </c>
      <c r="E555" t="s">
        <v>4</v>
      </c>
      <c r="F555" t="s">
        <v>5</v>
      </c>
      <c r="G555" t="s">
        <v>745</v>
      </c>
    </row>
    <row r="556" spans="1:7" x14ac:dyDescent="0.25">
      <c r="A556" t="s">
        <v>560</v>
      </c>
      <c r="B556" t="s">
        <v>4</v>
      </c>
      <c r="C556" t="s">
        <v>5</v>
      </c>
      <c r="E556" t="s">
        <v>4</v>
      </c>
      <c r="F556" t="s">
        <v>5</v>
      </c>
      <c r="G556" t="s">
        <v>745</v>
      </c>
    </row>
    <row r="557" spans="1:7" x14ac:dyDescent="0.25">
      <c r="A557" t="s">
        <v>561</v>
      </c>
      <c r="B557" t="s">
        <v>7</v>
      </c>
      <c r="C557" t="s">
        <v>5</v>
      </c>
      <c r="E557" t="s">
        <v>7</v>
      </c>
      <c r="F557" t="s">
        <v>5</v>
      </c>
      <c r="G557" t="s">
        <v>745</v>
      </c>
    </row>
    <row r="558" spans="1:7" x14ac:dyDescent="0.25">
      <c r="A558" t="s">
        <v>562</v>
      </c>
      <c r="B558" t="s">
        <v>7</v>
      </c>
      <c r="C558" t="s">
        <v>5</v>
      </c>
      <c r="E558" t="s">
        <v>7</v>
      </c>
      <c r="F558" t="s">
        <v>5</v>
      </c>
      <c r="G558" t="s">
        <v>745</v>
      </c>
    </row>
    <row r="559" spans="1:7" x14ac:dyDescent="0.25">
      <c r="A559" t="s">
        <v>563</v>
      </c>
      <c r="B559" t="s">
        <v>4</v>
      </c>
      <c r="C559" t="s">
        <v>5</v>
      </c>
      <c r="E559" t="s">
        <v>4</v>
      </c>
      <c r="F559" t="s">
        <v>5</v>
      </c>
      <c r="G559" t="s">
        <v>745</v>
      </c>
    </row>
    <row r="560" spans="1:7" x14ac:dyDescent="0.25">
      <c r="A560" t="s">
        <v>564</v>
      </c>
      <c r="B560" t="s">
        <v>4</v>
      </c>
      <c r="C560" t="s">
        <v>5</v>
      </c>
      <c r="E560" t="s">
        <v>4</v>
      </c>
      <c r="F560" t="s">
        <v>5</v>
      </c>
      <c r="G560" t="s">
        <v>1575</v>
      </c>
    </row>
    <row r="561" spans="1:7" x14ac:dyDescent="0.25">
      <c r="A561" t="s">
        <v>565</v>
      </c>
      <c r="B561" t="s">
        <v>7</v>
      </c>
      <c r="C561" t="s">
        <v>5</v>
      </c>
      <c r="E561" t="s">
        <v>7</v>
      </c>
      <c r="F561" t="s">
        <v>5</v>
      </c>
      <c r="G561" t="s">
        <v>745</v>
      </c>
    </row>
    <row r="562" spans="1:7" x14ac:dyDescent="0.25">
      <c r="A562" t="s">
        <v>566</v>
      </c>
      <c r="B562" t="s">
        <v>7</v>
      </c>
      <c r="C562" t="s">
        <v>5</v>
      </c>
      <c r="E562" t="s">
        <v>7</v>
      </c>
      <c r="F562" t="s">
        <v>5</v>
      </c>
      <c r="G562" t="s">
        <v>1574</v>
      </c>
    </row>
    <row r="563" spans="1:7" x14ac:dyDescent="0.25">
      <c r="A563" t="s">
        <v>567</v>
      </c>
      <c r="B563" t="s">
        <v>4</v>
      </c>
      <c r="C563" t="s">
        <v>5</v>
      </c>
      <c r="E563" t="s">
        <v>4</v>
      </c>
      <c r="F563" t="s">
        <v>5</v>
      </c>
      <c r="G563" t="s">
        <v>1575</v>
      </c>
    </row>
    <row r="564" spans="1:7" x14ac:dyDescent="0.25">
      <c r="A564" t="s">
        <v>568</v>
      </c>
      <c r="B564" t="s">
        <v>7</v>
      </c>
      <c r="C564" t="s">
        <v>5</v>
      </c>
      <c r="E564" t="s">
        <v>7</v>
      </c>
      <c r="F564" t="s">
        <v>5</v>
      </c>
      <c r="G564" t="s">
        <v>1574</v>
      </c>
    </row>
    <row r="565" spans="1:7" x14ac:dyDescent="0.25">
      <c r="A565" t="s">
        <v>569</v>
      </c>
      <c r="B565" t="s">
        <v>7</v>
      </c>
      <c r="C565" t="s">
        <v>5</v>
      </c>
      <c r="E565" t="s">
        <v>7</v>
      </c>
      <c r="F565" t="s">
        <v>5</v>
      </c>
      <c r="G565" t="s">
        <v>1574</v>
      </c>
    </row>
    <row r="566" spans="1:7" x14ac:dyDescent="0.25">
      <c r="A566" t="s">
        <v>570</v>
      </c>
      <c r="B566" t="s">
        <v>7</v>
      </c>
      <c r="C566" t="s">
        <v>5</v>
      </c>
      <c r="E566" t="s">
        <v>7</v>
      </c>
      <c r="F566" t="s">
        <v>5</v>
      </c>
      <c r="G566" t="s">
        <v>745</v>
      </c>
    </row>
    <row r="567" spans="1:7" x14ac:dyDescent="0.25">
      <c r="A567" t="s">
        <v>571</v>
      </c>
      <c r="B567" t="s">
        <v>7</v>
      </c>
      <c r="C567" t="s">
        <v>5</v>
      </c>
      <c r="E567" t="s">
        <v>7</v>
      </c>
      <c r="F567" t="s">
        <v>5</v>
      </c>
      <c r="G567" t="s">
        <v>745</v>
      </c>
    </row>
    <row r="568" spans="1:7" x14ac:dyDescent="0.25">
      <c r="A568" t="s">
        <v>572</v>
      </c>
      <c r="B568" t="s">
        <v>7</v>
      </c>
      <c r="C568" t="s">
        <v>5</v>
      </c>
      <c r="E568" t="s">
        <v>7</v>
      </c>
      <c r="F568" t="s">
        <v>5</v>
      </c>
      <c r="G568" t="s">
        <v>1575</v>
      </c>
    </row>
    <row r="569" spans="1:7" x14ac:dyDescent="0.25">
      <c r="A569" t="s">
        <v>573</v>
      </c>
      <c r="B569" t="s">
        <v>4</v>
      </c>
      <c r="C569" t="s">
        <v>5</v>
      </c>
      <c r="E569" t="s">
        <v>4</v>
      </c>
      <c r="F569" t="s">
        <v>5</v>
      </c>
      <c r="G569" t="s">
        <v>1575</v>
      </c>
    </row>
    <row r="570" spans="1:7" x14ac:dyDescent="0.25">
      <c r="A570" t="s">
        <v>574</v>
      </c>
      <c r="B570" t="s">
        <v>7</v>
      </c>
      <c r="C570" t="s">
        <v>5</v>
      </c>
      <c r="E570" t="s">
        <v>7</v>
      </c>
      <c r="F570" t="s">
        <v>5</v>
      </c>
      <c r="G570" t="s">
        <v>745</v>
      </c>
    </row>
    <row r="571" spans="1:7" x14ac:dyDescent="0.25">
      <c r="A571" t="s">
        <v>575</v>
      </c>
      <c r="B571" t="s">
        <v>4</v>
      </c>
      <c r="C571" t="s">
        <v>5</v>
      </c>
      <c r="E571" t="s">
        <v>4</v>
      </c>
      <c r="F571" t="s">
        <v>5</v>
      </c>
      <c r="G571" t="s">
        <v>1575</v>
      </c>
    </row>
    <row r="572" spans="1:7" x14ac:dyDescent="0.25">
      <c r="A572" t="s">
        <v>576</v>
      </c>
      <c r="B572" t="s">
        <v>7</v>
      </c>
      <c r="C572" t="s">
        <v>5</v>
      </c>
      <c r="E572" t="s">
        <v>7</v>
      </c>
      <c r="F572" t="s">
        <v>5</v>
      </c>
      <c r="G572" t="s">
        <v>745</v>
      </c>
    </row>
    <row r="573" spans="1:7" x14ac:dyDescent="0.25">
      <c r="A573" t="s">
        <v>577</v>
      </c>
      <c r="B573" t="s">
        <v>7</v>
      </c>
      <c r="C573" t="s">
        <v>5</v>
      </c>
      <c r="E573" t="s">
        <v>7</v>
      </c>
      <c r="F573" t="s">
        <v>5</v>
      </c>
      <c r="G573" t="s">
        <v>1574</v>
      </c>
    </row>
    <row r="574" spans="1:7" x14ac:dyDescent="0.25">
      <c r="A574" t="s">
        <v>578</v>
      </c>
      <c r="B574" t="s">
        <v>7</v>
      </c>
      <c r="C574" t="s">
        <v>5</v>
      </c>
      <c r="E574" t="s">
        <v>7</v>
      </c>
      <c r="F574" t="s">
        <v>5</v>
      </c>
      <c r="G574" t="s">
        <v>1574</v>
      </c>
    </row>
    <row r="575" spans="1:7" x14ac:dyDescent="0.25">
      <c r="A575" t="s">
        <v>579</v>
      </c>
      <c r="B575" t="s">
        <v>7</v>
      </c>
      <c r="C575" t="s">
        <v>5</v>
      </c>
      <c r="E575" t="s">
        <v>7</v>
      </c>
      <c r="F575" t="s">
        <v>5</v>
      </c>
      <c r="G575" t="s">
        <v>1574</v>
      </c>
    </row>
    <row r="576" spans="1:7" x14ac:dyDescent="0.25">
      <c r="A576" t="s">
        <v>580</v>
      </c>
      <c r="B576" t="s">
        <v>4</v>
      </c>
      <c r="C576" t="s">
        <v>5</v>
      </c>
      <c r="E576" t="s">
        <v>4</v>
      </c>
      <c r="F576" t="s">
        <v>5</v>
      </c>
      <c r="G576" t="s">
        <v>1574</v>
      </c>
    </row>
    <row r="577" spans="1:7" x14ac:dyDescent="0.25">
      <c r="A577" t="s">
        <v>581</v>
      </c>
      <c r="B577" t="s">
        <v>7</v>
      </c>
      <c r="C577" t="s">
        <v>5</v>
      </c>
      <c r="E577" t="s">
        <v>7</v>
      </c>
      <c r="F577" t="s">
        <v>5</v>
      </c>
      <c r="G577" t="s">
        <v>745</v>
      </c>
    </row>
    <row r="578" spans="1:7" x14ac:dyDescent="0.25">
      <c r="A578" t="s">
        <v>582</v>
      </c>
      <c r="B578" t="s">
        <v>7</v>
      </c>
      <c r="C578" t="s">
        <v>5</v>
      </c>
      <c r="E578" t="s">
        <v>7</v>
      </c>
      <c r="F578" t="s">
        <v>5</v>
      </c>
      <c r="G578" t="s">
        <v>745</v>
      </c>
    </row>
    <row r="579" spans="1:7" x14ac:dyDescent="0.25">
      <c r="A579" t="s">
        <v>583</v>
      </c>
      <c r="B579" t="s">
        <v>4</v>
      </c>
      <c r="C579" t="s">
        <v>5</v>
      </c>
      <c r="E579" t="s">
        <v>4</v>
      </c>
      <c r="F579" t="s">
        <v>5</v>
      </c>
      <c r="G579" t="s">
        <v>1574</v>
      </c>
    </row>
    <row r="580" spans="1:7" x14ac:dyDescent="0.25">
      <c r="A580" t="s">
        <v>584</v>
      </c>
      <c r="B580" t="s">
        <v>4</v>
      </c>
      <c r="C580" t="s">
        <v>5</v>
      </c>
      <c r="E580" t="s">
        <v>4</v>
      </c>
      <c r="F580" t="s">
        <v>5</v>
      </c>
      <c r="G580" t="s">
        <v>745</v>
      </c>
    </row>
    <row r="581" spans="1:7" x14ac:dyDescent="0.25">
      <c r="A581" t="s">
        <v>585</v>
      </c>
      <c r="B581" t="s">
        <v>4</v>
      </c>
      <c r="C581" t="s">
        <v>5</v>
      </c>
      <c r="E581" t="s">
        <v>4</v>
      </c>
      <c r="F581" t="s">
        <v>5</v>
      </c>
      <c r="G581" t="s">
        <v>1574</v>
      </c>
    </row>
    <row r="582" spans="1:7" x14ac:dyDescent="0.25">
      <c r="A582" t="s">
        <v>586</v>
      </c>
      <c r="B582" t="s">
        <v>4</v>
      </c>
      <c r="C582" t="s">
        <v>5</v>
      </c>
      <c r="E582" t="s">
        <v>4</v>
      </c>
      <c r="F582" t="s">
        <v>5</v>
      </c>
      <c r="G582" t="s">
        <v>745</v>
      </c>
    </row>
    <row r="583" spans="1:7" x14ac:dyDescent="0.25">
      <c r="A583" t="s">
        <v>587</v>
      </c>
      <c r="B583" t="s">
        <v>4</v>
      </c>
      <c r="C583" t="s">
        <v>5</v>
      </c>
      <c r="E583" t="s">
        <v>4</v>
      </c>
      <c r="F583" t="s">
        <v>5</v>
      </c>
      <c r="G583" t="s">
        <v>1574</v>
      </c>
    </row>
    <row r="584" spans="1:7" x14ac:dyDescent="0.25">
      <c r="A584" t="s">
        <v>588</v>
      </c>
      <c r="B584" t="s">
        <v>4</v>
      </c>
      <c r="C584" t="s">
        <v>5</v>
      </c>
      <c r="E584" t="s">
        <v>4</v>
      </c>
      <c r="F584" t="s">
        <v>5</v>
      </c>
      <c r="G584" t="s">
        <v>745</v>
      </c>
    </row>
    <row r="585" spans="1:7" x14ac:dyDescent="0.25">
      <c r="A585" t="s">
        <v>589</v>
      </c>
      <c r="B585" t="s">
        <v>4</v>
      </c>
      <c r="C585" t="s">
        <v>5</v>
      </c>
      <c r="E585" t="s">
        <v>4</v>
      </c>
      <c r="F585" t="s">
        <v>5</v>
      </c>
      <c r="G585" t="s">
        <v>1575</v>
      </c>
    </row>
    <row r="586" spans="1:7" x14ac:dyDescent="0.25">
      <c r="A586" t="s">
        <v>590</v>
      </c>
      <c r="B586" t="s">
        <v>7</v>
      </c>
      <c r="C586" t="s">
        <v>5</v>
      </c>
      <c r="E586" t="s">
        <v>7</v>
      </c>
      <c r="F586" t="s">
        <v>5</v>
      </c>
      <c r="G586" t="s">
        <v>1574</v>
      </c>
    </row>
    <row r="587" spans="1:7" x14ac:dyDescent="0.25">
      <c r="A587" t="s">
        <v>591</v>
      </c>
      <c r="B587" t="s">
        <v>7</v>
      </c>
      <c r="C587" t="s">
        <v>5</v>
      </c>
      <c r="E587" t="s">
        <v>7</v>
      </c>
      <c r="F587" t="s">
        <v>5</v>
      </c>
      <c r="G587" t="s">
        <v>745</v>
      </c>
    </row>
    <row r="588" spans="1:7" x14ac:dyDescent="0.25">
      <c r="A588" t="s">
        <v>592</v>
      </c>
      <c r="B588" t="s">
        <v>7</v>
      </c>
      <c r="C588" t="s">
        <v>5</v>
      </c>
      <c r="E588" t="s">
        <v>7</v>
      </c>
      <c r="F588" t="s">
        <v>5</v>
      </c>
      <c r="G588" t="s">
        <v>745</v>
      </c>
    </row>
    <row r="589" spans="1:7" x14ac:dyDescent="0.25">
      <c r="A589" t="s">
        <v>593</v>
      </c>
      <c r="B589" t="s">
        <v>7</v>
      </c>
      <c r="C589" t="s">
        <v>5</v>
      </c>
      <c r="E589" t="s">
        <v>7</v>
      </c>
      <c r="F589" t="s">
        <v>5</v>
      </c>
      <c r="G589" t="s">
        <v>1574</v>
      </c>
    </row>
    <row r="590" spans="1:7" x14ac:dyDescent="0.25">
      <c r="A590" t="s">
        <v>594</v>
      </c>
      <c r="B590" t="s">
        <v>4</v>
      </c>
      <c r="C590" t="s">
        <v>5</v>
      </c>
      <c r="E590" t="s">
        <v>4</v>
      </c>
      <c r="F590" t="s">
        <v>5</v>
      </c>
      <c r="G590" t="s">
        <v>1575</v>
      </c>
    </row>
    <row r="591" spans="1:7" x14ac:dyDescent="0.25">
      <c r="A591" t="s">
        <v>595</v>
      </c>
      <c r="B591" t="s">
        <v>4</v>
      </c>
      <c r="C591" t="s">
        <v>5</v>
      </c>
      <c r="E591" t="s">
        <v>4</v>
      </c>
      <c r="F591" t="s">
        <v>5</v>
      </c>
      <c r="G591" t="s">
        <v>745</v>
      </c>
    </row>
    <row r="592" spans="1:7" x14ac:dyDescent="0.25">
      <c r="A592" t="s">
        <v>596</v>
      </c>
      <c r="B592" t="s">
        <v>4</v>
      </c>
      <c r="C592" t="s">
        <v>5</v>
      </c>
      <c r="E592" t="s">
        <v>4</v>
      </c>
      <c r="F592" t="s">
        <v>5</v>
      </c>
      <c r="G592" t="s">
        <v>1574</v>
      </c>
    </row>
    <row r="593" spans="1:7" x14ac:dyDescent="0.25">
      <c r="A593" t="s">
        <v>597</v>
      </c>
      <c r="B593" t="s">
        <v>7</v>
      </c>
      <c r="C593" t="s">
        <v>5</v>
      </c>
      <c r="E593" t="s">
        <v>7</v>
      </c>
      <c r="F593" t="s">
        <v>5</v>
      </c>
      <c r="G593" t="s">
        <v>1574</v>
      </c>
    </row>
    <row r="594" spans="1:7" x14ac:dyDescent="0.25">
      <c r="A594" t="s">
        <v>598</v>
      </c>
      <c r="B594" t="s">
        <v>7</v>
      </c>
      <c r="C594" t="s">
        <v>5</v>
      </c>
      <c r="E594" t="s">
        <v>7</v>
      </c>
      <c r="F594" t="s">
        <v>5</v>
      </c>
      <c r="G594" t="s">
        <v>1574</v>
      </c>
    </row>
    <row r="595" spans="1:7" x14ac:dyDescent="0.25">
      <c r="A595" t="s">
        <v>599</v>
      </c>
      <c r="B595" t="s">
        <v>7</v>
      </c>
      <c r="C595" t="s">
        <v>5</v>
      </c>
      <c r="E595" t="s">
        <v>7</v>
      </c>
      <c r="F595" t="s">
        <v>5</v>
      </c>
      <c r="G595" t="s">
        <v>745</v>
      </c>
    </row>
    <row r="596" spans="1:7" x14ac:dyDescent="0.25">
      <c r="A596" t="s">
        <v>600</v>
      </c>
      <c r="B596" t="s">
        <v>7</v>
      </c>
      <c r="C596" t="s">
        <v>5</v>
      </c>
      <c r="E596" t="s">
        <v>7</v>
      </c>
      <c r="F596" t="s">
        <v>5</v>
      </c>
      <c r="G596" t="s">
        <v>745</v>
      </c>
    </row>
    <row r="597" spans="1:7" x14ac:dyDescent="0.25">
      <c r="A597" t="s">
        <v>601</v>
      </c>
      <c r="B597" t="s">
        <v>4</v>
      </c>
      <c r="C597" t="s">
        <v>5</v>
      </c>
      <c r="E597" t="s">
        <v>4</v>
      </c>
      <c r="F597" t="s">
        <v>5</v>
      </c>
      <c r="G597" t="s">
        <v>745</v>
      </c>
    </row>
    <row r="598" spans="1:7" x14ac:dyDescent="0.25">
      <c r="A598" t="s">
        <v>602</v>
      </c>
      <c r="B598" t="s">
        <v>7</v>
      </c>
      <c r="C598" t="s">
        <v>5</v>
      </c>
      <c r="E598" t="s">
        <v>7</v>
      </c>
      <c r="F598" t="s">
        <v>5</v>
      </c>
      <c r="G598" t="s">
        <v>1575</v>
      </c>
    </row>
    <row r="599" spans="1:7" x14ac:dyDescent="0.25">
      <c r="A599" t="s">
        <v>603</v>
      </c>
      <c r="B599" t="s">
        <v>7</v>
      </c>
      <c r="C599" t="s">
        <v>5</v>
      </c>
      <c r="E599" t="s">
        <v>7</v>
      </c>
      <c r="F599" t="s">
        <v>5</v>
      </c>
      <c r="G599" t="s">
        <v>745</v>
      </c>
    </row>
    <row r="600" spans="1:7" x14ac:dyDescent="0.25">
      <c r="A600" t="s">
        <v>604</v>
      </c>
      <c r="B600" t="s">
        <v>4</v>
      </c>
      <c r="C600" t="s">
        <v>5</v>
      </c>
      <c r="E600" t="s">
        <v>4</v>
      </c>
      <c r="F600" t="s">
        <v>5</v>
      </c>
      <c r="G600" t="s">
        <v>745</v>
      </c>
    </row>
    <row r="601" spans="1:7" x14ac:dyDescent="0.25">
      <c r="A601" t="s">
        <v>605</v>
      </c>
      <c r="B601" t="s">
        <v>7</v>
      </c>
      <c r="C601" t="s">
        <v>5</v>
      </c>
      <c r="E601" t="s">
        <v>7</v>
      </c>
      <c r="F601" t="s">
        <v>5</v>
      </c>
      <c r="G601" t="s">
        <v>745</v>
      </c>
    </row>
    <row r="602" spans="1:7" x14ac:dyDescent="0.25">
      <c r="A602" t="s">
        <v>606</v>
      </c>
      <c r="B602" t="s">
        <v>7</v>
      </c>
      <c r="C602" t="s">
        <v>5</v>
      </c>
      <c r="E602" t="s">
        <v>7</v>
      </c>
      <c r="F602" t="s">
        <v>5</v>
      </c>
      <c r="G602" t="s">
        <v>1574</v>
      </c>
    </row>
    <row r="603" spans="1:7" x14ac:dyDescent="0.25">
      <c r="A603" t="s">
        <v>607</v>
      </c>
      <c r="B603" t="s">
        <v>7</v>
      </c>
      <c r="C603" t="s">
        <v>5</v>
      </c>
      <c r="E603" t="s">
        <v>7</v>
      </c>
      <c r="F603" t="s">
        <v>5</v>
      </c>
      <c r="G603" t="s">
        <v>745</v>
      </c>
    </row>
    <row r="604" spans="1:7" x14ac:dyDescent="0.25">
      <c r="A604" t="s">
        <v>608</v>
      </c>
      <c r="B604" t="s">
        <v>7</v>
      </c>
      <c r="C604" t="s">
        <v>5</v>
      </c>
      <c r="E604" t="s">
        <v>7</v>
      </c>
      <c r="F604" t="s">
        <v>5</v>
      </c>
      <c r="G604" t="s">
        <v>745</v>
      </c>
    </row>
    <row r="605" spans="1:7" x14ac:dyDescent="0.25">
      <c r="A605" t="s">
        <v>609</v>
      </c>
      <c r="B605" t="s">
        <v>7</v>
      </c>
      <c r="C605" t="s">
        <v>5</v>
      </c>
      <c r="E605" t="s">
        <v>7</v>
      </c>
      <c r="F605" t="s">
        <v>5</v>
      </c>
      <c r="G605" t="s">
        <v>745</v>
      </c>
    </row>
    <row r="606" spans="1:7" x14ac:dyDescent="0.25">
      <c r="A606" t="s">
        <v>610</v>
      </c>
      <c r="B606" t="s">
        <v>4</v>
      </c>
      <c r="C606" t="s">
        <v>5</v>
      </c>
      <c r="E606" t="s">
        <v>4</v>
      </c>
      <c r="F606" t="s">
        <v>5</v>
      </c>
      <c r="G606" t="s">
        <v>1574</v>
      </c>
    </row>
    <row r="607" spans="1:7" x14ac:dyDescent="0.25">
      <c r="A607" t="s">
        <v>611</v>
      </c>
      <c r="B607" t="s">
        <v>7</v>
      </c>
      <c r="C607" t="s">
        <v>5</v>
      </c>
      <c r="E607" t="s">
        <v>7</v>
      </c>
      <c r="F607" t="s">
        <v>5</v>
      </c>
      <c r="G607" t="s">
        <v>745</v>
      </c>
    </row>
    <row r="608" spans="1:7" x14ac:dyDescent="0.25">
      <c r="A608" t="s">
        <v>612</v>
      </c>
      <c r="B608" t="s">
        <v>7</v>
      </c>
      <c r="C608" t="s">
        <v>5</v>
      </c>
      <c r="E608" t="s">
        <v>7</v>
      </c>
      <c r="F608" t="s">
        <v>5</v>
      </c>
      <c r="G608" t="s">
        <v>745</v>
      </c>
    </row>
    <row r="609" spans="1:7" x14ac:dyDescent="0.25">
      <c r="A609" t="s">
        <v>613</v>
      </c>
      <c r="B609" t="s">
        <v>7</v>
      </c>
      <c r="C609" t="s">
        <v>5</v>
      </c>
      <c r="E609" t="s">
        <v>7</v>
      </c>
      <c r="F609" t="s">
        <v>5</v>
      </c>
      <c r="G609" t="s">
        <v>1574</v>
      </c>
    </row>
    <row r="610" spans="1:7" x14ac:dyDescent="0.25">
      <c r="A610" t="s">
        <v>614</v>
      </c>
      <c r="B610" t="s">
        <v>4</v>
      </c>
      <c r="C610" t="s">
        <v>5</v>
      </c>
      <c r="E610" t="s">
        <v>4</v>
      </c>
      <c r="F610" t="s">
        <v>5</v>
      </c>
      <c r="G610" t="s">
        <v>1574</v>
      </c>
    </row>
    <row r="611" spans="1:7" x14ac:dyDescent="0.25">
      <c r="A611" t="s">
        <v>615</v>
      </c>
      <c r="B611" t="s">
        <v>7</v>
      </c>
      <c r="C611" t="s">
        <v>5</v>
      </c>
      <c r="E611" t="s">
        <v>7</v>
      </c>
      <c r="F611" t="s">
        <v>5</v>
      </c>
      <c r="G611" t="s">
        <v>745</v>
      </c>
    </row>
    <row r="612" spans="1:7" x14ac:dyDescent="0.25">
      <c r="A612" t="s">
        <v>616</v>
      </c>
      <c r="B612" t="s">
        <v>4</v>
      </c>
      <c r="C612" t="s">
        <v>5</v>
      </c>
      <c r="E612" t="s">
        <v>4</v>
      </c>
      <c r="F612" t="s">
        <v>5</v>
      </c>
      <c r="G612" t="s">
        <v>745</v>
      </c>
    </row>
    <row r="613" spans="1:7" x14ac:dyDescent="0.25">
      <c r="A613" t="s">
        <v>617</v>
      </c>
      <c r="B613" t="s">
        <v>7</v>
      </c>
      <c r="C613" t="s">
        <v>5</v>
      </c>
      <c r="E613" t="s">
        <v>7</v>
      </c>
      <c r="F613" t="s">
        <v>5</v>
      </c>
      <c r="G613" t="s">
        <v>745</v>
      </c>
    </row>
    <row r="614" spans="1:7" x14ac:dyDescent="0.25">
      <c r="A614" t="s">
        <v>618</v>
      </c>
      <c r="B614" t="s">
        <v>7</v>
      </c>
      <c r="C614" t="s">
        <v>5</v>
      </c>
      <c r="E614" t="s">
        <v>7</v>
      </c>
      <c r="F614" t="s">
        <v>5</v>
      </c>
      <c r="G614" t="s">
        <v>1574</v>
      </c>
    </row>
    <row r="615" spans="1:7" x14ac:dyDescent="0.25">
      <c r="A615" t="s">
        <v>619</v>
      </c>
      <c r="B615" t="s">
        <v>4</v>
      </c>
      <c r="C615" t="s">
        <v>5</v>
      </c>
      <c r="E615" t="s">
        <v>4</v>
      </c>
      <c r="F615" t="s">
        <v>5</v>
      </c>
      <c r="G615" t="s">
        <v>1575</v>
      </c>
    </row>
    <row r="616" spans="1:7" x14ac:dyDescent="0.25">
      <c r="A616" t="s">
        <v>620</v>
      </c>
      <c r="B616" t="s">
        <v>4</v>
      </c>
      <c r="C616" t="s">
        <v>5</v>
      </c>
      <c r="E616" t="s">
        <v>4</v>
      </c>
      <c r="F616" t="s">
        <v>5</v>
      </c>
      <c r="G616" t="s">
        <v>1574</v>
      </c>
    </row>
    <row r="617" spans="1:7" x14ac:dyDescent="0.25">
      <c r="A617" t="s">
        <v>621</v>
      </c>
      <c r="B617" t="s">
        <v>4</v>
      </c>
      <c r="C617" t="s">
        <v>5</v>
      </c>
      <c r="E617" t="s">
        <v>4</v>
      </c>
      <c r="F617" t="s">
        <v>5</v>
      </c>
      <c r="G617" t="s">
        <v>1575</v>
      </c>
    </row>
    <row r="618" spans="1:7" x14ac:dyDescent="0.25">
      <c r="A618" t="s">
        <v>622</v>
      </c>
      <c r="B618" t="s">
        <v>4</v>
      </c>
      <c r="C618" t="s">
        <v>5</v>
      </c>
      <c r="E618" t="s">
        <v>4</v>
      </c>
      <c r="F618" t="s">
        <v>5</v>
      </c>
      <c r="G618" t="s">
        <v>745</v>
      </c>
    </row>
    <row r="619" spans="1:7" x14ac:dyDescent="0.25">
      <c r="A619" t="s">
        <v>623</v>
      </c>
      <c r="B619" t="s">
        <v>4</v>
      </c>
      <c r="C619" t="s">
        <v>5</v>
      </c>
      <c r="E619" t="s">
        <v>4</v>
      </c>
      <c r="F619" t="s">
        <v>5</v>
      </c>
      <c r="G619" t="s">
        <v>1575</v>
      </c>
    </row>
    <row r="620" spans="1:7" x14ac:dyDescent="0.25">
      <c r="A620" t="s">
        <v>624</v>
      </c>
      <c r="B620" t="s">
        <v>4</v>
      </c>
      <c r="C620" t="s">
        <v>5</v>
      </c>
      <c r="E620" t="s">
        <v>4</v>
      </c>
      <c r="F620" t="s">
        <v>5</v>
      </c>
      <c r="G620" t="s">
        <v>1574</v>
      </c>
    </row>
    <row r="621" spans="1:7" x14ac:dyDescent="0.25">
      <c r="A621" t="s">
        <v>625</v>
      </c>
      <c r="B621" t="s">
        <v>7</v>
      </c>
      <c r="C621" t="s">
        <v>5</v>
      </c>
      <c r="E621" t="s">
        <v>7</v>
      </c>
      <c r="F621" t="s">
        <v>5</v>
      </c>
      <c r="G621" t="s">
        <v>1575</v>
      </c>
    </row>
    <row r="622" spans="1:7" x14ac:dyDescent="0.25">
      <c r="A622" t="s">
        <v>626</v>
      </c>
      <c r="B622" t="s">
        <v>7</v>
      </c>
      <c r="C622" t="s">
        <v>5</v>
      </c>
      <c r="E622" t="s">
        <v>7</v>
      </c>
      <c r="F622" t="s">
        <v>5</v>
      </c>
      <c r="G622" t="s">
        <v>745</v>
      </c>
    </row>
    <row r="623" spans="1:7" x14ac:dyDescent="0.25">
      <c r="A623" t="s">
        <v>627</v>
      </c>
      <c r="B623" t="s">
        <v>4</v>
      </c>
      <c r="C623" t="s">
        <v>5</v>
      </c>
      <c r="E623" t="s">
        <v>4</v>
      </c>
      <c r="F623" t="s">
        <v>5</v>
      </c>
      <c r="G623" t="s">
        <v>745</v>
      </c>
    </row>
    <row r="624" spans="1:7" x14ac:dyDescent="0.25">
      <c r="A624" t="s">
        <v>628</v>
      </c>
      <c r="B624" t="s">
        <v>4</v>
      </c>
      <c r="C624" t="s">
        <v>5</v>
      </c>
      <c r="E624" t="s">
        <v>4</v>
      </c>
      <c r="F624" t="s">
        <v>5</v>
      </c>
      <c r="G624" t="s">
        <v>745</v>
      </c>
    </row>
    <row r="625" spans="1:7" x14ac:dyDescent="0.25">
      <c r="A625" t="s">
        <v>629</v>
      </c>
      <c r="B625" t="s">
        <v>7</v>
      </c>
      <c r="C625" t="s">
        <v>5</v>
      </c>
      <c r="E625" t="s">
        <v>7</v>
      </c>
      <c r="F625" t="s">
        <v>5</v>
      </c>
      <c r="G625" t="s">
        <v>1574</v>
      </c>
    </row>
    <row r="626" spans="1:7" x14ac:dyDescent="0.25">
      <c r="A626" t="s">
        <v>630</v>
      </c>
      <c r="B626" t="s">
        <v>4</v>
      </c>
      <c r="C626" t="s">
        <v>5</v>
      </c>
      <c r="E626" t="s">
        <v>4</v>
      </c>
      <c r="F626" t="s">
        <v>5</v>
      </c>
      <c r="G626" t="s">
        <v>1574</v>
      </c>
    </row>
    <row r="627" spans="1:7" x14ac:dyDescent="0.25">
      <c r="A627" t="s">
        <v>631</v>
      </c>
      <c r="B627" t="s">
        <v>4</v>
      </c>
      <c r="C627" t="s">
        <v>5</v>
      </c>
      <c r="E627" t="s">
        <v>4</v>
      </c>
      <c r="F627" t="s">
        <v>5</v>
      </c>
      <c r="G627" t="s">
        <v>1574</v>
      </c>
    </row>
    <row r="628" spans="1:7" x14ac:dyDescent="0.25">
      <c r="A628" t="s">
        <v>632</v>
      </c>
      <c r="B628" t="s">
        <v>4</v>
      </c>
      <c r="C628" t="s">
        <v>5</v>
      </c>
      <c r="E628" t="s">
        <v>4</v>
      </c>
      <c r="F628" t="s">
        <v>5</v>
      </c>
      <c r="G628" t="s">
        <v>1575</v>
      </c>
    </row>
    <row r="629" spans="1:7" x14ac:dyDescent="0.25">
      <c r="A629" t="s">
        <v>633</v>
      </c>
      <c r="B629" t="s">
        <v>4</v>
      </c>
      <c r="C629" t="s">
        <v>5</v>
      </c>
      <c r="E629" t="s">
        <v>4</v>
      </c>
      <c r="F629" t="s">
        <v>5</v>
      </c>
      <c r="G629" t="s">
        <v>1574</v>
      </c>
    </row>
    <row r="630" spans="1:7" x14ac:dyDescent="0.25">
      <c r="A630" t="s">
        <v>634</v>
      </c>
      <c r="B630" t="s">
        <v>7</v>
      </c>
      <c r="C630" t="s">
        <v>5</v>
      </c>
      <c r="E630" t="s">
        <v>7</v>
      </c>
      <c r="F630" t="s">
        <v>5</v>
      </c>
      <c r="G630" t="s">
        <v>1574</v>
      </c>
    </row>
    <row r="631" spans="1:7" x14ac:dyDescent="0.25">
      <c r="A631" t="s">
        <v>635</v>
      </c>
      <c r="B631" t="s">
        <v>7</v>
      </c>
      <c r="C631" t="s">
        <v>5</v>
      </c>
      <c r="E631" t="s">
        <v>7</v>
      </c>
      <c r="F631" t="s">
        <v>5</v>
      </c>
      <c r="G631" t="s">
        <v>1574</v>
      </c>
    </row>
    <row r="632" spans="1:7" x14ac:dyDescent="0.25">
      <c r="A632" t="s">
        <v>636</v>
      </c>
      <c r="B632" t="s">
        <v>7</v>
      </c>
      <c r="C632" t="s">
        <v>5</v>
      </c>
      <c r="E632" t="s">
        <v>7</v>
      </c>
      <c r="F632" t="s">
        <v>5</v>
      </c>
      <c r="G632" t="s">
        <v>745</v>
      </c>
    </row>
    <row r="633" spans="1:7" x14ac:dyDescent="0.25">
      <c r="A633" t="s">
        <v>637</v>
      </c>
      <c r="B633" t="s">
        <v>7</v>
      </c>
      <c r="C633" t="s">
        <v>5</v>
      </c>
      <c r="E633" t="s">
        <v>7</v>
      </c>
      <c r="F633" t="s">
        <v>5</v>
      </c>
      <c r="G633" t="s">
        <v>745</v>
      </c>
    </row>
    <row r="634" spans="1:7" x14ac:dyDescent="0.25">
      <c r="A634" t="s">
        <v>638</v>
      </c>
      <c r="B634" t="s">
        <v>4</v>
      </c>
      <c r="C634" t="s">
        <v>5</v>
      </c>
      <c r="E634" t="s">
        <v>4</v>
      </c>
      <c r="F634" t="s">
        <v>5</v>
      </c>
      <c r="G634" t="s">
        <v>745</v>
      </c>
    </row>
    <row r="635" spans="1:7" x14ac:dyDescent="0.25">
      <c r="A635" t="s">
        <v>639</v>
      </c>
      <c r="B635" t="s">
        <v>4</v>
      </c>
      <c r="C635" t="s">
        <v>5</v>
      </c>
      <c r="E635" t="s">
        <v>4</v>
      </c>
      <c r="F635" t="s">
        <v>5</v>
      </c>
      <c r="G635" t="s">
        <v>745</v>
      </c>
    </row>
    <row r="636" spans="1:7" x14ac:dyDescent="0.25">
      <c r="A636" t="s">
        <v>640</v>
      </c>
      <c r="B636" t="s">
        <v>4</v>
      </c>
      <c r="C636" t="s">
        <v>5</v>
      </c>
      <c r="E636" t="s">
        <v>4</v>
      </c>
      <c r="F636" t="s">
        <v>5</v>
      </c>
      <c r="G636" t="s">
        <v>745</v>
      </c>
    </row>
    <row r="637" spans="1:7" x14ac:dyDescent="0.25">
      <c r="A637" t="s">
        <v>641</v>
      </c>
      <c r="B637" t="s">
        <v>7</v>
      </c>
      <c r="C637" t="s">
        <v>5</v>
      </c>
      <c r="E637" t="s">
        <v>7</v>
      </c>
      <c r="F637" t="s">
        <v>5</v>
      </c>
      <c r="G637" t="s">
        <v>745</v>
      </c>
    </row>
    <row r="638" spans="1:7" x14ac:dyDescent="0.25">
      <c r="A638" t="s">
        <v>642</v>
      </c>
      <c r="B638" t="s">
        <v>7</v>
      </c>
      <c r="C638" t="s">
        <v>5</v>
      </c>
      <c r="E638" t="s">
        <v>7</v>
      </c>
      <c r="F638" t="s">
        <v>5</v>
      </c>
      <c r="G638" t="s">
        <v>1574</v>
      </c>
    </row>
    <row r="639" spans="1:7" x14ac:dyDescent="0.25">
      <c r="A639" t="s">
        <v>643</v>
      </c>
      <c r="B639" t="s">
        <v>4</v>
      </c>
      <c r="C639" t="s">
        <v>5</v>
      </c>
      <c r="E639" t="s">
        <v>4</v>
      </c>
      <c r="F639" t="s">
        <v>5</v>
      </c>
      <c r="G639" t="s">
        <v>1575</v>
      </c>
    </row>
    <row r="640" spans="1:7" x14ac:dyDescent="0.25">
      <c r="A640" t="s">
        <v>644</v>
      </c>
      <c r="B640" t="s">
        <v>7</v>
      </c>
      <c r="C640" t="s">
        <v>5</v>
      </c>
      <c r="E640" t="s">
        <v>7</v>
      </c>
      <c r="F640" t="s">
        <v>5</v>
      </c>
      <c r="G640" t="s">
        <v>745</v>
      </c>
    </row>
    <row r="641" spans="1:7" x14ac:dyDescent="0.25">
      <c r="A641" t="s">
        <v>645</v>
      </c>
      <c r="B641" t="s">
        <v>7</v>
      </c>
      <c r="C641" t="s">
        <v>5</v>
      </c>
      <c r="E641" t="s">
        <v>7</v>
      </c>
      <c r="F641" t="s">
        <v>5</v>
      </c>
      <c r="G641" t="s">
        <v>745</v>
      </c>
    </row>
    <row r="642" spans="1:7" x14ac:dyDescent="0.25">
      <c r="A642" t="s">
        <v>646</v>
      </c>
      <c r="B642" t="s">
        <v>7</v>
      </c>
      <c r="C642" t="s">
        <v>5</v>
      </c>
      <c r="E642" t="s">
        <v>7</v>
      </c>
      <c r="F642" t="s">
        <v>5</v>
      </c>
      <c r="G642" t="s">
        <v>745</v>
      </c>
    </row>
    <row r="643" spans="1:7" x14ac:dyDescent="0.25">
      <c r="A643" t="s">
        <v>647</v>
      </c>
      <c r="B643" t="s">
        <v>7</v>
      </c>
      <c r="C643" t="s">
        <v>5</v>
      </c>
      <c r="E643" t="s">
        <v>7</v>
      </c>
      <c r="F643" t="s">
        <v>5</v>
      </c>
      <c r="G643" t="s">
        <v>745</v>
      </c>
    </row>
    <row r="644" spans="1:7" x14ac:dyDescent="0.25">
      <c r="A644" t="s">
        <v>648</v>
      </c>
      <c r="B644" t="s">
        <v>4</v>
      </c>
      <c r="C644" t="s">
        <v>5</v>
      </c>
      <c r="E644" t="s">
        <v>4</v>
      </c>
      <c r="F644" t="s">
        <v>5</v>
      </c>
      <c r="G644" t="s">
        <v>745</v>
      </c>
    </row>
    <row r="645" spans="1:7" x14ac:dyDescent="0.25">
      <c r="A645" t="s">
        <v>649</v>
      </c>
      <c r="B645" t="s">
        <v>7</v>
      </c>
      <c r="C645" t="s">
        <v>5</v>
      </c>
      <c r="E645" t="s">
        <v>7</v>
      </c>
      <c r="F645" t="s">
        <v>5</v>
      </c>
      <c r="G645" t="s">
        <v>1574</v>
      </c>
    </row>
    <row r="646" spans="1:7" x14ac:dyDescent="0.25">
      <c r="A646" t="s">
        <v>650</v>
      </c>
      <c r="B646" t="s">
        <v>4</v>
      </c>
      <c r="C646" t="s">
        <v>5</v>
      </c>
      <c r="E646" t="s">
        <v>4</v>
      </c>
      <c r="F646" t="s">
        <v>5</v>
      </c>
      <c r="G646" t="s">
        <v>1575</v>
      </c>
    </row>
    <row r="647" spans="1:7" x14ac:dyDescent="0.25">
      <c r="A647" t="s">
        <v>651</v>
      </c>
      <c r="B647" t="s">
        <v>4</v>
      </c>
      <c r="C647" t="s">
        <v>5</v>
      </c>
      <c r="E647" t="s">
        <v>4</v>
      </c>
      <c r="F647" t="s">
        <v>5</v>
      </c>
      <c r="G647" t="s">
        <v>1575</v>
      </c>
    </row>
    <row r="648" spans="1:7" x14ac:dyDescent="0.25">
      <c r="A648" t="s">
        <v>652</v>
      </c>
      <c r="B648" t="s">
        <v>7</v>
      </c>
      <c r="C648" t="s">
        <v>5</v>
      </c>
      <c r="E648" t="s">
        <v>7</v>
      </c>
      <c r="F648" t="s">
        <v>5</v>
      </c>
      <c r="G648" t="s">
        <v>745</v>
      </c>
    </row>
    <row r="649" spans="1:7" ht="45" x14ac:dyDescent="0.25">
      <c r="A649" s="1" t="s">
        <v>653</v>
      </c>
      <c r="B649" t="s">
        <v>7</v>
      </c>
      <c r="C649" t="s">
        <v>5</v>
      </c>
      <c r="E649" t="s">
        <v>7</v>
      </c>
      <c r="F649" t="s">
        <v>5</v>
      </c>
      <c r="G649" t="s">
        <v>745</v>
      </c>
    </row>
    <row r="650" spans="1:7" ht="30" x14ac:dyDescent="0.25">
      <c r="A650" s="1" t="s">
        <v>654</v>
      </c>
      <c r="B650" t="s">
        <v>4</v>
      </c>
      <c r="C650" t="s">
        <v>5</v>
      </c>
      <c r="E650" t="s">
        <v>4</v>
      </c>
      <c r="F650" t="s">
        <v>5</v>
      </c>
      <c r="G650" t="s">
        <v>1574</v>
      </c>
    </row>
    <row r="651" spans="1:7" x14ac:dyDescent="0.25">
      <c r="A651" t="s">
        <v>655</v>
      </c>
      <c r="B651" t="s">
        <v>4</v>
      </c>
      <c r="C651" t="s">
        <v>5</v>
      </c>
      <c r="E651" t="s">
        <v>4</v>
      </c>
      <c r="F651" t="s">
        <v>5</v>
      </c>
      <c r="G651" t="s">
        <v>1575</v>
      </c>
    </row>
    <row r="652" spans="1:7" x14ac:dyDescent="0.25">
      <c r="A652" t="s">
        <v>656</v>
      </c>
      <c r="B652" t="s">
        <v>7</v>
      </c>
      <c r="C652" t="s">
        <v>5</v>
      </c>
      <c r="E652" t="s">
        <v>7</v>
      </c>
      <c r="F652" t="s">
        <v>5</v>
      </c>
      <c r="G652" t="s">
        <v>1574</v>
      </c>
    </row>
    <row r="653" spans="1:7" x14ac:dyDescent="0.25">
      <c r="A653" t="s">
        <v>657</v>
      </c>
      <c r="B653" t="s">
        <v>7</v>
      </c>
      <c r="C653" t="s">
        <v>5</v>
      </c>
      <c r="E653" t="s">
        <v>7</v>
      </c>
      <c r="F653" t="s">
        <v>5</v>
      </c>
      <c r="G653" t="s">
        <v>1574</v>
      </c>
    </row>
    <row r="654" spans="1:7" x14ac:dyDescent="0.25">
      <c r="A654" t="s">
        <v>658</v>
      </c>
      <c r="B654" t="s">
        <v>4</v>
      </c>
      <c r="C654" t="s">
        <v>5</v>
      </c>
      <c r="E654" t="s">
        <v>4</v>
      </c>
      <c r="F654" t="s">
        <v>5</v>
      </c>
      <c r="G654" t="s">
        <v>745</v>
      </c>
    </row>
    <row r="655" spans="1:7" x14ac:dyDescent="0.25">
      <c r="A655" t="s">
        <v>659</v>
      </c>
      <c r="B655" t="s">
        <v>4</v>
      </c>
      <c r="C655" t="s">
        <v>5</v>
      </c>
      <c r="E655" t="s">
        <v>4</v>
      </c>
      <c r="F655" t="s">
        <v>5</v>
      </c>
      <c r="G655" t="s">
        <v>1575</v>
      </c>
    </row>
    <row r="656" spans="1:7" x14ac:dyDescent="0.25">
      <c r="A656" t="s">
        <v>660</v>
      </c>
      <c r="B656" t="s">
        <v>4</v>
      </c>
      <c r="C656" t="s">
        <v>5</v>
      </c>
      <c r="E656" t="s">
        <v>4</v>
      </c>
      <c r="F656" t="s">
        <v>5</v>
      </c>
      <c r="G656" t="s">
        <v>1575</v>
      </c>
    </row>
    <row r="657" spans="1:7" x14ac:dyDescent="0.25">
      <c r="A657" t="s">
        <v>661</v>
      </c>
      <c r="B657" t="s">
        <v>4</v>
      </c>
      <c r="C657" t="s">
        <v>5</v>
      </c>
      <c r="E657" t="s">
        <v>4</v>
      </c>
      <c r="F657" t="s">
        <v>5</v>
      </c>
      <c r="G657" t="s">
        <v>1575</v>
      </c>
    </row>
    <row r="658" spans="1:7" x14ac:dyDescent="0.25">
      <c r="A658" t="s">
        <v>662</v>
      </c>
      <c r="B658" t="s">
        <v>7</v>
      </c>
      <c r="C658" t="s">
        <v>5</v>
      </c>
      <c r="E658" t="s">
        <v>7</v>
      </c>
      <c r="F658" t="s">
        <v>5</v>
      </c>
      <c r="G658" t="s">
        <v>745</v>
      </c>
    </row>
    <row r="659" spans="1:7" x14ac:dyDescent="0.25">
      <c r="A659" t="s">
        <v>663</v>
      </c>
      <c r="B659" t="s">
        <v>4</v>
      </c>
      <c r="C659" t="s">
        <v>5</v>
      </c>
      <c r="E659" t="s">
        <v>4</v>
      </c>
      <c r="F659" t="s">
        <v>5</v>
      </c>
      <c r="G659" t="s">
        <v>745</v>
      </c>
    </row>
    <row r="660" spans="1:7" x14ac:dyDescent="0.25">
      <c r="A660" t="s">
        <v>664</v>
      </c>
      <c r="B660" t="s">
        <v>4</v>
      </c>
      <c r="C660" t="s">
        <v>5</v>
      </c>
      <c r="E660" t="s">
        <v>4</v>
      </c>
      <c r="F660" t="s">
        <v>5</v>
      </c>
      <c r="G660" t="s">
        <v>745</v>
      </c>
    </row>
    <row r="661" spans="1:7" x14ac:dyDescent="0.25">
      <c r="A661" t="s">
        <v>665</v>
      </c>
      <c r="B661" t="s">
        <v>4</v>
      </c>
      <c r="C661" t="s">
        <v>5</v>
      </c>
      <c r="E661" t="s">
        <v>4</v>
      </c>
      <c r="F661" t="s">
        <v>5</v>
      </c>
      <c r="G661" t="s">
        <v>745</v>
      </c>
    </row>
    <row r="662" spans="1:7" x14ac:dyDescent="0.25">
      <c r="A662" t="s">
        <v>666</v>
      </c>
      <c r="B662" t="s">
        <v>7</v>
      </c>
      <c r="C662" t="s">
        <v>5</v>
      </c>
      <c r="E662" t="s">
        <v>7</v>
      </c>
      <c r="F662" t="s">
        <v>5</v>
      </c>
      <c r="G662" t="s">
        <v>1574</v>
      </c>
    </row>
    <row r="663" spans="1:7" x14ac:dyDescent="0.25">
      <c r="A663" t="s">
        <v>667</v>
      </c>
      <c r="B663" t="s">
        <v>7</v>
      </c>
      <c r="C663" t="s">
        <v>5</v>
      </c>
      <c r="E663" t="s">
        <v>7</v>
      </c>
      <c r="F663" t="s">
        <v>5</v>
      </c>
      <c r="G663" t="s">
        <v>745</v>
      </c>
    </row>
    <row r="664" spans="1:7" x14ac:dyDescent="0.25">
      <c r="A664" t="s">
        <v>668</v>
      </c>
      <c r="B664" t="s">
        <v>7</v>
      </c>
      <c r="C664" t="s">
        <v>5</v>
      </c>
      <c r="E664" t="s">
        <v>7</v>
      </c>
      <c r="F664" t="s">
        <v>5</v>
      </c>
      <c r="G664" t="s">
        <v>745</v>
      </c>
    </row>
    <row r="665" spans="1:7" x14ac:dyDescent="0.25">
      <c r="A665" t="s">
        <v>669</v>
      </c>
      <c r="B665" t="s">
        <v>7</v>
      </c>
      <c r="C665" t="s">
        <v>5</v>
      </c>
      <c r="E665" t="s">
        <v>7</v>
      </c>
      <c r="F665" t="s">
        <v>5</v>
      </c>
      <c r="G665" t="s">
        <v>745</v>
      </c>
    </row>
    <row r="666" spans="1:7" x14ac:dyDescent="0.25">
      <c r="A666" t="s">
        <v>670</v>
      </c>
      <c r="B666" t="s">
        <v>7</v>
      </c>
      <c r="C666" t="s">
        <v>5</v>
      </c>
      <c r="E666" t="s">
        <v>7</v>
      </c>
      <c r="F666" t="s">
        <v>5</v>
      </c>
      <c r="G666" t="s">
        <v>745</v>
      </c>
    </row>
    <row r="667" spans="1:7" x14ac:dyDescent="0.25">
      <c r="A667" t="s">
        <v>671</v>
      </c>
      <c r="B667" t="s">
        <v>7</v>
      </c>
      <c r="C667" t="s">
        <v>5</v>
      </c>
      <c r="E667" t="s">
        <v>7</v>
      </c>
      <c r="F667" t="s">
        <v>5</v>
      </c>
      <c r="G667" t="s">
        <v>745</v>
      </c>
    </row>
    <row r="668" spans="1:7" x14ac:dyDescent="0.25">
      <c r="A668" t="s">
        <v>672</v>
      </c>
      <c r="B668" t="s">
        <v>7</v>
      </c>
      <c r="C668" t="s">
        <v>5</v>
      </c>
      <c r="E668" t="s">
        <v>7</v>
      </c>
      <c r="F668" t="s">
        <v>5</v>
      </c>
      <c r="G668" t="s">
        <v>745</v>
      </c>
    </row>
    <row r="669" spans="1:7" x14ac:dyDescent="0.25">
      <c r="A669" t="s">
        <v>673</v>
      </c>
      <c r="B669" t="s">
        <v>7</v>
      </c>
      <c r="C669" t="s">
        <v>5</v>
      </c>
      <c r="E669" t="s">
        <v>7</v>
      </c>
      <c r="F669" t="s">
        <v>5</v>
      </c>
      <c r="G669" t="s">
        <v>1575</v>
      </c>
    </row>
    <row r="670" spans="1:7" x14ac:dyDescent="0.25">
      <c r="A670" t="s">
        <v>674</v>
      </c>
      <c r="B670" t="s">
        <v>7</v>
      </c>
      <c r="C670" t="s">
        <v>5</v>
      </c>
      <c r="E670" t="s">
        <v>7</v>
      </c>
      <c r="F670" t="s">
        <v>5</v>
      </c>
      <c r="G670" t="s">
        <v>745</v>
      </c>
    </row>
    <row r="671" spans="1:7" x14ac:dyDescent="0.25">
      <c r="A671" t="s">
        <v>675</v>
      </c>
      <c r="B671" t="s">
        <v>7</v>
      </c>
      <c r="C671" t="s">
        <v>5</v>
      </c>
      <c r="E671" t="s">
        <v>7</v>
      </c>
      <c r="F671" t="s">
        <v>5</v>
      </c>
      <c r="G671" t="s">
        <v>1574</v>
      </c>
    </row>
    <row r="672" spans="1:7" x14ac:dyDescent="0.25">
      <c r="A672" t="s">
        <v>676</v>
      </c>
      <c r="B672" t="s">
        <v>4</v>
      </c>
      <c r="C672" t="s">
        <v>5</v>
      </c>
      <c r="E672" t="s">
        <v>4</v>
      </c>
      <c r="F672" t="s">
        <v>5</v>
      </c>
      <c r="G672" t="s">
        <v>745</v>
      </c>
    </row>
    <row r="673" spans="1:7" x14ac:dyDescent="0.25">
      <c r="A673" t="s">
        <v>677</v>
      </c>
      <c r="B673" t="s">
        <v>7</v>
      </c>
      <c r="C673" t="s">
        <v>5</v>
      </c>
      <c r="E673" t="s">
        <v>7</v>
      </c>
      <c r="F673" t="s">
        <v>5</v>
      </c>
      <c r="G673" t="s">
        <v>1574</v>
      </c>
    </row>
    <row r="674" spans="1:7" x14ac:dyDescent="0.25">
      <c r="A674" t="s">
        <v>678</v>
      </c>
      <c r="B674" t="s">
        <v>4</v>
      </c>
      <c r="C674" t="s">
        <v>5</v>
      </c>
      <c r="E674" t="s">
        <v>4</v>
      </c>
      <c r="F674" t="s">
        <v>5</v>
      </c>
      <c r="G674" t="s">
        <v>1575</v>
      </c>
    </row>
    <row r="675" spans="1:7" x14ac:dyDescent="0.25">
      <c r="A675" t="s">
        <v>679</v>
      </c>
      <c r="B675" t="s">
        <v>7</v>
      </c>
      <c r="C675" t="s">
        <v>5</v>
      </c>
      <c r="E675" t="s">
        <v>7</v>
      </c>
      <c r="F675" t="s">
        <v>5</v>
      </c>
      <c r="G675" t="s">
        <v>1574</v>
      </c>
    </row>
    <row r="676" spans="1:7" x14ac:dyDescent="0.25">
      <c r="A676" t="s">
        <v>680</v>
      </c>
      <c r="B676" t="s">
        <v>4</v>
      </c>
      <c r="C676" t="s">
        <v>5</v>
      </c>
      <c r="E676" t="s">
        <v>4</v>
      </c>
      <c r="F676" t="s">
        <v>5</v>
      </c>
      <c r="G676" t="s">
        <v>1575</v>
      </c>
    </row>
    <row r="677" spans="1:7" x14ac:dyDescent="0.25">
      <c r="A677" t="s">
        <v>681</v>
      </c>
      <c r="B677" t="s">
        <v>7</v>
      </c>
      <c r="C677" t="s">
        <v>5</v>
      </c>
      <c r="E677" t="s">
        <v>7</v>
      </c>
      <c r="F677" t="s">
        <v>5</v>
      </c>
      <c r="G677" t="s">
        <v>1574</v>
      </c>
    </row>
    <row r="678" spans="1:7" x14ac:dyDescent="0.25">
      <c r="A678" t="s">
        <v>682</v>
      </c>
      <c r="B678" t="s">
        <v>7</v>
      </c>
      <c r="C678" t="s">
        <v>5</v>
      </c>
      <c r="E678" t="s">
        <v>7</v>
      </c>
      <c r="F678" t="s">
        <v>5</v>
      </c>
      <c r="G678" t="s">
        <v>745</v>
      </c>
    </row>
    <row r="679" spans="1:7" x14ac:dyDescent="0.25">
      <c r="A679" t="s">
        <v>683</v>
      </c>
      <c r="B679" t="s">
        <v>7</v>
      </c>
      <c r="C679" t="s">
        <v>5</v>
      </c>
      <c r="E679" t="s">
        <v>7</v>
      </c>
      <c r="F679" t="s">
        <v>5</v>
      </c>
      <c r="G679" t="s">
        <v>1574</v>
      </c>
    </row>
    <row r="680" spans="1:7" x14ac:dyDescent="0.25">
      <c r="A680" t="s">
        <v>684</v>
      </c>
      <c r="B680" t="s">
        <v>4</v>
      </c>
      <c r="C680" t="s">
        <v>5</v>
      </c>
      <c r="E680" t="s">
        <v>4</v>
      </c>
      <c r="F680" t="s">
        <v>5</v>
      </c>
      <c r="G680" t="s">
        <v>1575</v>
      </c>
    </row>
    <row r="681" spans="1:7" x14ac:dyDescent="0.25">
      <c r="A681" t="s">
        <v>685</v>
      </c>
      <c r="B681" t="s">
        <v>4</v>
      </c>
      <c r="C681" t="s">
        <v>5</v>
      </c>
      <c r="E681" t="s">
        <v>4</v>
      </c>
      <c r="F681" t="s">
        <v>5</v>
      </c>
      <c r="G681" t="s">
        <v>745</v>
      </c>
    </row>
    <row r="682" spans="1:7" x14ac:dyDescent="0.25">
      <c r="A682" t="s">
        <v>686</v>
      </c>
      <c r="B682" t="s">
        <v>4</v>
      </c>
      <c r="C682" t="s">
        <v>5</v>
      </c>
      <c r="E682" t="s">
        <v>4</v>
      </c>
      <c r="F682" t="s">
        <v>5</v>
      </c>
      <c r="G682" t="s">
        <v>1575</v>
      </c>
    </row>
    <row r="683" spans="1:7" x14ac:dyDescent="0.25">
      <c r="A683" t="s">
        <v>687</v>
      </c>
      <c r="B683" t="s">
        <v>4</v>
      </c>
      <c r="C683" t="s">
        <v>5</v>
      </c>
      <c r="E683" t="s">
        <v>4</v>
      </c>
      <c r="F683" t="s">
        <v>5</v>
      </c>
      <c r="G683" t="s">
        <v>1574</v>
      </c>
    </row>
    <row r="684" spans="1:7" x14ac:dyDescent="0.25">
      <c r="A684" t="s">
        <v>688</v>
      </c>
      <c r="B684" t="s">
        <v>7</v>
      </c>
      <c r="C684" t="s">
        <v>5</v>
      </c>
      <c r="E684" t="s">
        <v>7</v>
      </c>
      <c r="F684" t="s">
        <v>5</v>
      </c>
      <c r="G684" t="s">
        <v>1574</v>
      </c>
    </row>
    <row r="685" spans="1:7" x14ac:dyDescent="0.25">
      <c r="A685" t="s">
        <v>689</v>
      </c>
      <c r="B685" t="s">
        <v>7</v>
      </c>
      <c r="C685" t="s">
        <v>5</v>
      </c>
      <c r="E685" t="s">
        <v>7</v>
      </c>
      <c r="F685" t="s">
        <v>5</v>
      </c>
      <c r="G685" t="s">
        <v>1574</v>
      </c>
    </row>
    <row r="686" spans="1:7" x14ac:dyDescent="0.25">
      <c r="A686" t="s">
        <v>690</v>
      </c>
      <c r="B686" t="s">
        <v>7</v>
      </c>
      <c r="C686" t="s">
        <v>5</v>
      </c>
      <c r="E686" t="s">
        <v>7</v>
      </c>
      <c r="F686" t="s">
        <v>5</v>
      </c>
      <c r="G686" t="s">
        <v>745</v>
      </c>
    </row>
    <row r="687" spans="1:7" x14ac:dyDescent="0.25">
      <c r="A687" t="s">
        <v>691</v>
      </c>
      <c r="B687" t="s">
        <v>7</v>
      </c>
      <c r="C687" t="s">
        <v>5</v>
      </c>
      <c r="E687" t="s">
        <v>7</v>
      </c>
      <c r="F687" t="s">
        <v>5</v>
      </c>
      <c r="G687" t="s">
        <v>745</v>
      </c>
    </row>
    <row r="688" spans="1:7" x14ac:dyDescent="0.25">
      <c r="A688" t="s">
        <v>692</v>
      </c>
      <c r="B688" t="s">
        <v>4</v>
      </c>
      <c r="C688" t="s">
        <v>5</v>
      </c>
      <c r="E688" t="s">
        <v>4</v>
      </c>
      <c r="F688" t="s">
        <v>5</v>
      </c>
      <c r="G688" t="s">
        <v>1575</v>
      </c>
    </row>
    <row r="689" spans="1:7" x14ac:dyDescent="0.25">
      <c r="A689" t="s">
        <v>693</v>
      </c>
      <c r="B689" t="s">
        <v>4</v>
      </c>
      <c r="C689" t="s">
        <v>5</v>
      </c>
      <c r="E689" t="s">
        <v>4</v>
      </c>
      <c r="F689" t="s">
        <v>5</v>
      </c>
      <c r="G689" t="s">
        <v>1574</v>
      </c>
    </row>
    <row r="690" spans="1:7" x14ac:dyDescent="0.25">
      <c r="A690" t="s">
        <v>694</v>
      </c>
      <c r="B690" t="s">
        <v>7</v>
      </c>
      <c r="C690" t="s">
        <v>5</v>
      </c>
      <c r="E690" t="s">
        <v>7</v>
      </c>
      <c r="F690" t="s">
        <v>5</v>
      </c>
      <c r="G690" t="s">
        <v>1575</v>
      </c>
    </row>
    <row r="691" spans="1:7" x14ac:dyDescent="0.25">
      <c r="A691" t="s">
        <v>695</v>
      </c>
      <c r="B691" t="s">
        <v>4</v>
      </c>
      <c r="C691" t="s">
        <v>5</v>
      </c>
      <c r="E691" t="s">
        <v>4</v>
      </c>
      <c r="F691" t="s">
        <v>5</v>
      </c>
      <c r="G691" t="s">
        <v>1574</v>
      </c>
    </row>
    <row r="692" spans="1:7" x14ac:dyDescent="0.25">
      <c r="A692" t="s">
        <v>696</v>
      </c>
      <c r="B692" t="s">
        <v>7</v>
      </c>
      <c r="C692" t="s">
        <v>5</v>
      </c>
      <c r="E692" t="s">
        <v>7</v>
      </c>
      <c r="F692" t="s">
        <v>5</v>
      </c>
      <c r="G692" t="s">
        <v>1574</v>
      </c>
    </row>
    <row r="693" spans="1:7" x14ac:dyDescent="0.25">
      <c r="A693" t="s">
        <v>697</v>
      </c>
      <c r="B693" t="s">
        <v>4</v>
      </c>
      <c r="C693" t="s">
        <v>5</v>
      </c>
      <c r="E693" t="s">
        <v>4</v>
      </c>
      <c r="F693" t="s">
        <v>5</v>
      </c>
      <c r="G693" t="s">
        <v>745</v>
      </c>
    </row>
    <row r="694" spans="1:7" x14ac:dyDescent="0.25">
      <c r="A694" t="s">
        <v>698</v>
      </c>
      <c r="B694" t="s">
        <v>4</v>
      </c>
      <c r="C694" t="s">
        <v>5</v>
      </c>
      <c r="E694" t="s">
        <v>4</v>
      </c>
      <c r="F694" t="s">
        <v>5</v>
      </c>
      <c r="G694" t="s">
        <v>1574</v>
      </c>
    </row>
    <row r="695" spans="1:7" x14ac:dyDescent="0.25">
      <c r="A695" t="s">
        <v>699</v>
      </c>
      <c r="B695" t="s">
        <v>4</v>
      </c>
      <c r="C695" t="s">
        <v>5</v>
      </c>
      <c r="E695" t="s">
        <v>4</v>
      </c>
      <c r="F695" t="s">
        <v>5</v>
      </c>
      <c r="G695" t="s">
        <v>1575</v>
      </c>
    </row>
    <row r="696" spans="1:7" x14ac:dyDescent="0.25">
      <c r="A696" t="s">
        <v>700</v>
      </c>
      <c r="B696" t="s">
        <v>4</v>
      </c>
      <c r="C696" t="s">
        <v>5</v>
      </c>
      <c r="E696" t="s">
        <v>4</v>
      </c>
      <c r="F696" t="s">
        <v>5</v>
      </c>
      <c r="G696" t="s">
        <v>1574</v>
      </c>
    </row>
    <row r="697" spans="1:7" x14ac:dyDescent="0.25">
      <c r="A697" t="s">
        <v>701</v>
      </c>
      <c r="B697" t="s">
        <v>4</v>
      </c>
      <c r="C697" t="s">
        <v>5</v>
      </c>
      <c r="E697" t="s">
        <v>4</v>
      </c>
      <c r="F697" t="s">
        <v>5</v>
      </c>
      <c r="G697" t="s">
        <v>745</v>
      </c>
    </row>
    <row r="698" spans="1:7" x14ac:dyDescent="0.25">
      <c r="A698" t="s">
        <v>702</v>
      </c>
      <c r="B698" t="s">
        <v>4</v>
      </c>
      <c r="C698" t="s">
        <v>5</v>
      </c>
      <c r="E698" t="s">
        <v>4</v>
      </c>
      <c r="F698" t="s">
        <v>5</v>
      </c>
      <c r="G698" t="s">
        <v>1574</v>
      </c>
    </row>
    <row r="699" spans="1:7" x14ac:dyDescent="0.25">
      <c r="A699" t="s">
        <v>1114</v>
      </c>
      <c r="B699" t="s">
        <v>7</v>
      </c>
      <c r="C699" t="s">
        <v>1115</v>
      </c>
      <c r="E699" t="s">
        <v>7</v>
      </c>
      <c r="F699" t="s">
        <v>1115</v>
      </c>
      <c r="G699" t="s">
        <v>1574</v>
      </c>
    </row>
    <row r="700" spans="1:7" x14ac:dyDescent="0.25">
      <c r="A700" t="s">
        <v>1339</v>
      </c>
      <c r="B700" t="s">
        <v>7</v>
      </c>
      <c r="C700" t="s">
        <v>1115</v>
      </c>
      <c r="E700" t="s">
        <v>7</v>
      </c>
      <c r="F700" t="s">
        <v>1115</v>
      </c>
      <c r="G700" t="s">
        <v>1574</v>
      </c>
    </row>
    <row r="701" spans="1:7" x14ac:dyDescent="0.25">
      <c r="A701" t="s">
        <v>1116</v>
      </c>
      <c r="B701" t="s">
        <v>4</v>
      </c>
      <c r="C701" t="s">
        <v>1115</v>
      </c>
      <c r="E701" t="s">
        <v>4</v>
      </c>
      <c r="F701" t="s">
        <v>1115</v>
      </c>
      <c r="G701" t="s">
        <v>1574</v>
      </c>
    </row>
    <row r="702" spans="1:7" x14ac:dyDescent="0.25">
      <c r="A702" t="s">
        <v>1117</v>
      </c>
      <c r="B702" t="s">
        <v>7</v>
      </c>
      <c r="C702" t="s">
        <v>1115</v>
      </c>
      <c r="E702" t="s">
        <v>7</v>
      </c>
      <c r="F702" t="s">
        <v>1115</v>
      </c>
      <c r="G702" t="s">
        <v>1575</v>
      </c>
    </row>
    <row r="703" spans="1:7" x14ac:dyDescent="0.25">
      <c r="A703" t="s">
        <v>1118</v>
      </c>
      <c r="B703" t="s">
        <v>4</v>
      </c>
      <c r="C703" t="s">
        <v>1115</v>
      </c>
      <c r="E703" t="s">
        <v>4</v>
      </c>
      <c r="F703" t="s">
        <v>1115</v>
      </c>
      <c r="G703" t="s">
        <v>745</v>
      </c>
    </row>
    <row r="704" spans="1:7" x14ac:dyDescent="0.25">
      <c r="A704" t="s">
        <v>1119</v>
      </c>
      <c r="B704" t="s">
        <v>7</v>
      </c>
      <c r="C704" t="s">
        <v>1115</v>
      </c>
      <c r="E704" t="s">
        <v>7</v>
      </c>
      <c r="F704" t="s">
        <v>1115</v>
      </c>
      <c r="G704" t="s">
        <v>1574</v>
      </c>
    </row>
    <row r="705" spans="1:7" x14ac:dyDescent="0.25">
      <c r="A705" t="s">
        <v>1120</v>
      </c>
      <c r="B705" t="s">
        <v>7</v>
      </c>
      <c r="C705" t="s">
        <v>1115</v>
      </c>
      <c r="E705" t="s">
        <v>7</v>
      </c>
      <c r="F705" t="s">
        <v>1115</v>
      </c>
      <c r="G705" t="s">
        <v>1574</v>
      </c>
    </row>
    <row r="706" spans="1:7" x14ac:dyDescent="0.25">
      <c r="A706" t="s">
        <v>1121</v>
      </c>
      <c r="B706" t="s">
        <v>7</v>
      </c>
      <c r="C706" t="s">
        <v>1115</v>
      </c>
      <c r="E706" t="s">
        <v>7</v>
      </c>
      <c r="F706" t="s">
        <v>1115</v>
      </c>
      <c r="G706" t="s">
        <v>1574</v>
      </c>
    </row>
    <row r="707" spans="1:7" x14ac:dyDescent="0.25">
      <c r="A707" t="s">
        <v>1122</v>
      </c>
      <c r="B707" t="s">
        <v>7</v>
      </c>
      <c r="C707" t="s">
        <v>1115</v>
      </c>
      <c r="E707" t="s">
        <v>7</v>
      </c>
      <c r="F707" t="s">
        <v>1115</v>
      </c>
      <c r="G707" t="s">
        <v>1574</v>
      </c>
    </row>
    <row r="708" spans="1:7" x14ac:dyDescent="0.25">
      <c r="A708" t="s">
        <v>1123</v>
      </c>
      <c r="B708" t="s">
        <v>7</v>
      </c>
      <c r="C708" t="s">
        <v>1115</v>
      </c>
      <c r="E708" t="s">
        <v>7</v>
      </c>
      <c r="F708" t="s">
        <v>1115</v>
      </c>
      <c r="G708" t="s">
        <v>1574</v>
      </c>
    </row>
    <row r="709" spans="1:7" x14ac:dyDescent="0.25">
      <c r="A709" t="s">
        <v>1124</v>
      </c>
      <c r="B709" t="s">
        <v>7</v>
      </c>
      <c r="C709" t="s">
        <v>1115</v>
      </c>
      <c r="E709" t="s">
        <v>7</v>
      </c>
      <c r="F709" t="s">
        <v>1115</v>
      </c>
      <c r="G709" t="s">
        <v>1574</v>
      </c>
    </row>
    <row r="710" spans="1:7" x14ac:dyDescent="0.25">
      <c r="A710" t="s">
        <v>1125</v>
      </c>
      <c r="B710" t="s">
        <v>7</v>
      </c>
      <c r="C710" t="s">
        <v>1115</v>
      </c>
      <c r="E710" t="s">
        <v>7</v>
      </c>
      <c r="F710" t="s">
        <v>1115</v>
      </c>
      <c r="G710" t="s">
        <v>1574</v>
      </c>
    </row>
    <row r="711" spans="1:7" x14ac:dyDescent="0.25">
      <c r="A711" t="s">
        <v>1126</v>
      </c>
      <c r="B711" t="s">
        <v>7</v>
      </c>
      <c r="C711" t="s">
        <v>1115</v>
      </c>
      <c r="E711" t="s">
        <v>7</v>
      </c>
      <c r="F711" t="s">
        <v>1115</v>
      </c>
      <c r="G711" t="s">
        <v>1574</v>
      </c>
    </row>
    <row r="712" spans="1:7" x14ac:dyDescent="0.25">
      <c r="A712" t="s">
        <v>1127</v>
      </c>
      <c r="B712" t="s">
        <v>7</v>
      </c>
      <c r="C712" t="s">
        <v>1115</v>
      </c>
      <c r="E712" t="s">
        <v>7</v>
      </c>
      <c r="F712" t="s">
        <v>1115</v>
      </c>
      <c r="G712" t="s">
        <v>1574</v>
      </c>
    </row>
    <row r="713" spans="1:7" x14ac:dyDescent="0.25">
      <c r="A713" t="s">
        <v>1128</v>
      </c>
      <c r="B713" t="s">
        <v>4</v>
      </c>
      <c r="C713" t="s">
        <v>1115</v>
      </c>
      <c r="E713" t="s">
        <v>4</v>
      </c>
      <c r="F713" t="s">
        <v>1115</v>
      </c>
      <c r="G713" t="s">
        <v>745</v>
      </c>
    </row>
    <row r="714" spans="1:7" x14ac:dyDescent="0.25">
      <c r="A714" t="s">
        <v>1129</v>
      </c>
      <c r="B714" t="s">
        <v>7</v>
      </c>
      <c r="C714" t="s">
        <v>1115</v>
      </c>
      <c r="E714" t="s">
        <v>7</v>
      </c>
      <c r="F714" t="s">
        <v>1115</v>
      </c>
      <c r="G714" t="s">
        <v>1574</v>
      </c>
    </row>
    <row r="715" spans="1:7" x14ac:dyDescent="0.25">
      <c r="A715" t="s">
        <v>1130</v>
      </c>
      <c r="B715" t="s">
        <v>7</v>
      </c>
      <c r="C715" t="s">
        <v>1115</v>
      </c>
      <c r="E715" t="s">
        <v>7</v>
      </c>
      <c r="F715" t="s">
        <v>1115</v>
      </c>
      <c r="G715" t="s">
        <v>1574</v>
      </c>
    </row>
    <row r="716" spans="1:7" x14ac:dyDescent="0.25">
      <c r="A716" t="s">
        <v>1340</v>
      </c>
      <c r="B716" t="s">
        <v>7</v>
      </c>
      <c r="C716" t="s">
        <v>1115</v>
      </c>
      <c r="E716" t="s">
        <v>7</v>
      </c>
      <c r="F716" t="s">
        <v>1115</v>
      </c>
      <c r="G716" t="s">
        <v>745</v>
      </c>
    </row>
    <row r="717" spans="1:7" x14ac:dyDescent="0.25">
      <c r="A717" t="s">
        <v>1131</v>
      </c>
      <c r="B717" t="s">
        <v>7</v>
      </c>
      <c r="C717" t="s">
        <v>1115</v>
      </c>
      <c r="E717" t="s">
        <v>7</v>
      </c>
      <c r="F717" t="s">
        <v>1115</v>
      </c>
      <c r="G717" t="s">
        <v>745</v>
      </c>
    </row>
    <row r="718" spans="1:7" x14ac:dyDescent="0.25">
      <c r="A718" t="s">
        <v>1132</v>
      </c>
      <c r="B718" t="s">
        <v>7</v>
      </c>
      <c r="C718" t="s">
        <v>1115</v>
      </c>
      <c r="E718" t="s">
        <v>7</v>
      </c>
      <c r="F718" t="s">
        <v>1115</v>
      </c>
      <c r="G718" t="s">
        <v>1574</v>
      </c>
    </row>
    <row r="719" spans="1:7" x14ac:dyDescent="0.25">
      <c r="A719" t="s">
        <v>1133</v>
      </c>
      <c r="B719" t="s">
        <v>4</v>
      </c>
      <c r="C719" t="s">
        <v>1115</v>
      </c>
      <c r="E719" t="s">
        <v>4</v>
      </c>
      <c r="F719" t="s">
        <v>1115</v>
      </c>
      <c r="G719" t="s">
        <v>745</v>
      </c>
    </row>
    <row r="720" spans="1:7" x14ac:dyDescent="0.25">
      <c r="A720" t="s">
        <v>1134</v>
      </c>
      <c r="B720" t="s">
        <v>7</v>
      </c>
      <c r="C720" t="s">
        <v>1115</v>
      </c>
      <c r="E720" t="s">
        <v>7</v>
      </c>
      <c r="F720" t="s">
        <v>1115</v>
      </c>
      <c r="G720" t="s">
        <v>1574</v>
      </c>
    </row>
    <row r="721" spans="1:7" x14ac:dyDescent="0.25">
      <c r="A721" t="s">
        <v>1135</v>
      </c>
      <c r="B721" t="s">
        <v>7</v>
      </c>
      <c r="C721" t="s">
        <v>1115</v>
      </c>
      <c r="E721" t="s">
        <v>7</v>
      </c>
      <c r="F721" t="s">
        <v>1115</v>
      </c>
      <c r="G721" t="s">
        <v>1574</v>
      </c>
    </row>
    <row r="722" spans="1:7" x14ac:dyDescent="0.25">
      <c r="A722" t="s">
        <v>1136</v>
      </c>
      <c r="B722" t="s">
        <v>7</v>
      </c>
      <c r="C722" t="s">
        <v>1115</v>
      </c>
      <c r="E722" t="s">
        <v>7</v>
      </c>
      <c r="F722" t="s">
        <v>1115</v>
      </c>
      <c r="G722" t="s">
        <v>745</v>
      </c>
    </row>
    <row r="723" spans="1:7" x14ac:dyDescent="0.25">
      <c r="A723" t="s">
        <v>1137</v>
      </c>
      <c r="B723" t="s">
        <v>7</v>
      </c>
      <c r="C723" t="s">
        <v>1115</v>
      </c>
      <c r="E723" t="s">
        <v>7</v>
      </c>
      <c r="F723" t="s">
        <v>1115</v>
      </c>
      <c r="G723" t="s">
        <v>745</v>
      </c>
    </row>
    <row r="724" spans="1:7" x14ac:dyDescent="0.25">
      <c r="A724" t="s">
        <v>1138</v>
      </c>
      <c r="B724" t="s">
        <v>7</v>
      </c>
      <c r="C724" t="s">
        <v>1115</v>
      </c>
      <c r="E724" t="s">
        <v>7</v>
      </c>
      <c r="F724" t="s">
        <v>1115</v>
      </c>
      <c r="G724" t="s">
        <v>745</v>
      </c>
    </row>
    <row r="725" spans="1:7" x14ac:dyDescent="0.25">
      <c r="A725" t="s">
        <v>1139</v>
      </c>
      <c r="B725" t="s">
        <v>7</v>
      </c>
      <c r="C725" t="s">
        <v>1115</v>
      </c>
      <c r="E725" t="s">
        <v>7</v>
      </c>
      <c r="F725" t="s">
        <v>1115</v>
      </c>
      <c r="G725" t="s">
        <v>745</v>
      </c>
    </row>
    <row r="726" spans="1:7" x14ac:dyDescent="0.25">
      <c r="A726" t="s">
        <v>1140</v>
      </c>
      <c r="B726" t="s">
        <v>4</v>
      </c>
      <c r="C726" t="s">
        <v>1115</v>
      </c>
      <c r="E726" t="s">
        <v>4</v>
      </c>
      <c r="F726" t="s">
        <v>1115</v>
      </c>
      <c r="G726" t="s">
        <v>1575</v>
      </c>
    </row>
    <row r="727" spans="1:7" x14ac:dyDescent="0.25">
      <c r="A727" t="s">
        <v>1141</v>
      </c>
      <c r="B727" t="s">
        <v>7</v>
      </c>
      <c r="C727" t="s">
        <v>1115</v>
      </c>
      <c r="E727" t="s">
        <v>7</v>
      </c>
      <c r="F727" t="s">
        <v>1115</v>
      </c>
      <c r="G727" t="s">
        <v>745</v>
      </c>
    </row>
    <row r="728" spans="1:7" x14ac:dyDescent="0.25">
      <c r="A728" t="s">
        <v>1142</v>
      </c>
      <c r="B728" t="s">
        <v>4</v>
      </c>
      <c r="C728" t="s">
        <v>1115</v>
      </c>
      <c r="E728" t="s">
        <v>4</v>
      </c>
      <c r="F728" t="s">
        <v>1115</v>
      </c>
      <c r="G728" t="s">
        <v>745</v>
      </c>
    </row>
    <row r="729" spans="1:7" x14ac:dyDescent="0.25">
      <c r="A729" t="s">
        <v>1143</v>
      </c>
      <c r="B729" t="s">
        <v>7</v>
      </c>
      <c r="C729" t="s">
        <v>1115</v>
      </c>
      <c r="E729" t="s">
        <v>7</v>
      </c>
      <c r="F729" t="s">
        <v>1115</v>
      </c>
      <c r="G729" t="s">
        <v>745</v>
      </c>
    </row>
    <row r="730" spans="1:7" x14ac:dyDescent="0.25">
      <c r="A730" t="s">
        <v>1144</v>
      </c>
      <c r="B730" t="s">
        <v>4</v>
      </c>
      <c r="C730" t="s">
        <v>1115</v>
      </c>
      <c r="E730" t="s">
        <v>4</v>
      </c>
      <c r="F730" t="s">
        <v>1115</v>
      </c>
      <c r="G730" t="s">
        <v>1574</v>
      </c>
    </row>
    <row r="731" spans="1:7" x14ac:dyDescent="0.25">
      <c r="A731" t="s">
        <v>1145</v>
      </c>
      <c r="B731" t="s">
        <v>4</v>
      </c>
      <c r="C731" t="s">
        <v>1115</v>
      </c>
      <c r="E731" t="s">
        <v>4</v>
      </c>
      <c r="F731" t="s">
        <v>1115</v>
      </c>
      <c r="G731" t="s">
        <v>1574</v>
      </c>
    </row>
    <row r="732" spans="1:7" x14ac:dyDescent="0.25">
      <c r="A732" t="s">
        <v>1146</v>
      </c>
      <c r="B732" t="s">
        <v>7</v>
      </c>
      <c r="C732" t="s">
        <v>1115</v>
      </c>
      <c r="E732" t="s">
        <v>7</v>
      </c>
      <c r="F732" t="s">
        <v>1115</v>
      </c>
      <c r="G732" t="s">
        <v>745</v>
      </c>
    </row>
    <row r="733" spans="1:7" x14ac:dyDescent="0.25">
      <c r="A733" t="s">
        <v>1147</v>
      </c>
      <c r="B733" t="s">
        <v>4</v>
      </c>
      <c r="C733" t="s">
        <v>1115</v>
      </c>
      <c r="E733" t="s">
        <v>4</v>
      </c>
      <c r="F733" t="s">
        <v>1115</v>
      </c>
      <c r="G733" t="s">
        <v>745</v>
      </c>
    </row>
    <row r="734" spans="1:7" x14ac:dyDescent="0.25">
      <c r="A734" t="s">
        <v>1148</v>
      </c>
      <c r="B734" t="s">
        <v>7</v>
      </c>
      <c r="C734" t="s">
        <v>1115</v>
      </c>
      <c r="E734" t="s">
        <v>7</v>
      </c>
      <c r="F734" t="s">
        <v>1115</v>
      </c>
      <c r="G734" t="s">
        <v>1575</v>
      </c>
    </row>
    <row r="735" spans="1:7" x14ac:dyDescent="0.25">
      <c r="A735" t="s">
        <v>1149</v>
      </c>
      <c r="B735" t="s">
        <v>7</v>
      </c>
      <c r="C735" t="s">
        <v>1115</v>
      </c>
      <c r="E735" t="s">
        <v>7</v>
      </c>
      <c r="F735" t="s">
        <v>1115</v>
      </c>
      <c r="G735" t="s">
        <v>745</v>
      </c>
    </row>
    <row r="736" spans="1:7" x14ac:dyDescent="0.25">
      <c r="A736" t="s">
        <v>1150</v>
      </c>
      <c r="B736" t="s">
        <v>7</v>
      </c>
      <c r="C736" t="s">
        <v>1115</v>
      </c>
      <c r="E736" t="s">
        <v>7</v>
      </c>
      <c r="F736" t="s">
        <v>1115</v>
      </c>
      <c r="G736" t="s">
        <v>745</v>
      </c>
    </row>
    <row r="737" spans="1:7" x14ac:dyDescent="0.25">
      <c r="A737" t="s">
        <v>1151</v>
      </c>
      <c r="B737" t="s">
        <v>7</v>
      </c>
      <c r="C737" t="s">
        <v>1115</v>
      </c>
      <c r="E737" t="s">
        <v>7</v>
      </c>
      <c r="F737" t="s">
        <v>1115</v>
      </c>
      <c r="G737" t="s">
        <v>1574</v>
      </c>
    </row>
    <row r="738" spans="1:7" x14ac:dyDescent="0.25">
      <c r="A738" t="s">
        <v>1152</v>
      </c>
      <c r="B738" t="s">
        <v>7</v>
      </c>
      <c r="C738" t="s">
        <v>1115</v>
      </c>
      <c r="E738" t="s">
        <v>7</v>
      </c>
      <c r="F738" t="s">
        <v>1115</v>
      </c>
      <c r="G738" t="s">
        <v>1575</v>
      </c>
    </row>
    <row r="739" spans="1:7" x14ac:dyDescent="0.25">
      <c r="A739" t="s">
        <v>1153</v>
      </c>
      <c r="B739" t="s">
        <v>7</v>
      </c>
      <c r="C739" t="s">
        <v>1115</v>
      </c>
      <c r="E739" t="s">
        <v>7</v>
      </c>
      <c r="F739" t="s">
        <v>1115</v>
      </c>
      <c r="G739" t="s">
        <v>1574</v>
      </c>
    </row>
    <row r="740" spans="1:7" x14ac:dyDescent="0.25">
      <c r="A740" t="s">
        <v>1154</v>
      </c>
      <c r="B740" t="s">
        <v>7</v>
      </c>
      <c r="C740" t="s">
        <v>1115</v>
      </c>
      <c r="E740" t="s">
        <v>7</v>
      </c>
      <c r="F740" t="s">
        <v>1115</v>
      </c>
      <c r="G740" t="s">
        <v>1574</v>
      </c>
    </row>
    <row r="741" spans="1:7" x14ac:dyDescent="0.25">
      <c r="A741" t="s">
        <v>1155</v>
      </c>
      <c r="B741" t="s">
        <v>4</v>
      </c>
      <c r="C741" t="s">
        <v>1115</v>
      </c>
      <c r="E741" t="s">
        <v>4</v>
      </c>
      <c r="F741" t="s">
        <v>1115</v>
      </c>
      <c r="G741" t="s">
        <v>745</v>
      </c>
    </row>
    <row r="742" spans="1:7" x14ac:dyDescent="0.25">
      <c r="A742" t="s">
        <v>1156</v>
      </c>
      <c r="B742" t="s">
        <v>7</v>
      </c>
      <c r="C742" t="s">
        <v>1115</v>
      </c>
      <c r="E742" t="s">
        <v>7</v>
      </c>
      <c r="F742" t="s">
        <v>1115</v>
      </c>
      <c r="G742" t="s">
        <v>745</v>
      </c>
    </row>
    <row r="743" spans="1:7" x14ac:dyDescent="0.25">
      <c r="A743" t="s">
        <v>1157</v>
      </c>
      <c r="B743" t="s">
        <v>7</v>
      </c>
      <c r="C743" t="s">
        <v>1115</v>
      </c>
      <c r="E743" t="s">
        <v>7</v>
      </c>
      <c r="F743" t="s">
        <v>1115</v>
      </c>
      <c r="G743" t="s">
        <v>745</v>
      </c>
    </row>
    <row r="744" spans="1:7" x14ac:dyDescent="0.25">
      <c r="A744" t="s">
        <v>1158</v>
      </c>
      <c r="B744" t="s">
        <v>7</v>
      </c>
      <c r="C744" t="s">
        <v>1115</v>
      </c>
      <c r="E744" t="s">
        <v>7</v>
      </c>
      <c r="F744" t="s">
        <v>1115</v>
      </c>
      <c r="G744" t="s">
        <v>745</v>
      </c>
    </row>
    <row r="745" spans="1:7" x14ac:dyDescent="0.25">
      <c r="A745" t="s">
        <v>1159</v>
      </c>
      <c r="B745" t="s">
        <v>4</v>
      </c>
      <c r="C745" t="s">
        <v>1115</v>
      </c>
      <c r="E745" t="s">
        <v>4</v>
      </c>
      <c r="F745" t="s">
        <v>1115</v>
      </c>
      <c r="G745" t="s">
        <v>745</v>
      </c>
    </row>
    <row r="746" spans="1:7" x14ac:dyDescent="0.25">
      <c r="A746" t="s">
        <v>1160</v>
      </c>
      <c r="B746" t="s">
        <v>4</v>
      </c>
      <c r="C746" t="s">
        <v>1115</v>
      </c>
      <c r="E746" t="s">
        <v>4</v>
      </c>
      <c r="F746" t="s">
        <v>1115</v>
      </c>
      <c r="G746" t="s">
        <v>745</v>
      </c>
    </row>
    <row r="747" spans="1:7" x14ac:dyDescent="0.25">
      <c r="A747" t="s">
        <v>1161</v>
      </c>
      <c r="B747" t="s">
        <v>7</v>
      </c>
      <c r="C747" t="s">
        <v>1115</v>
      </c>
      <c r="E747" t="s">
        <v>7</v>
      </c>
      <c r="F747" t="s">
        <v>1115</v>
      </c>
      <c r="G747" t="s">
        <v>745</v>
      </c>
    </row>
    <row r="748" spans="1:7" x14ac:dyDescent="0.25">
      <c r="A748" t="s">
        <v>1162</v>
      </c>
      <c r="B748" t="s">
        <v>4</v>
      </c>
      <c r="C748" t="s">
        <v>1115</v>
      </c>
      <c r="E748" t="s">
        <v>4</v>
      </c>
      <c r="F748" t="s">
        <v>1115</v>
      </c>
      <c r="G748" t="s">
        <v>745</v>
      </c>
    </row>
    <row r="749" spans="1:7" x14ac:dyDescent="0.25">
      <c r="A749" t="s">
        <v>1163</v>
      </c>
      <c r="B749" t="s">
        <v>7</v>
      </c>
      <c r="C749" t="s">
        <v>1115</v>
      </c>
      <c r="E749" t="s">
        <v>7</v>
      </c>
      <c r="F749" t="s">
        <v>1115</v>
      </c>
      <c r="G749" t="s">
        <v>745</v>
      </c>
    </row>
    <row r="750" spans="1:7" x14ac:dyDescent="0.25">
      <c r="A750" t="s">
        <v>1164</v>
      </c>
      <c r="B750" t="s">
        <v>7</v>
      </c>
      <c r="C750" t="s">
        <v>1115</v>
      </c>
      <c r="E750" t="s">
        <v>7</v>
      </c>
      <c r="F750" t="s">
        <v>1115</v>
      </c>
      <c r="G750" t="s">
        <v>745</v>
      </c>
    </row>
    <row r="751" spans="1:7" x14ac:dyDescent="0.25">
      <c r="A751" t="s">
        <v>1165</v>
      </c>
      <c r="B751" t="s">
        <v>7</v>
      </c>
      <c r="C751" t="s">
        <v>1115</v>
      </c>
      <c r="E751" t="s">
        <v>7</v>
      </c>
      <c r="F751" t="s">
        <v>1115</v>
      </c>
      <c r="G751" t="s">
        <v>745</v>
      </c>
    </row>
    <row r="752" spans="1:7" x14ac:dyDescent="0.25">
      <c r="A752" t="s">
        <v>1166</v>
      </c>
      <c r="B752" t="s">
        <v>7</v>
      </c>
      <c r="C752" t="s">
        <v>1115</v>
      </c>
      <c r="E752" t="s">
        <v>7</v>
      </c>
      <c r="F752" t="s">
        <v>1115</v>
      </c>
      <c r="G752" t="s">
        <v>745</v>
      </c>
    </row>
    <row r="753" spans="1:7" x14ac:dyDescent="0.25">
      <c r="A753" t="s">
        <v>1167</v>
      </c>
      <c r="B753" t="s">
        <v>7</v>
      </c>
      <c r="C753" t="s">
        <v>1115</v>
      </c>
      <c r="E753" t="s">
        <v>7</v>
      </c>
      <c r="F753" t="s">
        <v>1115</v>
      </c>
      <c r="G753" t="s">
        <v>1574</v>
      </c>
    </row>
    <row r="754" spans="1:7" x14ac:dyDescent="0.25">
      <c r="A754" t="s">
        <v>1168</v>
      </c>
      <c r="B754" t="s">
        <v>7</v>
      </c>
      <c r="C754" t="s">
        <v>1115</v>
      </c>
      <c r="E754" t="s">
        <v>7</v>
      </c>
      <c r="F754" t="s">
        <v>1115</v>
      </c>
      <c r="G754" t="s">
        <v>745</v>
      </c>
    </row>
    <row r="755" spans="1:7" x14ac:dyDescent="0.25">
      <c r="A755" t="s">
        <v>1169</v>
      </c>
      <c r="B755" t="s">
        <v>7</v>
      </c>
      <c r="C755" t="s">
        <v>1115</v>
      </c>
      <c r="E755" t="s">
        <v>7</v>
      </c>
      <c r="F755" t="s">
        <v>1115</v>
      </c>
      <c r="G755" t="s">
        <v>1574</v>
      </c>
    </row>
    <row r="756" spans="1:7" x14ac:dyDescent="0.25">
      <c r="A756" t="s">
        <v>1170</v>
      </c>
      <c r="B756" t="s">
        <v>7</v>
      </c>
      <c r="C756" t="s">
        <v>1115</v>
      </c>
      <c r="E756" t="s">
        <v>7</v>
      </c>
      <c r="F756" t="s">
        <v>1115</v>
      </c>
      <c r="G756" t="s">
        <v>745</v>
      </c>
    </row>
    <row r="757" spans="1:7" x14ac:dyDescent="0.25">
      <c r="A757" t="s">
        <v>1171</v>
      </c>
      <c r="B757" t="s">
        <v>4</v>
      </c>
      <c r="C757" t="s">
        <v>1115</v>
      </c>
      <c r="E757" t="s">
        <v>4</v>
      </c>
      <c r="F757" t="s">
        <v>1115</v>
      </c>
      <c r="G757" t="s">
        <v>745</v>
      </c>
    </row>
    <row r="758" spans="1:7" x14ac:dyDescent="0.25">
      <c r="A758" t="s">
        <v>1172</v>
      </c>
      <c r="B758" t="s">
        <v>4</v>
      </c>
      <c r="C758" t="s">
        <v>1115</v>
      </c>
      <c r="E758" t="s">
        <v>4</v>
      </c>
      <c r="F758" t="s">
        <v>1115</v>
      </c>
      <c r="G758" t="s">
        <v>745</v>
      </c>
    </row>
    <row r="759" spans="1:7" x14ac:dyDescent="0.25">
      <c r="A759" t="s">
        <v>1173</v>
      </c>
      <c r="B759" t="s">
        <v>7</v>
      </c>
      <c r="C759" t="s">
        <v>1115</v>
      </c>
      <c r="E759" t="s">
        <v>7</v>
      </c>
      <c r="F759" t="s">
        <v>1115</v>
      </c>
      <c r="G759" t="s">
        <v>1574</v>
      </c>
    </row>
    <row r="760" spans="1:7" x14ac:dyDescent="0.25">
      <c r="A760" t="s">
        <v>1174</v>
      </c>
      <c r="B760" t="s">
        <v>4</v>
      </c>
      <c r="C760" t="s">
        <v>1115</v>
      </c>
      <c r="E760" t="s">
        <v>4</v>
      </c>
      <c r="F760" t="s">
        <v>1115</v>
      </c>
      <c r="G760" t="s">
        <v>745</v>
      </c>
    </row>
    <row r="761" spans="1:7" x14ac:dyDescent="0.25">
      <c r="A761" t="s">
        <v>1175</v>
      </c>
      <c r="B761" t="s">
        <v>4</v>
      </c>
      <c r="C761" t="s">
        <v>1115</v>
      </c>
      <c r="E761" t="s">
        <v>4</v>
      </c>
      <c r="F761" t="s">
        <v>1115</v>
      </c>
      <c r="G761" t="s">
        <v>745</v>
      </c>
    </row>
    <row r="762" spans="1:7" x14ac:dyDescent="0.25">
      <c r="A762" t="s">
        <v>1176</v>
      </c>
      <c r="B762" t="s">
        <v>4</v>
      </c>
      <c r="C762" t="s">
        <v>1115</v>
      </c>
      <c r="E762" t="s">
        <v>4</v>
      </c>
      <c r="F762" t="s">
        <v>1115</v>
      </c>
      <c r="G762" t="s">
        <v>745</v>
      </c>
    </row>
    <row r="763" spans="1:7" x14ac:dyDescent="0.25">
      <c r="A763" t="s">
        <v>1177</v>
      </c>
      <c r="B763" t="s">
        <v>7</v>
      </c>
      <c r="C763" t="s">
        <v>1115</v>
      </c>
      <c r="E763" t="s">
        <v>7</v>
      </c>
      <c r="F763" t="s">
        <v>1115</v>
      </c>
      <c r="G763" t="s">
        <v>745</v>
      </c>
    </row>
    <row r="764" spans="1:7" x14ac:dyDescent="0.25">
      <c r="A764" t="s">
        <v>1178</v>
      </c>
      <c r="B764" t="s">
        <v>7</v>
      </c>
      <c r="C764" t="s">
        <v>1115</v>
      </c>
      <c r="E764" t="s">
        <v>7</v>
      </c>
      <c r="F764" t="s">
        <v>1115</v>
      </c>
      <c r="G764" t="s">
        <v>745</v>
      </c>
    </row>
    <row r="765" spans="1:7" x14ac:dyDescent="0.25">
      <c r="A765" t="s">
        <v>1179</v>
      </c>
      <c r="B765" t="s">
        <v>4</v>
      </c>
      <c r="C765" t="s">
        <v>1115</v>
      </c>
      <c r="E765" t="s">
        <v>4</v>
      </c>
      <c r="F765" t="s">
        <v>1115</v>
      </c>
      <c r="G765" t="s">
        <v>745</v>
      </c>
    </row>
    <row r="766" spans="1:7" x14ac:dyDescent="0.25">
      <c r="A766" t="s">
        <v>1180</v>
      </c>
      <c r="B766" t="s">
        <v>7</v>
      </c>
      <c r="C766" t="s">
        <v>1115</v>
      </c>
      <c r="E766" t="s">
        <v>7</v>
      </c>
      <c r="F766" t="s">
        <v>1115</v>
      </c>
      <c r="G766" t="s">
        <v>745</v>
      </c>
    </row>
    <row r="767" spans="1:7" x14ac:dyDescent="0.25">
      <c r="A767" t="s">
        <v>1181</v>
      </c>
      <c r="B767" t="s">
        <v>4</v>
      </c>
      <c r="C767" t="s">
        <v>1115</v>
      </c>
      <c r="E767" t="s">
        <v>4</v>
      </c>
      <c r="F767" t="s">
        <v>1115</v>
      </c>
      <c r="G767" t="s">
        <v>1575</v>
      </c>
    </row>
    <row r="768" spans="1:7" x14ac:dyDescent="0.25">
      <c r="A768" t="s">
        <v>1182</v>
      </c>
      <c r="B768" t="s">
        <v>4</v>
      </c>
      <c r="C768" t="s">
        <v>1115</v>
      </c>
      <c r="E768" t="s">
        <v>4</v>
      </c>
      <c r="F768" t="s">
        <v>1115</v>
      </c>
      <c r="G768" t="s">
        <v>745</v>
      </c>
    </row>
    <row r="769" spans="1:7" x14ac:dyDescent="0.25">
      <c r="A769" t="s">
        <v>1183</v>
      </c>
      <c r="B769" t="s">
        <v>7</v>
      </c>
      <c r="C769" t="s">
        <v>1115</v>
      </c>
      <c r="E769" t="s">
        <v>7</v>
      </c>
      <c r="F769" t="s">
        <v>1115</v>
      </c>
      <c r="G769" t="s">
        <v>745</v>
      </c>
    </row>
    <row r="770" spans="1:7" x14ac:dyDescent="0.25">
      <c r="A770" t="s">
        <v>1184</v>
      </c>
      <c r="B770" t="s">
        <v>7</v>
      </c>
      <c r="C770" t="s">
        <v>1115</v>
      </c>
      <c r="E770" t="s">
        <v>7</v>
      </c>
      <c r="F770" t="s">
        <v>1115</v>
      </c>
      <c r="G770" t="s">
        <v>1575</v>
      </c>
    </row>
    <row r="771" spans="1:7" x14ac:dyDescent="0.25">
      <c r="A771" t="s">
        <v>1185</v>
      </c>
      <c r="B771" t="s">
        <v>4</v>
      </c>
      <c r="C771" t="s">
        <v>1115</v>
      </c>
      <c r="E771" t="s">
        <v>4</v>
      </c>
      <c r="F771" t="s">
        <v>1115</v>
      </c>
      <c r="G771" t="s">
        <v>1574</v>
      </c>
    </row>
    <row r="772" spans="1:7" x14ac:dyDescent="0.25">
      <c r="A772" t="s">
        <v>1186</v>
      </c>
      <c r="B772" t="s">
        <v>7</v>
      </c>
      <c r="C772" t="s">
        <v>1115</v>
      </c>
      <c r="E772" t="s">
        <v>7</v>
      </c>
      <c r="F772" t="s">
        <v>1115</v>
      </c>
      <c r="G772" t="s">
        <v>1574</v>
      </c>
    </row>
    <row r="773" spans="1:7" x14ac:dyDescent="0.25">
      <c r="A773" t="s">
        <v>1187</v>
      </c>
      <c r="B773" t="s">
        <v>4</v>
      </c>
      <c r="C773" t="s">
        <v>1115</v>
      </c>
      <c r="E773" t="s">
        <v>4</v>
      </c>
      <c r="F773" t="s">
        <v>1115</v>
      </c>
      <c r="G773" t="s">
        <v>1574</v>
      </c>
    </row>
    <row r="774" spans="1:7" x14ac:dyDescent="0.25">
      <c r="A774" t="s">
        <v>1341</v>
      </c>
      <c r="B774" t="s">
        <v>7</v>
      </c>
      <c r="C774" t="s">
        <v>1115</v>
      </c>
      <c r="E774" t="s">
        <v>7</v>
      </c>
      <c r="F774" t="s">
        <v>1115</v>
      </c>
      <c r="G774" t="s">
        <v>745</v>
      </c>
    </row>
    <row r="775" spans="1:7" x14ac:dyDescent="0.25">
      <c r="A775" t="s">
        <v>1342</v>
      </c>
      <c r="B775" t="s">
        <v>4</v>
      </c>
      <c r="C775" t="s">
        <v>1115</v>
      </c>
      <c r="E775" t="s">
        <v>4</v>
      </c>
      <c r="F775" t="s">
        <v>1115</v>
      </c>
      <c r="G775" t="s">
        <v>745</v>
      </c>
    </row>
    <row r="776" spans="1:7" x14ac:dyDescent="0.25">
      <c r="A776" t="s">
        <v>1188</v>
      </c>
      <c r="B776" t="s">
        <v>4</v>
      </c>
      <c r="C776" t="s">
        <v>1115</v>
      </c>
      <c r="E776" t="s">
        <v>4</v>
      </c>
      <c r="F776" t="s">
        <v>1115</v>
      </c>
      <c r="G776" t="s">
        <v>745</v>
      </c>
    </row>
    <row r="777" spans="1:7" x14ac:dyDescent="0.25">
      <c r="A777" t="s">
        <v>1189</v>
      </c>
      <c r="B777" t="s">
        <v>7</v>
      </c>
      <c r="C777" t="s">
        <v>1115</v>
      </c>
      <c r="E777" t="s">
        <v>7</v>
      </c>
      <c r="F777" t="s">
        <v>1115</v>
      </c>
      <c r="G777" t="s">
        <v>745</v>
      </c>
    </row>
    <row r="778" spans="1:7" x14ac:dyDescent="0.25">
      <c r="A778" t="s">
        <v>1190</v>
      </c>
      <c r="B778" t="s">
        <v>7</v>
      </c>
      <c r="C778" t="s">
        <v>1115</v>
      </c>
      <c r="E778" t="s">
        <v>7</v>
      </c>
      <c r="F778" t="s">
        <v>1115</v>
      </c>
      <c r="G778" t="s">
        <v>745</v>
      </c>
    </row>
    <row r="779" spans="1:7" x14ac:dyDescent="0.25">
      <c r="A779" t="s">
        <v>1343</v>
      </c>
      <c r="B779" t="s">
        <v>7</v>
      </c>
      <c r="C779" t="s">
        <v>1115</v>
      </c>
      <c r="E779" t="s">
        <v>7</v>
      </c>
      <c r="F779" t="s">
        <v>1115</v>
      </c>
      <c r="G779" t="s">
        <v>1574</v>
      </c>
    </row>
    <row r="780" spans="1:7" x14ac:dyDescent="0.25">
      <c r="A780" t="s">
        <v>1191</v>
      </c>
      <c r="B780" t="s">
        <v>4</v>
      </c>
      <c r="C780" t="s">
        <v>1115</v>
      </c>
      <c r="E780" t="s">
        <v>4</v>
      </c>
      <c r="F780" t="s">
        <v>1115</v>
      </c>
      <c r="G780" t="s">
        <v>1575</v>
      </c>
    </row>
    <row r="781" spans="1:7" x14ac:dyDescent="0.25">
      <c r="A781" t="s">
        <v>1192</v>
      </c>
      <c r="B781" t="s">
        <v>7</v>
      </c>
      <c r="C781" t="s">
        <v>1115</v>
      </c>
      <c r="E781" t="s">
        <v>7</v>
      </c>
      <c r="F781" t="s">
        <v>1115</v>
      </c>
      <c r="G781" t="s">
        <v>745</v>
      </c>
    </row>
    <row r="782" spans="1:7" x14ac:dyDescent="0.25">
      <c r="A782" t="s">
        <v>1193</v>
      </c>
      <c r="B782" t="s">
        <v>7</v>
      </c>
      <c r="C782" t="s">
        <v>1115</v>
      </c>
      <c r="E782" t="s">
        <v>7</v>
      </c>
      <c r="F782" t="s">
        <v>1115</v>
      </c>
      <c r="G782" t="s">
        <v>1574</v>
      </c>
    </row>
    <row r="783" spans="1:7" x14ac:dyDescent="0.25">
      <c r="A783" t="s">
        <v>1194</v>
      </c>
      <c r="B783" t="s">
        <v>7</v>
      </c>
      <c r="C783" t="s">
        <v>1115</v>
      </c>
      <c r="E783" t="s">
        <v>7</v>
      </c>
      <c r="F783" t="s">
        <v>1115</v>
      </c>
      <c r="G783" t="s">
        <v>745</v>
      </c>
    </row>
    <row r="784" spans="1:7" x14ac:dyDescent="0.25">
      <c r="A784" t="s">
        <v>1195</v>
      </c>
      <c r="B784" t="s">
        <v>4</v>
      </c>
      <c r="C784" t="s">
        <v>1115</v>
      </c>
      <c r="E784" t="s">
        <v>4</v>
      </c>
      <c r="F784" t="s">
        <v>1115</v>
      </c>
      <c r="G784" t="s">
        <v>1575</v>
      </c>
    </row>
    <row r="785" spans="1:7" x14ac:dyDescent="0.25">
      <c r="A785" t="s">
        <v>1196</v>
      </c>
      <c r="B785" t="s">
        <v>7</v>
      </c>
      <c r="C785" t="s">
        <v>1115</v>
      </c>
      <c r="E785" t="s">
        <v>7</v>
      </c>
      <c r="F785" t="s">
        <v>1115</v>
      </c>
      <c r="G785" t="s">
        <v>1574</v>
      </c>
    </row>
    <row r="786" spans="1:7" x14ac:dyDescent="0.25">
      <c r="A786" t="s">
        <v>1197</v>
      </c>
      <c r="B786" t="s">
        <v>7</v>
      </c>
      <c r="C786" t="s">
        <v>1115</v>
      </c>
      <c r="E786" t="s">
        <v>7</v>
      </c>
      <c r="F786" t="s">
        <v>1115</v>
      </c>
      <c r="G786" t="s">
        <v>1574</v>
      </c>
    </row>
    <row r="787" spans="1:7" x14ac:dyDescent="0.25">
      <c r="A787" t="s">
        <v>1198</v>
      </c>
      <c r="B787" t="s">
        <v>4</v>
      </c>
      <c r="C787" t="s">
        <v>1115</v>
      </c>
      <c r="E787" t="s">
        <v>4</v>
      </c>
      <c r="F787" t="s">
        <v>1115</v>
      </c>
      <c r="G787" t="s">
        <v>1575</v>
      </c>
    </row>
    <row r="788" spans="1:7" x14ac:dyDescent="0.25">
      <c r="A788" t="s">
        <v>1199</v>
      </c>
      <c r="B788" t="s">
        <v>4</v>
      </c>
      <c r="C788" t="s">
        <v>1115</v>
      </c>
      <c r="E788" t="s">
        <v>4</v>
      </c>
      <c r="F788" t="s">
        <v>1115</v>
      </c>
      <c r="G788" t="s">
        <v>745</v>
      </c>
    </row>
    <row r="789" spans="1:7" x14ac:dyDescent="0.25">
      <c r="A789" t="s">
        <v>1200</v>
      </c>
      <c r="B789" t="s">
        <v>7</v>
      </c>
      <c r="C789" t="s">
        <v>1115</v>
      </c>
      <c r="E789" t="s">
        <v>7</v>
      </c>
      <c r="F789" t="s">
        <v>1115</v>
      </c>
      <c r="G789" t="s">
        <v>745</v>
      </c>
    </row>
    <row r="790" spans="1:7" x14ac:dyDescent="0.25">
      <c r="A790" t="s">
        <v>1201</v>
      </c>
      <c r="B790" t="s">
        <v>7</v>
      </c>
      <c r="C790" t="s">
        <v>1115</v>
      </c>
      <c r="E790" t="s">
        <v>7</v>
      </c>
      <c r="F790" t="s">
        <v>1115</v>
      </c>
      <c r="G790" t="s">
        <v>745</v>
      </c>
    </row>
    <row r="791" spans="1:7" x14ac:dyDescent="0.25">
      <c r="A791" t="s">
        <v>1202</v>
      </c>
      <c r="B791" t="s">
        <v>7</v>
      </c>
      <c r="C791" t="s">
        <v>1115</v>
      </c>
      <c r="E791" t="s">
        <v>7</v>
      </c>
      <c r="F791" t="s">
        <v>1115</v>
      </c>
      <c r="G791" t="s">
        <v>745</v>
      </c>
    </row>
    <row r="792" spans="1:7" x14ac:dyDescent="0.25">
      <c r="A792" t="s">
        <v>1203</v>
      </c>
      <c r="B792" t="s">
        <v>4</v>
      </c>
      <c r="C792" t="s">
        <v>1115</v>
      </c>
      <c r="E792" t="s">
        <v>4</v>
      </c>
      <c r="F792" t="s">
        <v>1115</v>
      </c>
      <c r="G792" t="s">
        <v>745</v>
      </c>
    </row>
    <row r="793" spans="1:7" x14ac:dyDescent="0.25">
      <c r="A793" t="s">
        <v>1204</v>
      </c>
      <c r="B793" t="s">
        <v>4</v>
      </c>
      <c r="C793" t="s">
        <v>1115</v>
      </c>
      <c r="E793" t="s">
        <v>4</v>
      </c>
      <c r="F793" t="s">
        <v>1115</v>
      </c>
      <c r="G793" t="s">
        <v>745</v>
      </c>
    </row>
    <row r="794" spans="1:7" x14ac:dyDescent="0.25">
      <c r="A794" t="s">
        <v>1205</v>
      </c>
      <c r="B794" t="s">
        <v>7</v>
      </c>
      <c r="C794" t="s">
        <v>1115</v>
      </c>
      <c r="E794" t="s">
        <v>7</v>
      </c>
      <c r="F794" t="s">
        <v>1115</v>
      </c>
      <c r="G794" t="s">
        <v>745</v>
      </c>
    </row>
    <row r="795" spans="1:7" x14ac:dyDescent="0.25">
      <c r="A795" t="s">
        <v>1206</v>
      </c>
      <c r="B795" t="s">
        <v>7</v>
      </c>
      <c r="C795" t="s">
        <v>1115</v>
      </c>
      <c r="E795" t="s">
        <v>7</v>
      </c>
      <c r="F795" t="s">
        <v>1115</v>
      </c>
      <c r="G795" t="s">
        <v>1574</v>
      </c>
    </row>
    <row r="796" spans="1:7" x14ac:dyDescent="0.25">
      <c r="A796" t="s">
        <v>1207</v>
      </c>
      <c r="B796" t="s">
        <v>7</v>
      </c>
      <c r="C796" t="s">
        <v>1115</v>
      </c>
      <c r="E796" t="s">
        <v>7</v>
      </c>
      <c r="F796" t="s">
        <v>1115</v>
      </c>
      <c r="G796" t="s">
        <v>745</v>
      </c>
    </row>
    <row r="797" spans="1:7" x14ac:dyDescent="0.25">
      <c r="A797" t="s">
        <v>1208</v>
      </c>
      <c r="B797" t="s">
        <v>7</v>
      </c>
      <c r="C797" t="s">
        <v>1115</v>
      </c>
      <c r="E797" t="s">
        <v>7</v>
      </c>
      <c r="F797" t="s">
        <v>1115</v>
      </c>
      <c r="G797" t="s">
        <v>745</v>
      </c>
    </row>
    <row r="798" spans="1:7" x14ac:dyDescent="0.25">
      <c r="A798" t="s">
        <v>1209</v>
      </c>
      <c r="B798" t="s">
        <v>7</v>
      </c>
      <c r="C798" t="s">
        <v>1115</v>
      </c>
      <c r="E798" t="s">
        <v>7</v>
      </c>
      <c r="F798" t="s">
        <v>1115</v>
      </c>
      <c r="G798" t="s">
        <v>745</v>
      </c>
    </row>
    <row r="799" spans="1:7" x14ac:dyDescent="0.25">
      <c r="A799" t="s">
        <v>1210</v>
      </c>
      <c r="B799" t="s">
        <v>4</v>
      </c>
      <c r="C799" t="s">
        <v>1115</v>
      </c>
      <c r="E799" t="s">
        <v>4</v>
      </c>
      <c r="F799" t="s">
        <v>1115</v>
      </c>
      <c r="G799" t="s">
        <v>1575</v>
      </c>
    </row>
    <row r="800" spans="1:7" x14ac:dyDescent="0.25">
      <c r="A800" t="s">
        <v>1211</v>
      </c>
      <c r="B800" t="s">
        <v>4</v>
      </c>
      <c r="C800" t="s">
        <v>1115</v>
      </c>
      <c r="E800" t="s">
        <v>4</v>
      </c>
      <c r="F800" t="s">
        <v>1115</v>
      </c>
      <c r="G800" t="s">
        <v>745</v>
      </c>
    </row>
    <row r="801" spans="1:7" x14ac:dyDescent="0.25">
      <c r="A801" t="s">
        <v>1212</v>
      </c>
      <c r="B801" t="s">
        <v>4</v>
      </c>
      <c r="C801" t="s">
        <v>1115</v>
      </c>
      <c r="E801" t="s">
        <v>4</v>
      </c>
      <c r="F801" t="s">
        <v>1115</v>
      </c>
      <c r="G801" t="s">
        <v>745</v>
      </c>
    </row>
    <row r="802" spans="1:7" x14ac:dyDescent="0.25">
      <c r="A802" t="s">
        <v>1213</v>
      </c>
      <c r="B802" t="s">
        <v>7</v>
      </c>
      <c r="C802" t="s">
        <v>1115</v>
      </c>
      <c r="E802" t="s">
        <v>7</v>
      </c>
      <c r="F802" t="s">
        <v>1115</v>
      </c>
      <c r="G802" t="s">
        <v>745</v>
      </c>
    </row>
    <row r="803" spans="1:7" x14ac:dyDescent="0.25">
      <c r="A803" t="s">
        <v>1214</v>
      </c>
      <c r="B803" t="s">
        <v>4</v>
      </c>
      <c r="C803" t="s">
        <v>1115</v>
      </c>
      <c r="E803" t="s">
        <v>4</v>
      </c>
      <c r="F803" t="s">
        <v>1115</v>
      </c>
      <c r="G803" t="s">
        <v>745</v>
      </c>
    </row>
    <row r="804" spans="1:7" x14ac:dyDescent="0.25">
      <c r="A804" t="s">
        <v>1215</v>
      </c>
      <c r="B804" t="s">
        <v>7</v>
      </c>
      <c r="C804" t="s">
        <v>1115</v>
      </c>
      <c r="E804" t="s">
        <v>7</v>
      </c>
      <c r="F804" t="s">
        <v>1115</v>
      </c>
      <c r="G804" t="s">
        <v>745</v>
      </c>
    </row>
    <row r="805" spans="1:7" x14ac:dyDescent="0.25">
      <c r="A805" t="s">
        <v>1216</v>
      </c>
      <c r="B805" t="s">
        <v>7</v>
      </c>
      <c r="C805" t="s">
        <v>1115</v>
      </c>
      <c r="E805" t="s">
        <v>7</v>
      </c>
      <c r="F805" t="s">
        <v>1115</v>
      </c>
      <c r="G805" t="s">
        <v>1574</v>
      </c>
    </row>
    <row r="806" spans="1:7" x14ac:dyDescent="0.25">
      <c r="A806" t="s">
        <v>1217</v>
      </c>
      <c r="B806" t="s">
        <v>7</v>
      </c>
      <c r="C806" t="s">
        <v>1115</v>
      </c>
      <c r="E806" t="s">
        <v>7</v>
      </c>
      <c r="F806" t="s">
        <v>1115</v>
      </c>
      <c r="G806" t="s">
        <v>1574</v>
      </c>
    </row>
    <row r="807" spans="1:7" x14ac:dyDescent="0.25">
      <c r="A807" t="s">
        <v>1218</v>
      </c>
      <c r="B807" t="s">
        <v>7</v>
      </c>
      <c r="C807" t="s">
        <v>1115</v>
      </c>
      <c r="E807" t="s">
        <v>7</v>
      </c>
      <c r="F807" t="s">
        <v>1115</v>
      </c>
      <c r="G807" t="s">
        <v>745</v>
      </c>
    </row>
    <row r="808" spans="1:7" x14ac:dyDescent="0.25">
      <c r="A808" t="s">
        <v>1219</v>
      </c>
      <c r="B808" t="s">
        <v>4</v>
      </c>
      <c r="C808" t="s">
        <v>1115</v>
      </c>
      <c r="E808" t="s">
        <v>4</v>
      </c>
      <c r="F808" t="s">
        <v>1115</v>
      </c>
      <c r="G808" t="s">
        <v>745</v>
      </c>
    </row>
    <row r="809" spans="1:7" x14ac:dyDescent="0.25">
      <c r="A809" t="s">
        <v>1220</v>
      </c>
      <c r="B809" t="s">
        <v>4</v>
      </c>
      <c r="C809" t="s">
        <v>1115</v>
      </c>
      <c r="E809" t="s">
        <v>4</v>
      </c>
      <c r="F809" t="s">
        <v>1115</v>
      </c>
      <c r="G809" t="s">
        <v>1574</v>
      </c>
    </row>
    <row r="810" spans="1:7" x14ac:dyDescent="0.25">
      <c r="A810" t="s">
        <v>1344</v>
      </c>
      <c r="B810" t="s">
        <v>7</v>
      </c>
      <c r="C810" t="s">
        <v>1115</v>
      </c>
      <c r="E810" t="s">
        <v>7</v>
      </c>
      <c r="F810" t="s">
        <v>1115</v>
      </c>
      <c r="G810" t="s">
        <v>745</v>
      </c>
    </row>
    <row r="811" spans="1:7" x14ac:dyDescent="0.25">
      <c r="A811" t="s">
        <v>1345</v>
      </c>
      <c r="B811" t="s">
        <v>7</v>
      </c>
      <c r="C811" t="s">
        <v>1115</v>
      </c>
      <c r="E811" t="s">
        <v>7</v>
      </c>
      <c r="F811" t="s">
        <v>1115</v>
      </c>
      <c r="G811" t="s">
        <v>745</v>
      </c>
    </row>
    <row r="812" spans="1:7" x14ac:dyDescent="0.25">
      <c r="A812" t="s">
        <v>1221</v>
      </c>
      <c r="B812" t="s">
        <v>4</v>
      </c>
      <c r="C812" t="s">
        <v>1115</v>
      </c>
      <c r="E812" t="s">
        <v>4</v>
      </c>
      <c r="F812" t="s">
        <v>1115</v>
      </c>
      <c r="G812" t="s">
        <v>1574</v>
      </c>
    </row>
    <row r="813" spans="1:7" x14ac:dyDescent="0.25">
      <c r="A813" t="s">
        <v>1222</v>
      </c>
      <c r="B813" t="s">
        <v>4</v>
      </c>
      <c r="C813" t="s">
        <v>1115</v>
      </c>
      <c r="E813" t="s">
        <v>4</v>
      </c>
      <c r="F813" t="s">
        <v>1115</v>
      </c>
      <c r="G813" t="s">
        <v>745</v>
      </c>
    </row>
    <row r="814" spans="1:7" x14ac:dyDescent="0.25">
      <c r="A814" t="s">
        <v>1223</v>
      </c>
      <c r="B814" t="s">
        <v>4</v>
      </c>
      <c r="C814" t="s">
        <v>1115</v>
      </c>
      <c r="E814" t="s">
        <v>4</v>
      </c>
      <c r="F814" t="s">
        <v>1115</v>
      </c>
      <c r="G814" t="s">
        <v>745</v>
      </c>
    </row>
    <row r="815" spans="1:7" x14ac:dyDescent="0.25">
      <c r="A815" t="s">
        <v>1224</v>
      </c>
      <c r="B815" t="s">
        <v>7</v>
      </c>
      <c r="C815" t="s">
        <v>1115</v>
      </c>
      <c r="E815" t="s">
        <v>7</v>
      </c>
      <c r="F815" t="s">
        <v>1115</v>
      </c>
      <c r="G815" t="s">
        <v>745</v>
      </c>
    </row>
    <row r="816" spans="1:7" x14ac:dyDescent="0.25">
      <c r="A816" t="s">
        <v>1225</v>
      </c>
      <c r="B816" t="s">
        <v>4</v>
      </c>
      <c r="C816" t="s">
        <v>1115</v>
      </c>
      <c r="E816" t="s">
        <v>4</v>
      </c>
      <c r="F816" t="s">
        <v>1115</v>
      </c>
      <c r="G816" t="s">
        <v>1574</v>
      </c>
    </row>
    <row r="817" spans="1:7" x14ac:dyDescent="0.25">
      <c r="A817" t="s">
        <v>1226</v>
      </c>
      <c r="B817" t="s">
        <v>7</v>
      </c>
      <c r="C817" t="s">
        <v>1115</v>
      </c>
      <c r="E817" t="s">
        <v>7</v>
      </c>
      <c r="F817" t="s">
        <v>1115</v>
      </c>
      <c r="G817" t="s">
        <v>1574</v>
      </c>
    </row>
    <row r="818" spans="1:7" x14ac:dyDescent="0.25">
      <c r="A818" t="s">
        <v>1227</v>
      </c>
      <c r="B818" t="s">
        <v>4</v>
      </c>
      <c r="C818" t="s">
        <v>1115</v>
      </c>
      <c r="E818" t="s">
        <v>4</v>
      </c>
      <c r="F818" t="s">
        <v>1115</v>
      </c>
      <c r="G818" t="s">
        <v>745</v>
      </c>
    </row>
    <row r="819" spans="1:7" x14ac:dyDescent="0.25">
      <c r="A819" t="s">
        <v>1228</v>
      </c>
      <c r="B819" t="s">
        <v>7</v>
      </c>
      <c r="C819" t="s">
        <v>1115</v>
      </c>
      <c r="E819" t="s">
        <v>7</v>
      </c>
      <c r="F819" t="s">
        <v>1115</v>
      </c>
      <c r="G819" t="s">
        <v>1574</v>
      </c>
    </row>
    <row r="820" spans="1:7" x14ac:dyDescent="0.25">
      <c r="A820" t="s">
        <v>1346</v>
      </c>
      <c r="B820" t="s">
        <v>7</v>
      </c>
      <c r="C820" t="s">
        <v>1115</v>
      </c>
      <c r="E820" t="s">
        <v>7</v>
      </c>
      <c r="F820" t="s">
        <v>1115</v>
      </c>
      <c r="G820" t="s">
        <v>745</v>
      </c>
    </row>
    <row r="821" spans="1:7" x14ac:dyDescent="0.25">
      <c r="A821" t="s">
        <v>1229</v>
      </c>
      <c r="B821" t="s">
        <v>7</v>
      </c>
      <c r="C821" t="s">
        <v>1115</v>
      </c>
      <c r="E821" t="s">
        <v>7</v>
      </c>
      <c r="F821" t="s">
        <v>1115</v>
      </c>
      <c r="G821" t="s">
        <v>745</v>
      </c>
    </row>
    <row r="822" spans="1:7" x14ac:dyDescent="0.25">
      <c r="A822" t="s">
        <v>1230</v>
      </c>
      <c r="B822" t="s">
        <v>7</v>
      </c>
      <c r="C822" t="s">
        <v>1115</v>
      </c>
      <c r="E822" t="s">
        <v>7</v>
      </c>
      <c r="F822" t="s">
        <v>1115</v>
      </c>
      <c r="G822" t="s">
        <v>745</v>
      </c>
    </row>
    <row r="823" spans="1:7" x14ac:dyDescent="0.25">
      <c r="A823" t="s">
        <v>1231</v>
      </c>
      <c r="B823" t="s">
        <v>7</v>
      </c>
      <c r="C823" t="s">
        <v>1115</v>
      </c>
      <c r="E823" t="s">
        <v>7</v>
      </c>
      <c r="F823" t="s">
        <v>1115</v>
      </c>
      <c r="G823" t="s">
        <v>1574</v>
      </c>
    </row>
    <row r="824" spans="1:7" x14ac:dyDescent="0.25">
      <c r="A824" t="s">
        <v>1232</v>
      </c>
      <c r="B824" t="s">
        <v>7</v>
      </c>
      <c r="C824" t="s">
        <v>1115</v>
      </c>
      <c r="E824" t="s">
        <v>7</v>
      </c>
      <c r="F824" t="s">
        <v>1115</v>
      </c>
      <c r="G824" t="s">
        <v>1574</v>
      </c>
    </row>
    <row r="825" spans="1:7" x14ac:dyDescent="0.25">
      <c r="A825" t="s">
        <v>1233</v>
      </c>
      <c r="B825" t="s">
        <v>7</v>
      </c>
      <c r="C825" t="s">
        <v>1115</v>
      </c>
      <c r="E825" t="s">
        <v>7</v>
      </c>
      <c r="F825" t="s">
        <v>1115</v>
      </c>
      <c r="G825" t="s">
        <v>1574</v>
      </c>
    </row>
    <row r="826" spans="1:7" x14ac:dyDescent="0.25">
      <c r="A826" t="s">
        <v>1234</v>
      </c>
      <c r="B826" t="s">
        <v>4</v>
      </c>
      <c r="C826" t="s">
        <v>1115</v>
      </c>
      <c r="E826" t="s">
        <v>4</v>
      </c>
      <c r="F826" t="s">
        <v>1115</v>
      </c>
      <c r="G826" t="s">
        <v>1574</v>
      </c>
    </row>
    <row r="827" spans="1:7" x14ac:dyDescent="0.25">
      <c r="A827" t="s">
        <v>1235</v>
      </c>
      <c r="B827" t="s">
        <v>4</v>
      </c>
      <c r="C827" t="s">
        <v>1115</v>
      </c>
      <c r="E827" t="s">
        <v>4</v>
      </c>
      <c r="F827" t="s">
        <v>1115</v>
      </c>
      <c r="G827" t="s">
        <v>745</v>
      </c>
    </row>
    <row r="828" spans="1:7" x14ac:dyDescent="0.25">
      <c r="A828" t="s">
        <v>1347</v>
      </c>
      <c r="B828" t="s">
        <v>7</v>
      </c>
      <c r="C828" t="s">
        <v>1115</v>
      </c>
      <c r="E828" t="s">
        <v>7</v>
      </c>
      <c r="F828" t="s">
        <v>1115</v>
      </c>
      <c r="G828" t="s">
        <v>745</v>
      </c>
    </row>
    <row r="829" spans="1:7" x14ac:dyDescent="0.25">
      <c r="A829" t="s">
        <v>1236</v>
      </c>
      <c r="B829" t="s">
        <v>7</v>
      </c>
      <c r="C829" t="s">
        <v>1115</v>
      </c>
      <c r="E829" t="s">
        <v>7</v>
      </c>
      <c r="F829" t="s">
        <v>1115</v>
      </c>
      <c r="G829" t="s">
        <v>745</v>
      </c>
    </row>
    <row r="830" spans="1:7" x14ac:dyDescent="0.25">
      <c r="A830" t="s">
        <v>1237</v>
      </c>
      <c r="B830" t="s">
        <v>4</v>
      </c>
      <c r="C830" t="s">
        <v>1115</v>
      </c>
      <c r="E830" t="s">
        <v>4</v>
      </c>
      <c r="F830" t="s">
        <v>1115</v>
      </c>
      <c r="G830" t="s">
        <v>745</v>
      </c>
    </row>
    <row r="831" spans="1:7" x14ac:dyDescent="0.25">
      <c r="A831" t="s">
        <v>1238</v>
      </c>
      <c r="B831" t="s">
        <v>7</v>
      </c>
      <c r="C831" t="s">
        <v>1115</v>
      </c>
      <c r="E831" t="s">
        <v>7</v>
      </c>
      <c r="F831" t="s">
        <v>1115</v>
      </c>
      <c r="G831" t="s">
        <v>745</v>
      </c>
    </row>
    <row r="832" spans="1:7" x14ac:dyDescent="0.25">
      <c r="A832" t="s">
        <v>1239</v>
      </c>
      <c r="B832" t="s">
        <v>4</v>
      </c>
      <c r="C832" t="s">
        <v>1115</v>
      </c>
      <c r="E832" t="s">
        <v>4</v>
      </c>
      <c r="F832" t="s">
        <v>1115</v>
      </c>
      <c r="G832" t="s">
        <v>745</v>
      </c>
    </row>
    <row r="833" spans="1:7" x14ac:dyDescent="0.25">
      <c r="A833" t="s">
        <v>1240</v>
      </c>
      <c r="B833" t="s">
        <v>4</v>
      </c>
      <c r="C833" t="s">
        <v>1115</v>
      </c>
      <c r="E833" t="s">
        <v>4</v>
      </c>
      <c r="F833" t="s">
        <v>1115</v>
      </c>
      <c r="G833" t="s">
        <v>745</v>
      </c>
    </row>
    <row r="834" spans="1:7" x14ac:dyDescent="0.25">
      <c r="A834" t="s">
        <v>1241</v>
      </c>
      <c r="B834" t="s">
        <v>7</v>
      </c>
      <c r="C834" t="s">
        <v>1115</v>
      </c>
      <c r="E834" t="s">
        <v>7</v>
      </c>
      <c r="F834" t="s">
        <v>1115</v>
      </c>
      <c r="G834" t="s">
        <v>745</v>
      </c>
    </row>
    <row r="835" spans="1:7" x14ac:dyDescent="0.25">
      <c r="A835" t="s">
        <v>1242</v>
      </c>
      <c r="B835" t="s">
        <v>4</v>
      </c>
      <c r="C835" t="s">
        <v>1115</v>
      </c>
      <c r="E835" t="s">
        <v>4</v>
      </c>
      <c r="F835" t="s">
        <v>1115</v>
      </c>
      <c r="G835" t="s">
        <v>1574</v>
      </c>
    </row>
    <row r="836" spans="1:7" x14ac:dyDescent="0.25">
      <c r="A836" t="s">
        <v>1243</v>
      </c>
      <c r="B836" t="s">
        <v>7</v>
      </c>
      <c r="C836" t="s">
        <v>1115</v>
      </c>
      <c r="E836" t="s">
        <v>7</v>
      </c>
      <c r="F836" t="s">
        <v>1115</v>
      </c>
      <c r="G836" t="s">
        <v>745</v>
      </c>
    </row>
    <row r="837" spans="1:7" x14ac:dyDescent="0.25">
      <c r="A837" t="s">
        <v>1244</v>
      </c>
      <c r="B837" t="s">
        <v>7</v>
      </c>
      <c r="C837" t="s">
        <v>1115</v>
      </c>
      <c r="E837" t="s">
        <v>7</v>
      </c>
      <c r="F837" t="s">
        <v>1115</v>
      </c>
      <c r="G837" t="s">
        <v>1574</v>
      </c>
    </row>
    <row r="838" spans="1:7" x14ac:dyDescent="0.25">
      <c r="A838" t="s">
        <v>1245</v>
      </c>
      <c r="B838" t="s">
        <v>7</v>
      </c>
      <c r="C838" t="s">
        <v>1115</v>
      </c>
      <c r="E838" t="s">
        <v>7</v>
      </c>
      <c r="F838" t="s">
        <v>1115</v>
      </c>
      <c r="G838" t="s">
        <v>745</v>
      </c>
    </row>
    <row r="839" spans="1:7" x14ac:dyDescent="0.25">
      <c r="A839" t="s">
        <v>1246</v>
      </c>
      <c r="B839" t="s">
        <v>7</v>
      </c>
      <c r="C839" t="s">
        <v>1115</v>
      </c>
      <c r="E839" t="s">
        <v>7</v>
      </c>
      <c r="F839" t="s">
        <v>1115</v>
      </c>
      <c r="G839" t="s">
        <v>745</v>
      </c>
    </row>
    <row r="840" spans="1:7" x14ac:dyDescent="0.25">
      <c r="A840" t="s">
        <v>1247</v>
      </c>
      <c r="B840" t="s">
        <v>4</v>
      </c>
      <c r="C840" t="s">
        <v>1115</v>
      </c>
      <c r="E840" t="s">
        <v>4</v>
      </c>
      <c r="F840" t="s">
        <v>1115</v>
      </c>
      <c r="G840" t="s">
        <v>1574</v>
      </c>
    </row>
    <row r="841" spans="1:7" x14ac:dyDescent="0.25">
      <c r="A841" t="s">
        <v>1248</v>
      </c>
      <c r="B841" t="s">
        <v>4</v>
      </c>
      <c r="C841" t="s">
        <v>1115</v>
      </c>
      <c r="E841" t="s">
        <v>4</v>
      </c>
      <c r="F841" t="s">
        <v>1115</v>
      </c>
      <c r="G841" t="s">
        <v>745</v>
      </c>
    </row>
    <row r="842" spans="1:7" x14ac:dyDescent="0.25">
      <c r="A842" t="s">
        <v>1249</v>
      </c>
      <c r="B842" t="s">
        <v>7</v>
      </c>
      <c r="C842" t="s">
        <v>1115</v>
      </c>
      <c r="E842" t="s">
        <v>7</v>
      </c>
      <c r="F842" t="s">
        <v>1115</v>
      </c>
      <c r="G842" t="s">
        <v>745</v>
      </c>
    </row>
    <row r="843" spans="1:7" x14ac:dyDescent="0.25">
      <c r="A843" t="s">
        <v>1348</v>
      </c>
      <c r="B843" t="s">
        <v>7</v>
      </c>
      <c r="C843" t="s">
        <v>1115</v>
      </c>
      <c r="E843" t="s">
        <v>7</v>
      </c>
      <c r="F843" t="s">
        <v>1115</v>
      </c>
      <c r="G843" t="s">
        <v>1574</v>
      </c>
    </row>
    <row r="844" spans="1:7" x14ac:dyDescent="0.25">
      <c r="A844" t="s">
        <v>1250</v>
      </c>
      <c r="B844" t="s">
        <v>7</v>
      </c>
      <c r="C844" t="s">
        <v>1115</v>
      </c>
      <c r="E844" t="s">
        <v>7</v>
      </c>
      <c r="F844" t="s">
        <v>1115</v>
      </c>
      <c r="G844" t="s">
        <v>745</v>
      </c>
    </row>
    <row r="845" spans="1:7" x14ac:dyDescent="0.25">
      <c r="A845" t="s">
        <v>1251</v>
      </c>
      <c r="B845" t="s">
        <v>7</v>
      </c>
      <c r="C845" t="s">
        <v>1115</v>
      </c>
      <c r="E845" t="s">
        <v>7</v>
      </c>
      <c r="F845" t="s">
        <v>1115</v>
      </c>
      <c r="G845" t="s">
        <v>745</v>
      </c>
    </row>
    <row r="846" spans="1:7" x14ac:dyDescent="0.25">
      <c r="A846" t="s">
        <v>1252</v>
      </c>
      <c r="B846" t="s">
        <v>4</v>
      </c>
      <c r="C846" t="s">
        <v>1115</v>
      </c>
      <c r="E846" t="s">
        <v>4</v>
      </c>
      <c r="F846" t="s">
        <v>1115</v>
      </c>
      <c r="G846" t="s">
        <v>745</v>
      </c>
    </row>
    <row r="847" spans="1:7" x14ac:dyDescent="0.25">
      <c r="A847" t="s">
        <v>1253</v>
      </c>
      <c r="B847" t="s">
        <v>4</v>
      </c>
      <c r="C847" t="s">
        <v>1115</v>
      </c>
      <c r="E847" t="s">
        <v>4</v>
      </c>
      <c r="F847" t="s">
        <v>1115</v>
      </c>
      <c r="G847" t="s">
        <v>745</v>
      </c>
    </row>
    <row r="848" spans="1:7" x14ac:dyDescent="0.25">
      <c r="A848" t="s">
        <v>1254</v>
      </c>
      <c r="B848" t="s">
        <v>7</v>
      </c>
      <c r="C848" t="s">
        <v>1115</v>
      </c>
      <c r="E848" t="s">
        <v>7</v>
      </c>
      <c r="F848" t="s">
        <v>1115</v>
      </c>
      <c r="G848" t="s">
        <v>745</v>
      </c>
    </row>
    <row r="849" spans="1:7" x14ac:dyDescent="0.25">
      <c r="A849" t="s">
        <v>1255</v>
      </c>
      <c r="B849" t="s">
        <v>7</v>
      </c>
      <c r="C849" t="s">
        <v>1115</v>
      </c>
      <c r="E849" t="s">
        <v>7</v>
      </c>
      <c r="F849" t="s">
        <v>1115</v>
      </c>
      <c r="G849" t="s">
        <v>745</v>
      </c>
    </row>
    <row r="850" spans="1:7" x14ac:dyDescent="0.25">
      <c r="A850" t="s">
        <v>1256</v>
      </c>
      <c r="B850" t="s">
        <v>7</v>
      </c>
      <c r="C850" t="s">
        <v>1115</v>
      </c>
      <c r="E850" t="s">
        <v>7</v>
      </c>
      <c r="F850" t="s">
        <v>1115</v>
      </c>
      <c r="G850" t="s">
        <v>745</v>
      </c>
    </row>
    <row r="851" spans="1:7" x14ac:dyDescent="0.25">
      <c r="A851" t="s">
        <v>1257</v>
      </c>
      <c r="B851" t="s">
        <v>4</v>
      </c>
      <c r="C851" t="s">
        <v>1115</v>
      </c>
      <c r="E851" t="s">
        <v>4</v>
      </c>
      <c r="F851" t="s">
        <v>1115</v>
      </c>
      <c r="G851" t="s">
        <v>745</v>
      </c>
    </row>
    <row r="852" spans="1:7" x14ac:dyDescent="0.25">
      <c r="A852" t="s">
        <v>1258</v>
      </c>
      <c r="B852" t="s">
        <v>7</v>
      </c>
      <c r="C852" t="s">
        <v>1115</v>
      </c>
      <c r="E852" t="s">
        <v>7</v>
      </c>
      <c r="F852" t="s">
        <v>1115</v>
      </c>
      <c r="G852" t="s">
        <v>1574</v>
      </c>
    </row>
    <row r="853" spans="1:7" x14ac:dyDescent="0.25">
      <c r="A853" t="s">
        <v>1259</v>
      </c>
      <c r="B853" t="s">
        <v>7</v>
      </c>
      <c r="C853" t="s">
        <v>1115</v>
      </c>
      <c r="E853" t="s">
        <v>7</v>
      </c>
      <c r="F853" t="s">
        <v>1115</v>
      </c>
      <c r="G853" t="s">
        <v>1574</v>
      </c>
    </row>
    <row r="854" spans="1:7" x14ac:dyDescent="0.25">
      <c r="A854" t="s">
        <v>1260</v>
      </c>
      <c r="B854" t="s">
        <v>7</v>
      </c>
      <c r="C854" t="s">
        <v>1115</v>
      </c>
      <c r="E854" t="s">
        <v>7</v>
      </c>
      <c r="F854" t="s">
        <v>1115</v>
      </c>
      <c r="G854" t="s">
        <v>1574</v>
      </c>
    </row>
    <row r="855" spans="1:7" x14ac:dyDescent="0.25">
      <c r="A855" t="s">
        <v>1261</v>
      </c>
      <c r="B855" t="s">
        <v>7</v>
      </c>
      <c r="C855" t="s">
        <v>1115</v>
      </c>
      <c r="E855" t="s">
        <v>7</v>
      </c>
      <c r="F855" t="s">
        <v>1115</v>
      </c>
      <c r="G855" t="s">
        <v>745</v>
      </c>
    </row>
    <row r="856" spans="1:7" x14ac:dyDescent="0.25">
      <c r="A856" t="s">
        <v>1262</v>
      </c>
      <c r="B856" t="s">
        <v>7</v>
      </c>
      <c r="C856" t="s">
        <v>1115</v>
      </c>
      <c r="E856" t="s">
        <v>7</v>
      </c>
      <c r="F856" t="s">
        <v>1115</v>
      </c>
      <c r="G856" t="s">
        <v>745</v>
      </c>
    </row>
    <row r="857" spans="1:7" x14ac:dyDescent="0.25">
      <c r="A857" t="s">
        <v>1263</v>
      </c>
      <c r="B857" t="s">
        <v>7</v>
      </c>
      <c r="C857" t="s">
        <v>1115</v>
      </c>
      <c r="E857" t="s">
        <v>7</v>
      </c>
      <c r="F857" t="s">
        <v>1115</v>
      </c>
      <c r="G857" t="s">
        <v>745</v>
      </c>
    </row>
    <row r="858" spans="1:7" x14ac:dyDescent="0.25">
      <c r="A858" t="s">
        <v>1264</v>
      </c>
      <c r="B858" t="s">
        <v>4</v>
      </c>
      <c r="C858" t="s">
        <v>1115</v>
      </c>
      <c r="E858" t="s">
        <v>4</v>
      </c>
      <c r="F858" t="s">
        <v>1115</v>
      </c>
      <c r="G858" t="s">
        <v>1574</v>
      </c>
    </row>
    <row r="859" spans="1:7" x14ac:dyDescent="0.25">
      <c r="A859" t="s">
        <v>1265</v>
      </c>
      <c r="B859" t="s">
        <v>4</v>
      </c>
      <c r="C859" t="s">
        <v>1115</v>
      </c>
      <c r="E859" t="s">
        <v>4</v>
      </c>
      <c r="F859" t="s">
        <v>1115</v>
      </c>
      <c r="G859" t="s">
        <v>1574</v>
      </c>
    </row>
    <row r="860" spans="1:7" x14ac:dyDescent="0.25">
      <c r="A860" t="s">
        <v>1266</v>
      </c>
      <c r="B860" t="s">
        <v>4</v>
      </c>
      <c r="C860" t="s">
        <v>1115</v>
      </c>
      <c r="E860" t="s">
        <v>4</v>
      </c>
      <c r="F860" t="s">
        <v>1115</v>
      </c>
      <c r="G860" t="s">
        <v>1574</v>
      </c>
    </row>
    <row r="861" spans="1:7" x14ac:dyDescent="0.25">
      <c r="A861" t="s">
        <v>1267</v>
      </c>
      <c r="B861" t="s">
        <v>7</v>
      </c>
      <c r="C861" t="s">
        <v>1115</v>
      </c>
      <c r="E861" t="s">
        <v>7</v>
      </c>
      <c r="F861" t="s">
        <v>1115</v>
      </c>
      <c r="G861" t="s">
        <v>745</v>
      </c>
    </row>
    <row r="862" spans="1:7" x14ac:dyDescent="0.25">
      <c r="A862" t="s">
        <v>1268</v>
      </c>
      <c r="B862" t="s">
        <v>7</v>
      </c>
      <c r="C862" t="s">
        <v>1115</v>
      </c>
      <c r="E862" t="s">
        <v>7</v>
      </c>
      <c r="F862" t="s">
        <v>1115</v>
      </c>
      <c r="G862" t="s">
        <v>1574</v>
      </c>
    </row>
    <row r="863" spans="1:7" x14ac:dyDescent="0.25">
      <c r="A863" t="s">
        <v>1269</v>
      </c>
      <c r="B863" t="s">
        <v>7</v>
      </c>
      <c r="C863" t="s">
        <v>1115</v>
      </c>
      <c r="E863" t="s">
        <v>7</v>
      </c>
      <c r="F863" t="s">
        <v>1115</v>
      </c>
      <c r="G863" t="s">
        <v>745</v>
      </c>
    </row>
    <row r="864" spans="1:7" x14ac:dyDescent="0.25">
      <c r="A864" t="s">
        <v>1270</v>
      </c>
      <c r="B864" t="s">
        <v>4</v>
      </c>
      <c r="C864" t="s">
        <v>1115</v>
      </c>
      <c r="E864" t="s">
        <v>4</v>
      </c>
      <c r="F864" t="s">
        <v>1115</v>
      </c>
      <c r="G864" t="s">
        <v>1574</v>
      </c>
    </row>
    <row r="865" spans="1:7" x14ac:dyDescent="0.25">
      <c r="A865" t="s">
        <v>1271</v>
      </c>
      <c r="B865" t="s">
        <v>4</v>
      </c>
      <c r="C865" t="s">
        <v>1115</v>
      </c>
      <c r="E865" t="s">
        <v>4</v>
      </c>
      <c r="F865" t="s">
        <v>1115</v>
      </c>
      <c r="G865" t="s">
        <v>745</v>
      </c>
    </row>
    <row r="866" spans="1:7" x14ac:dyDescent="0.25">
      <c r="A866" t="s">
        <v>1272</v>
      </c>
      <c r="B866" t="s">
        <v>7</v>
      </c>
      <c r="C866" t="s">
        <v>1115</v>
      </c>
      <c r="E866" t="s">
        <v>7</v>
      </c>
      <c r="F866" t="s">
        <v>1115</v>
      </c>
      <c r="G866" t="s">
        <v>1574</v>
      </c>
    </row>
    <row r="867" spans="1:7" x14ac:dyDescent="0.25">
      <c r="A867" t="s">
        <v>1273</v>
      </c>
      <c r="B867" t="s">
        <v>7</v>
      </c>
      <c r="C867" t="s">
        <v>1115</v>
      </c>
      <c r="E867" t="s">
        <v>7</v>
      </c>
      <c r="F867" t="s">
        <v>1115</v>
      </c>
      <c r="G867" t="s">
        <v>1574</v>
      </c>
    </row>
    <row r="868" spans="1:7" x14ac:dyDescent="0.25">
      <c r="A868" t="s">
        <v>1274</v>
      </c>
      <c r="B868" t="s">
        <v>4</v>
      </c>
      <c r="C868" t="s">
        <v>1115</v>
      </c>
      <c r="E868" t="s">
        <v>4</v>
      </c>
      <c r="F868" t="s">
        <v>1115</v>
      </c>
      <c r="G868" t="s">
        <v>1574</v>
      </c>
    </row>
    <row r="869" spans="1:7" x14ac:dyDescent="0.25">
      <c r="A869" t="s">
        <v>1275</v>
      </c>
      <c r="B869" t="s">
        <v>7</v>
      </c>
      <c r="C869" t="s">
        <v>1115</v>
      </c>
      <c r="E869" t="s">
        <v>7</v>
      </c>
      <c r="F869" t="s">
        <v>1115</v>
      </c>
      <c r="G869" t="s">
        <v>1574</v>
      </c>
    </row>
    <row r="870" spans="1:7" x14ac:dyDescent="0.25">
      <c r="A870" t="s">
        <v>1276</v>
      </c>
      <c r="B870" t="s">
        <v>4</v>
      </c>
      <c r="C870" t="s">
        <v>1115</v>
      </c>
      <c r="E870" t="s">
        <v>4</v>
      </c>
      <c r="F870" t="s">
        <v>1115</v>
      </c>
      <c r="G870" t="s">
        <v>745</v>
      </c>
    </row>
    <row r="871" spans="1:7" x14ac:dyDescent="0.25">
      <c r="A871" t="s">
        <v>1277</v>
      </c>
      <c r="B871" t="s">
        <v>4</v>
      </c>
      <c r="C871" t="s">
        <v>1115</v>
      </c>
      <c r="E871" t="s">
        <v>4</v>
      </c>
      <c r="F871" t="s">
        <v>1115</v>
      </c>
      <c r="G871" t="s">
        <v>745</v>
      </c>
    </row>
    <row r="872" spans="1:7" x14ac:dyDescent="0.25">
      <c r="A872" t="s">
        <v>1278</v>
      </c>
      <c r="B872" t="s">
        <v>7</v>
      </c>
      <c r="C872" t="s">
        <v>1115</v>
      </c>
      <c r="E872" t="s">
        <v>7</v>
      </c>
      <c r="F872" t="s">
        <v>1115</v>
      </c>
      <c r="G872" t="s">
        <v>1574</v>
      </c>
    </row>
    <row r="873" spans="1:7" x14ac:dyDescent="0.25">
      <c r="A873" t="s">
        <v>1279</v>
      </c>
      <c r="B873" t="s">
        <v>4</v>
      </c>
      <c r="C873" t="s">
        <v>1115</v>
      </c>
      <c r="E873" t="s">
        <v>4</v>
      </c>
      <c r="F873" t="s">
        <v>1115</v>
      </c>
      <c r="G873" t="s">
        <v>1575</v>
      </c>
    </row>
    <row r="874" spans="1:7" x14ac:dyDescent="0.25">
      <c r="A874" t="s">
        <v>1280</v>
      </c>
      <c r="B874" t="s">
        <v>7</v>
      </c>
      <c r="C874" t="s">
        <v>1115</v>
      </c>
      <c r="E874" t="s">
        <v>7</v>
      </c>
      <c r="F874" t="s">
        <v>1115</v>
      </c>
      <c r="G874" t="s">
        <v>745</v>
      </c>
    </row>
    <row r="875" spans="1:7" x14ac:dyDescent="0.25">
      <c r="A875" t="s">
        <v>1281</v>
      </c>
      <c r="B875" t="s">
        <v>4</v>
      </c>
      <c r="C875" t="s">
        <v>1115</v>
      </c>
      <c r="E875" t="s">
        <v>4</v>
      </c>
      <c r="F875" t="s">
        <v>1115</v>
      </c>
      <c r="G875" t="s">
        <v>745</v>
      </c>
    </row>
    <row r="876" spans="1:7" x14ac:dyDescent="0.25">
      <c r="A876" t="s">
        <v>1282</v>
      </c>
      <c r="B876" t="s">
        <v>4</v>
      </c>
      <c r="C876" t="s">
        <v>1115</v>
      </c>
      <c r="E876" t="s">
        <v>4</v>
      </c>
      <c r="F876" t="s">
        <v>1115</v>
      </c>
      <c r="G876" t="s">
        <v>1575</v>
      </c>
    </row>
    <row r="877" spans="1:7" x14ac:dyDescent="0.25">
      <c r="A877" t="s">
        <v>1283</v>
      </c>
      <c r="B877" t="s">
        <v>7</v>
      </c>
      <c r="C877" t="s">
        <v>1115</v>
      </c>
      <c r="E877" t="s">
        <v>7</v>
      </c>
      <c r="F877" t="s">
        <v>1115</v>
      </c>
      <c r="G877" t="s">
        <v>745</v>
      </c>
    </row>
    <row r="878" spans="1:7" x14ac:dyDescent="0.25">
      <c r="A878" t="s">
        <v>1284</v>
      </c>
      <c r="B878" t="s">
        <v>4</v>
      </c>
      <c r="C878" t="s">
        <v>1115</v>
      </c>
      <c r="E878" t="s">
        <v>4</v>
      </c>
      <c r="F878" t="s">
        <v>1115</v>
      </c>
      <c r="G878" t="s">
        <v>745</v>
      </c>
    </row>
    <row r="879" spans="1:7" x14ac:dyDescent="0.25">
      <c r="A879" t="s">
        <v>1285</v>
      </c>
      <c r="B879" t="s">
        <v>7</v>
      </c>
      <c r="C879" t="s">
        <v>1115</v>
      </c>
      <c r="E879" t="s">
        <v>7</v>
      </c>
      <c r="F879" t="s">
        <v>1115</v>
      </c>
      <c r="G879" t="s">
        <v>1574</v>
      </c>
    </row>
    <row r="880" spans="1:7" x14ac:dyDescent="0.25">
      <c r="A880" t="s">
        <v>1286</v>
      </c>
      <c r="B880" t="s">
        <v>4</v>
      </c>
      <c r="C880" t="s">
        <v>1115</v>
      </c>
      <c r="E880" t="s">
        <v>4</v>
      </c>
      <c r="F880" t="s">
        <v>1115</v>
      </c>
      <c r="G880" t="s">
        <v>745</v>
      </c>
    </row>
    <row r="881" spans="1:7" x14ac:dyDescent="0.25">
      <c r="A881" t="s">
        <v>1287</v>
      </c>
      <c r="B881" t="s">
        <v>7</v>
      </c>
      <c r="C881" t="s">
        <v>1115</v>
      </c>
      <c r="E881" t="s">
        <v>7</v>
      </c>
      <c r="F881" t="s">
        <v>1115</v>
      </c>
      <c r="G881" t="s">
        <v>745</v>
      </c>
    </row>
    <row r="882" spans="1:7" x14ac:dyDescent="0.25">
      <c r="A882" t="s">
        <v>1288</v>
      </c>
      <c r="B882" t="s">
        <v>4</v>
      </c>
      <c r="C882" t="s">
        <v>1115</v>
      </c>
      <c r="E882" t="s">
        <v>4</v>
      </c>
      <c r="F882" t="s">
        <v>1115</v>
      </c>
      <c r="G882" t="s">
        <v>1574</v>
      </c>
    </row>
    <row r="883" spans="1:7" x14ac:dyDescent="0.25">
      <c r="A883" t="s">
        <v>1289</v>
      </c>
      <c r="B883" t="s">
        <v>7</v>
      </c>
      <c r="C883" t="s">
        <v>1115</v>
      </c>
      <c r="E883" t="s">
        <v>7</v>
      </c>
      <c r="F883" t="s">
        <v>1115</v>
      </c>
      <c r="G883" t="s">
        <v>1574</v>
      </c>
    </row>
    <row r="884" spans="1:7" x14ac:dyDescent="0.25">
      <c r="A884" t="s">
        <v>1290</v>
      </c>
      <c r="B884" t="s">
        <v>4</v>
      </c>
      <c r="C884" t="s">
        <v>1115</v>
      </c>
      <c r="E884" t="s">
        <v>4</v>
      </c>
      <c r="F884" t="s">
        <v>1115</v>
      </c>
      <c r="G884" t="s">
        <v>1574</v>
      </c>
    </row>
    <row r="885" spans="1:7" x14ac:dyDescent="0.25">
      <c r="A885" t="s">
        <v>1291</v>
      </c>
      <c r="B885" t="s">
        <v>7</v>
      </c>
      <c r="C885" t="s">
        <v>1115</v>
      </c>
      <c r="E885" t="s">
        <v>7</v>
      </c>
      <c r="F885" t="s">
        <v>1115</v>
      </c>
      <c r="G885" t="s">
        <v>745</v>
      </c>
    </row>
    <row r="886" spans="1:7" x14ac:dyDescent="0.25">
      <c r="A886" t="s">
        <v>1292</v>
      </c>
      <c r="B886" t="s">
        <v>7</v>
      </c>
      <c r="C886" t="s">
        <v>1115</v>
      </c>
      <c r="E886" t="s">
        <v>7</v>
      </c>
      <c r="F886" t="s">
        <v>1115</v>
      </c>
      <c r="G886" t="s">
        <v>1574</v>
      </c>
    </row>
    <row r="887" spans="1:7" x14ac:dyDescent="0.25">
      <c r="A887" t="s">
        <v>1293</v>
      </c>
      <c r="B887" t="s">
        <v>4</v>
      </c>
      <c r="C887" t="s">
        <v>1115</v>
      </c>
      <c r="E887" t="s">
        <v>4</v>
      </c>
      <c r="F887" t="s">
        <v>1115</v>
      </c>
      <c r="G887" t="s">
        <v>745</v>
      </c>
    </row>
    <row r="888" spans="1:7" x14ac:dyDescent="0.25">
      <c r="A888" t="s">
        <v>1294</v>
      </c>
      <c r="B888" t="s">
        <v>4</v>
      </c>
      <c r="C888" t="s">
        <v>1115</v>
      </c>
      <c r="E888" t="s">
        <v>4</v>
      </c>
      <c r="F888" t="s">
        <v>1115</v>
      </c>
      <c r="G888" t="s">
        <v>745</v>
      </c>
    </row>
    <row r="889" spans="1:7" x14ac:dyDescent="0.25">
      <c r="A889" t="s">
        <v>1295</v>
      </c>
      <c r="B889" t="s">
        <v>4</v>
      </c>
      <c r="C889" t="s">
        <v>1115</v>
      </c>
      <c r="E889" t="s">
        <v>4</v>
      </c>
      <c r="F889" t="s">
        <v>1115</v>
      </c>
      <c r="G889" t="s">
        <v>745</v>
      </c>
    </row>
    <row r="890" spans="1:7" x14ac:dyDescent="0.25">
      <c r="A890" t="s">
        <v>1296</v>
      </c>
      <c r="B890" t="s">
        <v>4</v>
      </c>
      <c r="C890" t="s">
        <v>1115</v>
      </c>
      <c r="E890" t="s">
        <v>4</v>
      </c>
      <c r="F890" t="s">
        <v>1115</v>
      </c>
      <c r="G890" t="s">
        <v>745</v>
      </c>
    </row>
    <row r="891" spans="1:7" x14ac:dyDescent="0.25">
      <c r="A891" t="s">
        <v>1297</v>
      </c>
      <c r="B891" t="s">
        <v>4</v>
      </c>
      <c r="C891" t="s">
        <v>1115</v>
      </c>
      <c r="E891" t="s">
        <v>4</v>
      </c>
      <c r="F891" t="s">
        <v>1115</v>
      </c>
      <c r="G891" t="s">
        <v>745</v>
      </c>
    </row>
    <row r="892" spans="1:7" x14ac:dyDescent="0.25">
      <c r="A892" t="s">
        <v>1298</v>
      </c>
      <c r="B892" t="s">
        <v>4</v>
      </c>
      <c r="C892" t="s">
        <v>1115</v>
      </c>
      <c r="E892" t="s">
        <v>4</v>
      </c>
      <c r="F892" t="s">
        <v>1115</v>
      </c>
      <c r="G892" t="s">
        <v>745</v>
      </c>
    </row>
    <row r="893" spans="1:7" x14ac:dyDescent="0.25">
      <c r="A893" t="s">
        <v>1299</v>
      </c>
      <c r="B893" t="s">
        <v>7</v>
      </c>
      <c r="C893" t="s">
        <v>1115</v>
      </c>
      <c r="E893" t="s">
        <v>7</v>
      </c>
      <c r="F893" t="s">
        <v>1115</v>
      </c>
      <c r="G893" t="s">
        <v>1574</v>
      </c>
    </row>
    <row r="894" spans="1:7" x14ac:dyDescent="0.25">
      <c r="A894" t="s">
        <v>1300</v>
      </c>
      <c r="B894" t="s">
        <v>4</v>
      </c>
      <c r="C894" t="s">
        <v>1115</v>
      </c>
      <c r="E894" t="s">
        <v>4</v>
      </c>
      <c r="F894" t="s">
        <v>1115</v>
      </c>
      <c r="G894" t="s">
        <v>1575</v>
      </c>
    </row>
    <row r="895" spans="1:7" x14ac:dyDescent="0.25">
      <c r="A895" t="s">
        <v>1301</v>
      </c>
      <c r="B895" t="s">
        <v>4</v>
      </c>
      <c r="C895" t="s">
        <v>1115</v>
      </c>
      <c r="E895" t="s">
        <v>4</v>
      </c>
      <c r="F895" t="s">
        <v>1115</v>
      </c>
      <c r="G895" t="s">
        <v>745</v>
      </c>
    </row>
    <row r="896" spans="1:7" x14ac:dyDescent="0.25">
      <c r="A896" t="s">
        <v>1302</v>
      </c>
      <c r="B896" t="s">
        <v>7</v>
      </c>
      <c r="C896" t="s">
        <v>1115</v>
      </c>
      <c r="E896" t="s">
        <v>7</v>
      </c>
      <c r="F896" t="s">
        <v>1115</v>
      </c>
      <c r="G896" t="s">
        <v>745</v>
      </c>
    </row>
    <row r="897" spans="1:7" x14ac:dyDescent="0.25">
      <c r="A897" t="s">
        <v>1303</v>
      </c>
      <c r="B897" t="s">
        <v>4</v>
      </c>
      <c r="C897" t="s">
        <v>1115</v>
      </c>
      <c r="E897" t="s">
        <v>4</v>
      </c>
      <c r="F897" t="s">
        <v>1115</v>
      </c>
      <c r="G897" t="s">
        <v>745</v>
      </c>
    </row>
    <row r="898" spans="1:7" x14ac:dyDescent="0.25">
      <c r="A898" t="s">
        <v>1304</v>
      </c>
      <c r="B898" t="s">
        <v>7</v>
      </c>
      <c r="C898" t="s">
        <v>1115</v>
      </c>
      <c r="E898" t="s">
        <v>7</v>
      </c>
      <c r="F898" t="s">
        <v>1115</v>
      </c>
      <c r="G898" t="s">
        <v>1574</v>
      </c>
    </row>
    <row r="899" spans="1:7" x14ac:dyDescent="0.25">
      <c r="A899" t="s">
        <v>1305</v>
      </c>
      <c r="B899" t="s">
        <v>7</v>
      </c>
      <c r="C899" t="s">
        <v>1115</v>
      </c>
      <c r="E899" t="s">
        <v>7</v>
      </c>
      <c r="F899" t="s">
        <v>1115</v>
      </c>
      <c r="G899" t="s">
        <v>1574</v>
      </c>
    </row>
    <row r="900" spans="1:7" x14ac:dyDescent="0.25">
      <c r="A900" t="s">
        <v>1306</v>
      </c>
      <c r="B900" t="s">
        <v>4</v>
      </c>
      <c r="C900" t="s">
        <v>1115</v>
      </c>
      <c r="E900" t="s">
        <v>4</v>
      </c>
      <c r="F900" t="s">
        <v>1115</v>
      </c>
      <c r="G900" t="s">
        <v>745</v>
      </c>
    </row>
    <row r="901" spans="1:7" x14ac:dyDescent="0.25">
      <c r="A901" t="s">
        <v>1307</v>
      </c>
      <c r="B901" t="s">
        <v>7</v>
      </c>
      <c r="C901" t="s">
        <v>1115</v>
      </c>
      <c r="E901" t="s">
        <v>7</v>
      </c>
      <c r="F901" t="s">
        <v>1115</v>
      </c>
      <c r="G901" t="s">
        <v>745</v>
      </c>
    </row>
    <row r="902" spans="1:7" x14ac:dyDescent="0.25">
      <c r="A902" t="s">
        <v>1308</v>
      </c>
      <c r="B902" t="s">
        <v>4</v>
      </c>
      <c r="C902" t="s">
        <v>1115</v>
      </c>
      <c r="E902" t="s">
        <v>4</v>
      </c>
      <c r="F902" t="s">
        <v>1115</v>
      </c>
      <c r="G902" t="s">
        <v>1574</v>
      </c>
    </row>
    <row r="903" spans="1:7" x14ac:dyDescent="0.25">
      <c r="A903" t="s">
        <v>1309</v>
      </c>
      <c r="B903" t="s">
        <v>7</v>
      </c>
      <c r="C903" t="s">
        <v>1115</v>
      </c>
      <c r="E903" t="s">
        <v>7</v>
      </c>
      <c r="F903" t="s">
        <v>1115</v>
      </c>
      <c r="G903" t="s">
        <v>745</v>
      </c>
    </row>
    <row r="904" spans="1:7" x14ac:dyDescent="0.25">
      <c r="A904" t="s">
        <v>1310</v>
      </c>
      <c r="B904" t="s">
        <v>7</v>
      </c>
      <c r="C904" t="s">
        <v>1115</v>
      </c>
      <c r="E904" t="s">
        <v>7</v>
      </c>
      <c r="F904" t="s">
        <v>1115</v>
      </c>
      <c r="G904" t="s">
        <v>1574</v>
      </c>
    </row>
    <row r="905" spans="1:7" x14ac:dyDescent="0.25">
      <c r="A905" t="s">
        <v>1311</v>
      </c>
      <c r="B905" t="s">
        <v>7</v>
      </c>
      <c r="C905" t="s">
        <v>1115</v>
      </c>
      <c r="E905" t="s">
        <v>7</v>
      </c>
      <c r="F905" t="s">
        <v>1115</v>
      </c>
      <c r="G905" t="s">
        <v>1574</v>
      </c>
    </row>
    <row r="906" spans="1:7" x14ac:dyDescent="0.25">
      <c r="A906" t="s">
        <v>1312</v>
      </c>
      <c r="B906" t="s">
        <v>4</v>
      </c>
      <c r="C906" t="s">
        <v>1115</v>
      </c>
      <c r="E906" t="s">
        <v>4</v>
      </c>
      <c r="F906" t="s">
        <v>1115</v>
      </c>
      <c r="G906" t="s">
        <v>1575</v>
      </c>
    </row>
    <row r="907" spans="1:7" x14ac:dyDescent="0.25">
      <c r="A907" t="s">
        <v>1313</v>
      </c>
      <c r="B907" t="s">
        <v>7</v>
      </c>
      <c r="C907" t="s">
        <v>1115</v>
      </c>
      <c r="E907" t="s">
        <v>7</v>
      </c>
      <c r="F907" t="s">
        <v>1115</v>
      </c>
      <c r="G907" t="s">
        <v>1574</v>
      </c>
    </row>
    <row r="908" spans="1:7" x14ac:dyDescent="0.25">
      <c r="A908" t="s">
        <v>1314</v>
      </c>
      <c r="B908" t="s">
        <v>4</v>
      </c>
      <c r="C908" t="s">
        <v>1115</v>
      </c>
      <c r="E908" t="s">
        <v>4</v>
      </c>
      <c r="F908" t="s">
        <v>1115</v>
      </c>
      <c r="G908" t="s">
        <v>745</v>
      </c>
    </row>
    <row r="909" spans="1:7" x14ac:dyDescent="0.25">
      <c r="A909" t="s">
        <v>1315</v>
      </c>
      <c r="B909" t="s">
        <v>4</v>
      </c>
      <c r="C909" t="s">
        <v>1115</v>
      </c>
      <c r="E909" t="s">
        <v>4</v>
      </c>
      <c r="F909" t="s">
        <v>1115</v>
      </c>
      <c r="G909" t="s">
        <v>1574</v>
      </c>
    </row>
    <row r="910" spans="1:7" x14ac:dyDescent="0.25">
      <c r="A910" t="s">
        <v>1316</v>
      </c>
      <c r="B910" t="s">
        <v>7</v>
      </c>
      <c r="C910" t="s">
        <v>1115</v>
      </c>
      <c r="E910" t="s">
        <v>7</v>
      </c>
      <c r="F910" t="s">
        <v>1115</v>
      </c>
      <c r="G910" t="s">
        <v>1574</v>
      </c>
    </row>
    <row r="911" spans="1:7" x14ac:dyDescent="0.25">
      <c r="A911" t="s">
        <v>1317</v>
      </c>
      <c r="B911" t="s">
        <v>4</v>
      </c>
      <c r="C911" t="s">
        <v>1115</v>
      </c>
      <c r="E911" t="s">
        <v>4</v>
      </c>
      <c r="F911" t="s">
        <v>1115</v>
      </c>
      <c r="G911" t="s">
        <v>745</v>
      </c>
    </row>
    <row r="912" spans="1:7" x14ac:dyDescent="0.25">
      <c r="A912" t="s">
        <v>1318</v>
      </c>
      <c r="B912" t="s">
        <v>4</v>
      </c>
      <c r="C912" t="s">
        <v>1115</v>
      </c>
      <c r="E912" t="s">
        <v>4</v>
      </c>
      <c r="F912" t="s">
        <v>1115</v>
      </c>
      <c r="G912" t="s">
        <v>745</v>
      </c>
    </row>
    <row r="913" spans="1:7" x14ac:dyDescent="0.25">
      <c r="A913" t="s">
        <v>1319</v>
      </c>
      <c r="B913" t="s">
        <v>4</v>
      </c>
      <c r="C913" t="s">
        <v>1115</v>
      </c>
      <c r="E913" t="s">
        <v>4</v>
      </c>
      <c r="F913" t="s">
        <v>1115</v>
      </c>
      <c r="G913" t="s">
        <v>745</v>
      </c>
    </row>
    <row r="914" spans="1:7" x14ac:dyDescent="0.25">
      <c r="A914" t="s">
        <v>1320</v>
      </c>
      <c r="B914" t="s">
        <v>7</v>
      </c>
      <c r="C914" t="s">
        <v>1115</v>
      </c>
      <c r="E914" t="s">
        <v>7</v>
      </c>
      <c r="F914" t="s">
        <v>1115</v>
      </c>
      <c r="G914" t="s">
        <v>745</v>
      </c>
    </row>
    <row r="915" spans="1:7" x14ac:dyDescent="0.25">
      <c r="A915" t="s">
        <v>1321</v>
      </c>
      <c r="B915" t="s">
        <v>7</v>
      </c>
      <c r="C915" t="s">
        <v>1115</v>
      </c>
      <c r="E915" t="s">
        <v>7</v>
      </c>
      <c r="F915" t="s">
        <v>1115</v>
      </c>
      <c r="G915" t="s">
        <v>1574</v>
      </c>
    </row>
    <row r="916" spans="1:7" x14ac:dyDescent="0.25">
      <c r="A916" t="s">
        <v>1322</v>
      </c>
      <c r="B916" t="s">
        <v>7</v>
      </c>
      <c r="C916" t="s">
        <v>1115</v>
      </c>
      <c r="E916" t="s">
        <v>7</v>
      </c>
      <c r="F916" t="s">
        <v>1115</v>
      </c>
      <c r="G916" t="s">
        <v>1574</v>
      </c>
    </row>
    <row r="917" spans="1:7" x14ac:dyDescent="0.25">
      <c r="A917" t="s">
        <v>1323</v>
      </c>
      <c r="B917" t="s">
        <v>4</v>
      </c>
      <c r="C917" t="s">
        <v>1115</v>
      </c>
      <c r="E917" t="s">
        <v>4</v>
      </c>
      <c r="F917" t="s">
        <v>1115</v>
      </c>
      <c r="G917" t="s">
        <v>745</v>
      </c>
    </row>
    <row r="918" spans="1:7" x14ac:dyDescent="0.25">
      <c r="A918" t="s">
        <v>1324</v>
      </c>
      <c r="B918" t="s">
        <v>4</v>
      </c>
      <c r="C918" t="s">
        <v>1115</v>
      </c>
      <c r="E918" t="s">
        <v>4</v>
      </c>
      <c r="F918" t="s">
        <v>1115</v>
      </c>
      <c r="G918" t="s">
        <v>745</v>
      </c>
    </row>
    <row r="919" spans="1:7" x14ac:dyDescent="0.25">
      <c r="A919" t="s">
        <v>1325</v>
      </c>
      <c r="B919" t="s">
        <v>4</v>
      </c>
      <c r="C919" t="s">
        <v>1115</v>
      </c>
      <c r="E919" t="s">
        <v>4</v>
      </c>
      <c r="F919" t="s">
        <v>1115</v>
      </c>
      <c r="G919" t="s">
        <v>745</v>
      </c>
    </row>
    <row r="920" spans="1:7" x14ac:dyDescent="0.25">
      <c r="A920" t="s">
        <v>1326</v>
      </c>
      <c r="B920" t="s">
        <v>7</v>
      </c>
      <c r="C920" t="s">
        <v>1115</v>
      </c>
      <c r="E920" t="s">
        <v>7</v>
      </c>
      <c r="F920" t="s">
        <v>1115</v>
      </c>
      <c r="G920" t="s">
        <v>1574</v>
      </c>
    </row>
    <row r="921" spans="1:7" x14ac:dyDescent="0.25">
      <c r="A921" t="s">
        <v>1327</v>
      </c>
      <c r="B921" t="s">
        <v>4</v>
      </c>
      <c r="C921" t="s">
        <v>1115</v>
      </c>
      <c r="E921" t="s">
        <v>4</v>
      </c>
      <c r="F921" t="s">
        <v>1115</v>
      </c>
      <c r="G921" t="s">
        <v>745</v>
      </c>
    </row>
    <row r="922" spans="1:7" x14ac:dyDescent="0.25">
      <c r="A922" t="s">
        <v>1349</v>
      </c>
      <c r="B922" t="s">
        <v>7</v>
      </c>
      <c r="C922" t="s">
        <v>1115</v>
      </c>
      <c r="E922" t="s">
        <v>7</v>
      </c>
      <c r="F922" t="s">
        <v>1115</v>
      </c>
      <c r="G922" t="s">
        <v>745</v>
      </c>
    </row>
    <row r="923" spans="1:7" x14ac:dyDescent="0.25">
      <c r="A923" t="s">
        <v>1328</v>
      </c>
      <c r="B923" t="s">
        <v>4</v>
      </c>
      <c r="C923" t="s">
        <v>1115</v>
      </c>
      <c r="E923" t="s">
        <v>4</v>
      </c>
      <c r="F923" t="s">
        <v>1115</v>
      </c>
      <c r="G923" t="s">
        <v>1575</v>
      </c>
    </row>
    <row r="924" spans="1:7" x14ac:dyDescent="0.25">
      <c r="A924" t="s">
        <v>1329</v>
      </c>
      <c r="B924" t="s">
        <v>4</v>
      </c>
      <c r="C924" t="s">
        <v>1115</v>
      </c>
      <c r="E924" t="s">
        <v>4</v>
      </c>
      <c r="F924" t="s">
        <v>1115</v>
      </c>
      <c r="G924" t="s">
        <v>1575</v>
      </c>
    </row>
    <row r="925" spans="1:7" x14ac:dyDescent="0.25">
      <c r="A925" t="s">
        <v>1330</v>
      </c>
      <c r="B925" t="s">
        <v>4</v>
      </c>
      <c r="C925" t="s">
        <v>1115</v>
      </c>
      <c r="E925" t="s">
        <v>4</v>
      </c>
      <c r="F925" t="s">
        <v>1115</v>
      </c>
      <c r="G925" t="s">
        <v>745</v>
      </c>
    </row>
    <row r="926" spans="1:7" x14ac:dyDescent="0.25">
      <c r="A926" t="s">
        <v>1331</v>
      </c>
      <c r="B926" t="s">
        <v>7</v>
      </c>
      <c r="C926" t="s">
        <v>1115</v>
      </c>
      <c r="E926" t="s">
        <v>7</v>
      </c>
      <c r="F926" t="s">
        <v>1115</v>
      </c>
      <c r="G926" t="s">
        <v>1575</v>
      </c>
    </row>
    <row r="927" spans="1:7" x14ac:dyDescent="0.25">
      <c r="A927" t="s">
        <v>1332</v>
      </c>
      <c r="B927" t="s">
        <v>4</v>
      </c>
      <c r="C927" t="s">
        <v>1115</v>
      </c>
      <c r="E927" t="s">
        <v>4</v>
      </c>
      <c r="F927" t="s">
        <v>1115</v>
      </c>
      <c r="G927" t="s">
        <v>745</v>
      </c>
    </row>
    <row r="928" spans="1:7" x14ac:dyDescent="0.25">
      <c r="A928" t="s">
        <v>1333</v>
      </c>
      <c r="B928" t="s">
        <v>4</v>
      </c>
      <c r="C928" t="s">
        <v>1115</v>
      </c>
      <c r="E928" t="s">
        <v>4</v>
      </c>
      <c r="F928" t="s">
        <v>1115</v>
      </c>
      <c r="G928" t="s">
        <v>1574</v>
      </c>
    </row>
    <row r="929" spans="1:7" x14ac:dyDescent="0.25">
      <c r="A929" t="s">
        <v>1334</v>
      </c>
      <c r="B929" t="s">
        <v>4</v>
      </c>
      <c r="C929" t="s">
        <v>1115</v>
      </c>
      <c r="E929" t="s">
        <v>4</v>
      </c>
      <c r="F929" t="s">
        <v>1115</v>
      </c>
      <c r="G929" t="s">
        <v>745</v>
      </c>
    </row>
    <row r="930" spans="1:7" x14ac:dyDescent="0.25">
      <c r="A930" t="s">
        <v>1335</v>
      </c>
      <c r="B930" t="s">
        <v>7</v>
      </c>
      <c r="C930" t="s">
        <v>1115</v>
      </c>
      <c r="E930" t="s">
        <v>7</v>
      </c>
      <c r="F930" t="s">
        <v>1115</v>
      </c>
      <c r="G930" t="s">
        <v>1574</v>
      </c>
    </row>
    <row r="931" spans="1:7" x14ac:dyDescent="0.25">
      <c r="A931" t="s">
        <v>3</v>
      </c>
      <c r="B931" t="s">
        <v>4</v>
      </c>
      <c r="C931" t="s">
        <v>5</v>
      </c>
      <c r="E931" t="s">
        <v>4</v>
      </c>
      <c r="F931" t="s">
        <v>5</v>
      </c>
      <c r="G931" t="s">
        <v>1574</v>
      </c>
    </row>
    <row r="932" spans="1:7" x14ac:dyDescent="0.25">
      <c r="A932" t="s">
        <v>6</v>
      </c>
      <c r="B932" t="s">
        <v>7</v>
      </c>
      <c r="C932" t="s">
        <v>5</v>
      </c>
      <c r="E932" t="s">
        <v>7</v>
      </c>
      <c r="F932" t="s">
        <v>5</v>
      </c>
      <c r="G932" t="s">
        <v>745</v>
      </c>
    </row>
    <row r="933" spans="1:7" x14ac:dyDescent="0.25">
      <c r="A933" t="s">
        <v>8</v>
      </c>
      <c r="B933" t="s">
        <v>4</v>
      </c>
      <c r="C933" t="s">
        <v>5</v>
      </c>
      <c r="E933" t="s">
        <v>4</v>
      </c>
      <c r="F933" t="s">
        <v>5</v>
      </c>
      <c r="G933" t="s">
        <v>745</v>
      </c>
    </row>
    <row r="934" spans="1:7" x14ac:dyDescent="0.25">
      <c r="A934" t="s">
        <v>9</v>
      </c>
      <c r="B934" t="s">
        <v>4</v>
      </c>
      <c r="C934" t="s">
        <v>5</v>
      </c>
      <c r="E934" t="s">
        <v>4</v>
      </c>
      <c r="F934" t="s">
        <v>5</v>
      </c>
      <c r="G934" t="s">
        <v>745</v>
      </c>
    </row>
    <row r="935" spans="1:7" x14ac:dyDescent="0.25">
      <c r="A935" t="s">
        <v>10</v>
      </c>
      <c r="B935" t="s">
        <v>7</v>
      </c>
      <c r="C935" t="s">
        <v>5</v>
      </c>
      <c r="E935" t="s">
        <v>7</v>
      </c>
      <c r="F935" t="s">
        <v>5</v>
      </c>
      <c r="G935" t="s">
        <v>1574</v>
      </c>
    </row>
    <row r="936" spans="1:7" x14ac:dyDescent="0.25">
      <c r="A936" t="s">
        <v>11</v>
      </c>
      <c r="B936" t="s">
        <v>4</v>
      </c>
      <c r="C936" t="s">
        <v>5</v>
      </c>
      <c r="E936" t="s">
        <v>4</v>
      </c>
      <c r="F936" t="s">
        <v>5</v>
      </c>
      <c r="G936" t="s">
        <v>745</v>
      </c>
    </row>
    <row r="937" spans="1:7" x14ac:dyDescent="0.25">
      <c r="A937" t="s">
        <v>12</v>
      </c>
      <c r="B937" t="s">
        <v>4</v>
      </c>
      <c r="C937" t="s">
        <v>5</v>
      </c>
      <c r="E937" t="s">
        <v>4</v>
      </c>
      <c r="F937" t="s">
        <v>5</v>
      </c>
      <c r="G937" t="s">
        <v>1574</v>
      </c>
    </row>
    <row r="938" spans="1:7" x14ac:dyDescent="0.25">
      <c r="A938" t="s">
        <v>13</v>
      </c>
      <c r="B938" t="s">
        <v>7</v>
      </c>
      <c r="C938" t="s">
        <v>5</v>
      </c>
      <c r="E938" t="s">
        <v>7</v>
      </c>
      <c r="F938" t="s">
        <v>5</v>
      </c>
      <c r="G938" t="s">
        <v>745</v>
      </c>
    </row>
    <row r="939" spans="1:7" x14ac:dyDescent="0.25">
      <c r="A939" t="s">
        <v>14</v>
      </c>
      <c r="B939" t="s">
        <v>4</v>
      </c>
      <c r="C939" t="s">
        <v>5</v>
      </c>
      <c r="E939" t="s">
        <v>4</v>
      </c>
      <c r="F939" t="s">
        <v>5</v>
      </c>
      <c r="G939" t="s">
        <v>745</v>
      </c>
    </row>
    <row r="940" spans="1:7" x14ac:dyDescent="0.25">
      <c r="A940" t="s">
        <v>15</v>
      </c>
      <c r="B940" t="s">
        <v>7</v>
      </c>
      <c r="C940" t="s">
        <v>5</v>
      </c>
      <c r="E940" t="s">
        <v>7</v>
      </c>
      <c r="F940" t="s">
        <v>5</v>
      </c>
      <c r="G940" t="s">
        <v>1574</v>
      </c>
    </row>
    <row r="941" spans="1:7" x14ac:dyDescent="0.25">
      <c r="A941" t="s">
        <v>17</v>
      </c>
      <c r="B941" t="s">
        <v>7</v>
      </c>
      <c r="C941" t="s">
        <v>5</v>
      </c>
      <c r="E941" t="s">
        <v>7</v>
      </c>
      <c r="F941" t="s">
        <v>5</v>
      </c>
      <c r="G941" t="s">
        <v>1574</v>
      </c>
    </row>
    <row r="942" spans="1:7" x14ac:dyDescent="0.25">
      <c r="A942" t="s">
        <v>19</v>
      </c>
      <c r="B942" t="s">
        <v>7</v>
      </c>
      <c r="C942" t="s">
        <v>5</v>
      </c>
      <c r="E942" t="s">
        <v>7</v>
      </c>
      <c r="F942" t="s">
        <v>5</v>
      </c>
      <c r="G942" t="s">
        <v>745</v>
      </c>
    </row>
    <row r="943" spans="1:7" x14ac:dyDescent="0.25">
      <c r="A943" t="s">
        <v>20</v>
      </c>
      <c r="B943" t="s">
        <v>4</v>
      </c>
      <c r="C943" t="s">
        <v>5</v>
      </c>
      <c r="E943" t="s">
        <v>4</v>
      </c>
      <c r="F943" t="s">
        <v>5</v>
      </c>
      <c r="G943" t="s">
        <v>745</v>
      </c>
    </row>
    <row r="944" spans="1:7" x14ac:dyDescent="0.25">
      <c r="A944" t="s">
        <v>21</v>
      </c>
      <c r="B944" t="s">
        <v>7</v>
      </c>
      <c r="C944" t="s">
        <v>5</v>
      </c>
      <c r="E944" t="s">
        <v>7</v>
      </c>
      <c r="F944" t="s">
        <v>5</v>
      </c>
      <c r="G944" t="s">
        <v>1574</v>
      </c>
    </row>
    <row r="945" spans="1:7" x14ac:dyDescent="0.25">
      <c r="A945" t="s">
        <v>22</v>
      </c>
      <c r="B945" t="s">
        <v>4</v>
      </c>
      <c r="C945" t="s">
        <v>5</v>
      </c>
      <c r="E945" t="s">
        <v>4</v>
      </c>
      <c r="F945" t="s">
        <v>5</v>
      </c>
      <c r="G945" t="s">
        <v>745</v>
      </c>
    </row>
    <row r="946" spans="1:7" x14ac:dyDescent="0.25">
      <c r="A946" t="s">
        <v>23</v>
      </c>
      <c r="B946" t="s">
        <v>4</v>
      </c>
      <c r="C946" t="s">
        <v>5</v>
      </c>
      <c r="E946" t="s">
        <v>4</v>
      </c>
      <c r="F946" t="s">
        <v>5</v>
      </c>
      <c r="G946" t="s">
        <v>745</v>
      </c>
    </row>
    <row r="947" spans="1:7" x14ac:dyDescent="0.25">
      <c r="A947" t="s">
        <v>24</v>
      </c>
      <c r="B947" t="s">
        <v>7</v>
      </c>
      <c r="C947" t="s">
        <v>5</v>
      </c>
      <c r="E947" t="s">
        <v>7</v>
      </c>
      <c r="F947" t="s">
        <v>5</v>
      </c>
      <c r="G947" t="s">
        <v>745</v>
      </c>
    </row>
    <row r="948" spans="1:7" x14ac:dyDescent="0.25">
      <c r="A948" t="s">
        <v>25</v>
      </c>
      <c r="B948" t="s">
        <v>7</v>
      </c>
      <c r="C948" t="s">
        <v>5</v>
      </c>
      <c r="E948" t="s">
        <v>7</v>
      </c>
      <c r="F948" t="s">
        <v>5</v>
      </c>
      <c r="G948" t="s">
        <v>745</v>
      </c>
    </row>
    <row r="949" spans="1:7" x14ac:dyDescent="0.25">
      <c r="A949" t="s">
        <v>26</v>
      </c>
      <c r="B949" t="s">
        <v>7</v>
      </c>
      <c r="C949" t="s">
        <v>5</v>
      </c>
      <c r="E949" t="s">
        <v>7</v>
      </c>
      <c r="F949" t="s">
        <v>5</v>
      </c>
      <c r="G949" t="s">
        <v>1574</v>
      </c>
    </row>
    <row r="950" spans="1:7" x14ac:dyDescent="0.25">
      <c r="A950" t="s">
        <v>27</v>
      </c>
      <c r="B950" t="s">
        <v>7</v>
      </c>
      <c r="C950" t="s">
        <v>5</v>
      </c>
      <c r="E950" t="s">
        <v>7</v>
      </c>
      <c r="F950" t="s">
        <v>5</v>
      </c>
      <c r="G950" t="s">
        <v>1574</v>
      </c>
    </row>
    <row r="951" spans="1:7" x14ac:dyDescent="0.25">
      <c r="A951" t="s">
        <v>29</v>
      </c>
      <c r="B951" t="s">
        <v>7</v>
      </c>
      <c r="C951" t="s">
        <v>5</v>
      </c>
      <c r="E951" t="s">
        <v>7</v>
      </c>
      <c r="F951" t="s">
        <v>5</v>
      </c>
      <c r="G951" t="s">
        <v>745</v>
      </c>
    </row>
    <row r="952" spans="1:7" x14ac:dyDescent="0.25">
      <c r="A952" t="s">
        <v>30</v>
      </c>
      <c r="B952" t="s">
        <v>7</v>
      </c>
      <c r="C952" t="s">
        <v>5</v>
      </c>
      <c r="E952" t="s">
        <v>7</v>
      </c>
      <c r="F952" t="s">
        <v>5</v>
      </c>
      <c r="G952" t="s">
        <v>1575</v>
      </c>
    </row>
    <row r="953" spans="1:7" x14ac:dyDescent="0.25">
      <c r="A953" t="s">
        <v>31</v>
      </c>
      <c r="B953" t="s">
        <v>7</v>
      </c>
      <c r="C953" t="s">
        <v>5</v>
      </c>
      <c r="E953" t="s">
        <v>7</v>
      </c>
      <c r="F953" t="s">
        <v>5</v>
      </c>
      <c r="G953" t="s">
        <v>1575</v>
      </c>
    </row>
    <row r="954" spans="1:7" x14ac:dyDescent="0.25">
      <c r="A954" t="s">
        <v>32</v>
      </c>
      <c r="B954" t="s">
        <v>4</v>
      </c>
      <c r="C954" t="s">
        <v>5</v>
      </c>
      <c r="E954" t="s">
        <v>4</v>
      </c>
      <c r="F954" t="s">
        <v>5</v>
      </c>
      <c r="G954" t="s">
        <v>1574</v>
      </c>
    </row>
    <row r="955" spans="1:7" x14ac:dyDescent="0.25">
      <c r="A955" t="s">
        <v>33</v>
      </c>
      <c r="B955" t="s">
        <v>7</v>
      </c>
      <c r="C955" t="s">
        <v>5</v>
      </c>
      <c r="E955" t="s">
        <v>7</v>
      </c>
      <c r="F955" t="s">
        <v>5</v>
      </c>
      <c r="G955" t="s">
        <v>1574</v>
      </c>
    </row>
    <row r="956" spans="1:7" x14ac:dyDescent="0.25">
      <c r="A956" t="s">
        <v>34</v>
      </c>
      <c r="B956" t="s">
        <v>4</v>
      </c>
      <c r="C956" t="s">
        <v>5</v>
      </c>
      <c r="E956" t="s">
        <v>4</v>
      </c>
      <c r="F956" t="s">
        <v>5</v>
      </c>
      <c r="G956" t="s">
        <v>745</v>
      </c>
    </row>
    <row r="957" spans="1:7" x14ac:dyDescent="0.25">
      <c r="A957" t="s">
        <v>35</v>
      </c>
      <c r="B957" t="s">
        <v>4</v>
      </c>
      <c r="C957" t="s">
        <v>5</v>
      </c>
      <c r="E957" t="s">
        <v>4</v>
      </c>
      <c r="F957" t="s">
        <v>5</v>
      </c>
      <c r="G957" t="s">
        <v>745</v>
      </c>
    </row>
    <row r="958" spans="1:7" x14ac:dyDescent="0.25">
      <c r="A958" t="s">
        <v>40</v>
      </c>
      <c r="B958" t="s">
        <v>4</v>
      </c>
      <c r="C958" t="s">
        <v>5</v>
      </c>
      <c r="E958" t="s">
        <v>4</v>
      </c>
      <c r="F958" t="s">
        <v>5</v>
      </c>
      <c r="G958" t="s">
        <v>1574</v>
      </c>
    </row>
    <row r="959" spans="1:7" x14ac:dyDescent="0.25">
      <c r="A959" t="s">
        <v>42</v>
      </c>
      <c r="B959" t="s">
        <v>4</v>
      </c>
      <c r="C959" t="s">
        <v>5</v>
      </c>
      <c r="E959" t="s">
        <v>4</v>
      </c>
      <c r="F959" t="s">
        <v>5</v>
      </c>
      <c r="G959" t="s">
        <v>745</v>
      </c>
    </row>
    <row r="960" spans="1:7" x14ac:dyDescent="0.25">
      <c r="A960" t="s">
        <v>43</v>
      </c>
      <c r="B960" t="s">
        <v>4</v>
      </c>
      <c r="C960" t="s">
        <v>5</v>
      </c>
      <c r="E960" t="s">
        <v>4</v>
      </c>
      <c r="F960" t="s">
        <v>5</v>
      </c>
      <c r="G960" t="s">
        <v>745</v>
      </c>
    </row>
    <row r="961" spans="1:7" x14ac:dyDescent="0.25">
      <c r="A961" t="s">
        <v>44</v>
      </c>
      <c r="B961" t="s">
        <v>7</v>
      </c>
      <c r="C961" t="s">
        <v>5</v>
      </c>
      <c r="E961" t="s">
        <v>7</v>
      </c>
      <c r="F961" t="s">
        <v>5</v>
      </c>
      <c r="G961" t="s">
        <v>745</v>
      </c>
    </row>
    <row r="962" spans="1:7" x14ac:dyDescent="0.25">
      <c r="A962" t="s">
        <v>46</v>
      </c>
      <c r="B962" t="s">
        <v>4</v>
      </c>
      <c r="C962" t="s">
        <v>5</v>
      </c>
      <c r="E962" t="s">
        <v>4</v>
      </c>
      <c r="F962" t="s">
        <v>5</v>
      </c>
      <c r="G962" t="s">
        <v>745</v>
      </c>
    </row>
    <row r="963" spans="1:7" x14ac:dyDescent="0.25">
      <c r="A963" t="s">
        <v>48</v>
      </c>
      <c r="B963" t="s">
        <v>4</v>
      </c>
      <c r="C963" t="s">
        <v>5</v>
      </c>
      <c r="E963" t="s">
        <v>4</v>
      </c>
      <c r="F963" t="s">
        <v>5</v>
      </c>
      <c r="G963" t="s">
        <v>745</v>
      </c>
    </row>
    <row r="964" spans="1:7" x14ac:dyDescent="0.25">
      <c r="A964" t="s">
        <v>49</v>
      </c>
      <c r="B964" t="s">
        <v>4</v>
      </c>
      <c r="C964" t="s">
        <v>5</v>
      </c>
      <c r="E964" t="s">
        <v>4</v>
      </c>
      <c r="F964" t="s">
        <v>5</v>
      </c>
      <c r="G964" t="s">
        <v>1574</v>
      </c>
    </row>
    <row r="965" spans="1:7" x14ac:dyDescent="0.25">
      <c r="A965" t="s">
        <v>50</v>
      </c>
      <c r="B965" t="s">
        <v>4</v>
      </c>
      <c r="C965" t="s">
        <v>5</v>
      </c>
      <c r="E965" t="s">
        <v>4</v>
      </c>
      <c r="F965" t="s">
        <v>5</v>
      </c>
      <c r="G965" t="s">
        <v>1574</v>
      </c>
    </row>
    <row r="966" spans="1:7" x14ac:dyDescent="0.25">
      <c r="A966" t="s">
        <v>51</v>
      </c>
      <c r="B966" t="s">
        <v>4</v>
      </c>
      <c r="C966" t="s">
        <v>5</v>
      </c>
      <c r="E966" t="s">
        <v>4</v>
      </c>
      <c r="F966" t="s">
        <v>5</v>
      </c>
      <c r="G966" t="s">
        <v>745</v>
      </c>
    </row>
    <row r="967" spans="1:7" x14ac:dyDescent="0.25">
      <c r="A967" t="s">
        <v>52</v>
      </c>
      <c r="B967" t="s">
        <v>4</v>
      </c>
      <c r="C967" t="s">
        <v>5</v>
      </c>
      <c r="E967" t="s">
        <v>4</v>
      </c>
      <c r="F967" t="s">
        <v>5</v>
      </c>
      <c r="G967" t="s">
        <v>1574</v>
      </c>
    </row>
    <row r="968" spans="1:7" x14ac:dyDescent="0.25">
      <c r="A968" t="s">
        <v>53</v>
      </c>
      <c r="B968" t="s">
        <v>4</v>
      </c>
      <c r="C968" t="s">
        <v>5</v>
      </c>
      <c r="E968" t="s">
        <v>4</v>
      </c>
      <c r="F968" t="s">
        <v>5</v>
      </c>
      <c r="G968" t="s">
        <v>745</v>
      </c>
    </row>
    <row r="969" spans="1:7" x14ac:dyDescent="0.25">
      <c r="A969" t="s">
        <v>54</v>
      </c>
      <c r="B969" t="s">
        <v>4</v>
      </c>
      <c r="C969" t="s">
        <v>5</v>
      </c>
      <c r="E969" t="s">
        <v>4</v>
      </c>
      <c r="F969" t="s">
        <v>5</v>
      </c>
      <c r="G969" t="s">
        <v>745</v>
      </c>
    </row>
    <row r="970" spans="1:7" x14ac:dyDescent="0.25">
      <c r="A970" t="s">
        <v>55</v>
      </c>
      <c r="B970" t="s">
        <v>4</v>
      </c>
      <c r="C970" t="s">
        <v>5</v>
      </c>
      <c r="E970" t="s">
        <v>4</v>
      </c>
      <c r="F970" t="s">
        <v>5</v>
      </c>
      <c r="G970" t="s">
        <v>745</v>
      </c>
    </row>
    <row r="971" spans="1:7" x14ac:dyDescent="0.25">
      <c r="A971" t="s">
        <v>56</v>
      </c>
      <c r="B971" t="s">
        <v>4</v>
      </c>
      <c r="C971" t="s">
        <v>5</v>
      </c>
      <c r="E971" t="s">
        <v>4</v>
      </c>
      <c r="F971" t="s">
        <v>5</v>
      </c>
      <c r="G971" t="s">
        <v>745</v>
      </c>
    </row>
    <row r="972" spans="1:7" x14ac:dyDescent="0.25">
      <c r="A972" t="s">
        <v>57</v>
      </c>
      <c r="B972" t="s">
        <v>4</v>
      </c>
      <c r="C972" t="s">
        <v>5</v>
      </c>
      <c r="E972" t="s">
        <v>4</v>
      </c>
      <c r="F972" t="s">
        <v>5</v>
      </c>
      <c r="G972" t="s">
        <v>745</v>
      </c>
    </row>
    <row r="973" spans="1:7" x14ac:dyDescent="0.25">
      <c r="A973" t="s">
        <v>58</v>
      </c>
      <c r="B973" t="s">
        <v>7</v>
      </c>
      <c r="C973" t="s">
        <v>5</v>
      </c>
      <c r="E973" t="s">
        <v>7</v>
      </c>
      <c r="F973" t="s">
        <v>5</v>
      </c>
      <c r="G973" t="s">
        <v>1574</v>
      </c>
    </row>
    <row r="974" spans="1:7" x14ac:dyDescent="0.25">
      <c r="A974" t="s">
        <v>59</v>
      </c>
      <c r="B974" t="s">
        <v>7</v>
      </c>
      <c r="C974" t="s">
        <v>5</v>
      </c>
      <c r="E974" t="s">
        <v>7</v>
      </c>
      <c r="F974" t="s">
        <v>5</v>
      </c>
      <c r="G974" t="s">
        <v>1574</v>
      </c>
    </row>
    <row r="975" spans="1:7" x14ac:dyDescent="0.25">
      <c r="A975" t="s">
        <v>60</v>
      </c>
      <c r="B975" t="s">
        <v>7</v>
      </c>
      <c r="C975" t="s">
        <v>5</v>
      </c>
      <c r="E975" t="s">
        <v>7</v>
      </c>
      <c r="F975" t="s">
        <v>5</v>
      </c>
      <c r="G975" t="s">
        <v>1574</v>
      </c>
    </row>
    <row r="976" spans="1:7" x14ac:dyDescent="0.25">
      <c r="A976" t="s">
        <v>61</v>
      </c>
      <c r="B976" t="s">
        <v>7</v>
      </c>
      <c r="C976" t="s">
        <v>5</v>
      </c>
      <c r="E976" t="s">
        <v>7</v>
      </c>
      <c r="F976" t="s">
        <v>5</v>
      </c>
      <c r="G976" t="s">
        <v>745</v>
      </c>
    </row>
    <row r="977" spans="1:7" x14ac:dyDescent="0.25">
      <c r="A977" t="s">
        <v>62</v>
      </c>
      <c r="B977" t="s">
        <v>7</v>
      </c>
      <c r="C977" t="s">
        <v>5</v>
      </c>
      <c r="E977" t="s">
        <v>7</v>
      </c>
      <c r="F977" t="s">
        <v>5</v>
      </c>
      <c r="G977" t="s">
        <v>1574</v>
      </c>
    </row>
    <row r="978" spans="1:7" x14ac:dyDescent="0.25">
      <c r="A978" t="s">
        <v>63</v>
      </c>
      <c r="B978" t="s">
        <v>7</v>
      </c>
      <c r="C978" t="s">
        <v>5</v>
      </c>
      <c r="E978" t="s">
        <v>7</v>
      </c>
      <c r="F978" t="s">
        <v>5</v>
      </c>
      <c r="G978" t="s">
        <v>1574</v>
      </c>
    </row>
    <row r="979" spans="1:7" x14ac:dyDescent="0.25">
      <c r="A979" t="s">
        <v>1336</v>
      </c>
      <c r="B979" t="s">
        <v>7</v>
      </c>
      <c r="C979" t="s">
        <v>65</v>
      </c>
      <c r="E979" t="s">
        <v>7</v>
      </c>
      <c r="F979" t="s">
        <v>65</v>
      </c>
      <c r="G979" t="s">
        <v>1574</v>
      </c>
    </row>
    <row r="980" spans="1:7" x14ac:dyDescent="0.25">
      <c r="A980" t="s">
        <v>64</v>
      </c>
      <c r="B980" t="s">
        <v>7</v>
      </c>
      <c r="C980" t="s">
        <v>65</v>
      </c>
      <c r="E980" t="s">
        <v>7</v>
      </c>
      <c r="F980" t="s">
        <v>65</v>
      </c>
      <c r="G980" t="s">
        <v>1574</v>
      </c>
    </row>
    <row r="981" spans="1:7" x14ac:dyDescent="0.25">
      <c r="A981" t="s">
        <v>1337</v>
      </c>
      <c r="B981" t="s">
        <v>4</v>
      </c>
      <c r="C981" t="s">
        <v>65</v>
      </c>
      <c r="E981" t="s">
        <v>4</v>
      </c>
      <c r="F981" t="s">
        <v>65</v>
      </c>
      <c r="G981" t="s">
        <v>745</v>
      </c>
    </row>
    <row r="982" spans="1:7" x14ac:dyDescent="0.25">
      <c r="A982" t="s">
        <v>1338</v>
      </c>
      <c r="B982" t="s">
        <v>4</v>
      </c>
      <c r="C982" t="s">
        <v>65</v>
      </c>
      <c r="E982" t="s">
        <v>4</v>
      </c>
      <c r="F982" t="s">
        <v>65</v>
      </c>
      <c r="G982" t="s">
        <v>745</v>
      </c>
    </row>
    <row r="983" spans="1:7" x14ac:dyDescent="0.25">
      <c r="A983" t="s">
        <v>66</v>
      </c>
      <c r="B983" t="s">
        <v>4</v>
      </c>
      <c r="C983" t="s">
        <v>65</v>
      </c>
      <c r="E983" t="s">
        <v>4</v>
      </c>
      <c r="F983" t="s">
        <v>65</v>
      </c>
      <c r="G983" t="s">
        <v>745</v>
      </c>
    </row>
    <row r="984" spans="1:7" x14ac:dyDescent="0.25">
      <c r="A984" t="s">
        <v>69</v>
      </c>
      <c r="B984" t="s">
        <v>4</v>
      </c>
      <c r="C984" t="s">
        <v>65</v>
      </c>
      <c r="E984" t="s">
        <v>4</v>
      </c>
      <c r="F984" t="s">
        <v>65</v>
      </c>
      <c r="G984" t="s">
        <v>1574</v>
      </c>
    </row>
    <row r="985" spans="1:7" x14ac:dyDescent="0.25">
      <c r="A985" t="s">
        <v>70</v>
      </c>
      <c r="B985" t="s">
        <v>4</v>
      </c>
      <c r="C985" t="s">
        <v>65</v>
      </c>
      <c r="E985" t="s">
        <v>4</v>
      </c>
      <c r="F985" t="s">
        <v>65</v>
      </c>
      <c r="G985" t="s">
        <v>745</v>
      </c>
    </row>
    <row r="986" spans="1:7" x14ac:dyDescent="0.25">
      <c r="A986" t="s">
        <v>71</v>
      </c>
      <c r="B986" t="s">
        <v>7</v>
      </c>
      <c r="C986" t="s">
        <v>65</v>
      </c>
      <c r="E986" t="s">
        <v>7</v>
      </c>
      <c r="F986" t="s">
        <v>65</v>
      </c>
      <c r="G986" t="s">
        <v>745</v>
      </c>
    </row>
    <row r="987" spans="1:7" x14ac:dyDescent="0.25">
      <c r="A987" t="s">
        <v>72</v>
      </c>
      <c r="B987" t="s">
        <v>4</v>
      </c>
      <c r="C987" t="s">
        <v>65</v>
      </c>
      <c r="E987" t="s">
        <v>4</v>
      </c>
      <c r="F987" t="s">
        <v>65</v>
      </c>
      <c r="G987" t="s">
        <v>745</v>
      </c>
    </row>
    <row r="988" spans="1:7" x14ac:dyDescent="0.25">
      <c r="A988" t="s">
        <v>73</v>
      </c>
      <c r="B988" t="s">
        <v>4</v>
      </c>
      <c r="C988" t="s">
        <v>65</v>
      </c>
      <c r="E988" t="s">
        <v>4</v>
      </c>
      <c r="F988" t="s">
        <v>65</v>
      </c>
      <c r="G988" t="s">
        <v>745</v>
      </c>
    </row>
    <row r="989" spans="1:7" x14ac:dyDescent="0.25">
      <c r="A989" t="s">
        <v>74</v>
      </c>
      <c r="B989" t="s">
        <v>7</v>
      </c>
      <c r="C989" t="s">
        <v>65</v>
      </c>
      <c r="E989" t="s">
        <v>7</v>
      </c>
      <c r="F989" t="s">
        <v>65</v>
      </c>
      <c r="G989" t="s">
        <v>745</v>
      </c>
    </row>
    <row r="990" spans="1:7" x14ac:dyDescent="0.25">
      <c r="A990" t="s">
        <v>75</v>
      </c>
      <c r="B990" t="s">
        <v>4</v>
      </c>
      <c r="C990" t="s">
        <v>65</v>
      </c>
      <c r="E990" t="s">
        <v>4</v>
      </c>
      <c r="F990" t="s">
        <v>65</v>
      </c>
      <c r="G990" t="s">
        <v>745</v>
      </c>
    </row>
    <row r="991" spans="1:7" x14ac:dyDescent="0.25">
      <c r="A991" t="s">
        <v>76</v>
      </c>
      <c r="B991" t="s">
        <v>7</v>
      </c>
      <c r="C991" t="s">
        <v>65</v>
      </c>
      <c r="E991" t="s">
        <v>7</v>
      </c>
      <c r="F991" t="s">
        <v>65</v>
      </c>
      <c r="G991" t="s">
        <v>1574</v>
      </c>
    </row>
    <row r="992" spans="1:7" x14ac:dyDescent="0.25">
      <c r="A992" t="s">
        <v>77</v>
      </c>
      <c r="B992" t="s">
        <v>7</v>
      </c>
      <c r="C992" t="s">
        <v>65</v>
      </c>
      <c r="E992" t="s">
        <v>7</v>
      </c>
      <c r="F992" t="s">
        <v>65</v>
      </c>
      <c r="G992" t="s">
        <v>745</v>
      </c>
    </row>
    <row r="993" spans="1:7" x14ac:dyDescent="0.25">
      <c r="A993" t="s">
        <v>78</v>
      </c>
      <c r="B993" t="s">
        <v>4</v>
      </c>
      <c r="C993" t="s">
        <v>65</v>
      </c>
      <c r="E993" t="s">
        <v>4</v>
      </c>
      <c r="F993" t="s">
        <v>65</v>
      </c>
      <c r="G993" t="s">
        <v>745</v>
      </c>
    </row>
    <row r="994" spans="1:7" x14ac:dyDescent="0.25">
      <c r="A994" t="s">
        <v>79</v>
      </c>
      <c r="B994" t="s">
        <v>7</v>
      </c>
      <c r="C994" t="s">
        <v>65</v>
      </c>
      <c r="E994" t="s">
        <v>7</v>
      </c>
      <c r="F994" t="s">
        <v>65</v>
      </c>
      <c r="G994" t="s">
        <v>1574</v>
      </c>
    </row>
    <row r="995" spans="1:7" x14ac:dyDescent="0.25">
      <c r="A995" t="s">
        <v>80</v>
      </c>
      <c r="B995" t="s">
        <v>4</v>
      </c>
      <c r="C995" t="s">
        <v>65</v>
      </c>
      <c r="E995" t="s">
        <v>4</v>
      </c>
      <c r="F995" t="s">
        <v>65</v>
      </c>
      <c r="G995" t="s">
        <v>745</v>
      </c>
    </row>
    <row r="996" spans="1:7" x14ac:dyDescent="0.25">
      <c r="A996" t="s">
        <v>81</v>
      </c>
      <c r="B996" t="s">
        <v>4</v>
      </c>
      <c r="C996" t="s">
        <v>65</v>
      </c>
      <c r="E996" t="s">
        <v>4</v>
      </c>
      <c r="F996" t="s">
        <v>65</v>
      </c>
      <c r="G996" t="s">
        <v>745</v>
      </c>
    </row>
    <row r="997" spans="1:7" x14ac:dyDescent="0.25">
      <c r="A997" t="s">
        <v>82</v>
      </c>
      <c r="B997" t="s">
        <v>4</v>
      </c>
      <c r="C997" t="s">
        <v>65</v>
      </c>
      <c r="E997" t="s">
        <v>4</v>
      </c>
      <c r="F997" t="s">
        <v>65</v>
      </c>
      <c r="G997" t="s">
        <v>1575</v>
      </c>
    </row>
    <row r="998" spans="1:7" x14ac:dyDescent="0.25">
      <c r="A998" t="s">
        <v>83</v>
      </c>
      <c r="B998" t="s">
        <v>7</v>
      </c>
      <c r="C998" t="s">
        <v>65</v>
      </c>
      <c r="E998" t="s">
        <v>7</v>
      </c>
      <c r="F998" t="s">
        <v>65</v>
      </c>
      <c r="G998" t="s">
        <v>1574</v>
      </c>
    </row>
    <row r="999" spans="1:7" x14ac:dyDescent="0.25">
      <c r="A999" t="s">
        <v>84</v>
      </c>
      <c r="B999" t="s">
        <v>4</v>
      </c>
      <c r="C999" t="s">
        <v>65</v>
      </c>
      <c r="E999" t="s">
        <v>4</v>
      </c>
      <c r="F999" t="s">
        <v>65</v>
      </c>
      <c r="G999" t="s">
        <v>745</v>
      </c>
    </row>
    <row r="1000" spans="1:7" x14ac:dyDescent="0.25">
      <c r="A1000" t="s">
        <v>85</v>
      </c>
      <c r="B1000" t="s">
        <v>7</v>
      </c>
      <c r="C1000" t="s">
        <v>65</v>
      </c>
      <c r="E1000" t="s">
        <v>7</v>
      </c>
      <c r="F1000" t="s">
        <v>65</v>
      </c>
      <c r="G1000" t="s">
        <v>1574</v>
      </c>
    </row>
    <row r="1001" spans="1:7" x14ac:dyDescent="0.25">
      <c r="A1001" t="s">
        <v>86</v>
      </c>
      <c r="B1001" t="s">
        <v>7</v>
      </c>
      <c r="C1001" t="s">
        <v>65</v>
      </c>
      <c r="E1001" t="s">
        <v>7</v>
      </c>
      <c r="F1001" t="s">
        <v>65</v>
      </c>
      <c r="G1001" t="s">
        <v>1574</v>
      </c>
    </row>
    <row r="1002" spans="1:7" x14ac:dyDescent="0.25">
      <c r="A1002" t="s">
        <v>1578</v>
      </c>
      <c r="B1002" t="s">
        <v>1</v>
      </c>
      <c r="C1002" t="s">
        <v>2</v>
      </c>
      <c r="E1002" t="s">
        <v>4</v>
      </c>
      <c r="F1002" t="s">
        <v>1577</v>
      </c>
      <c r="G1002" t="s">
        <v>1574</v>
      </c>
    </row>
    <row r="1003" spans="1:7" x14ac:dyDescent="0.25">
      <c r="A1003" t="s">
        <v>1579</v>
      </c>
      <c r="B1003" t="s">
        <v>4</v>
      </c>
      <c r="C1003" t="s">
        <v>1577</v>
      </c>
      <c r="E1003" t="s">
        <v>4</v>
      </c>
      <c r="F1003" t="s">
        <v>1577</v>
      </c>
      <c r="G1003" t="s">
        <v>745</v>
      </c>
    </row>
    <row r="1004" spans="1:7" x14ac:dyDescent="0.25">
      <c r="A1004" t="s">
        <v>1580</v>
      </c>
      <c r="B1004" t="s">
        <v>4</v>
      </c>
      <c r="C1004" t="s">
        <v>1577</v>
      </c>
      <c r="E1004" t="s">
        <v>7</v>
      </c>
      <c r="F1004" t="s">
        <v>1577</v>
      </c>
      <c r="G1004" t="s">
        <v>745</v>
      </c>
    </row>
    <row r="1005" spans="1:7" x14ac:dyDescent="0.25">
      <c r="A1005" t="s">
        <v>1581</v>
      </c>
      <c r="B1005" t="s">
        <v>7</v>
      </c>
      <c r="C1005" t="s">
        <v>1577</v>
      </c>
      <c r="E1005" t="s">
        <v>7</v>
      </c>
      <c r="F1005" t="s">
        <v>1577</v>
      </c>
      <c r="G1005" t="s">
        <v>1574</v>
      </c>
    </row>
    <row r="1006" spans="1:7" x14ac:dyDescent="0.25">
      <c r="A1006" t="s">
        <v>1582</v>
      </c>
      <c r="B1006" t="s">
        <v>7</v>
      </c>
      <c r="C1006" t="s">
        <v>1577</v>
      </c>
      <c r="E1006" t="s">
        <v>7</v>
      </c>
      <c r="F1006" t="s">
        <v>1577</v>
      </c>
      <c r="G1006" t="s">
        <v>745</v>
      </c>
    </row>
    <row r="1007" spans="1:7" x14ac:dyDescent="0.25">
      <c r="A1007" t="s">
        <v>1583</v>
      </c>
      <c r="B1007" t="s">
        <v>7</v>
      </c>
      <c r="C1007" t="s">
        <v>1577</v>
      </c>
      <c r="E1007" t="s">
        <v>4</v>
      </c>
      <c r="F1007" t="s">
        <v>1577</v>
      </c>
      <c r="G1007" t="s">
        <v>745</v>
      </c>
    </row>
    <row r="1008" spans="1:7" x14ac:dyDescent="0.25">
      <c r="A1008" t="s">
        <v>1584</v>
      </c>
      <c r="B1008" t="s">
        <v>4</v>
      </c>
      <c r="C1008" t="s">
        <v>1577</v>
      </c>
      <c r="E1008" t="s">
        <v>7</v>
      </c>
      <c r="F1008" t="s">
        <v>1577</v>
      </c>
      <c r="G1008" t="s">
        <v>745</v>
      </c>
    </row>
    <row r="1009" spans="1:7" x14ac:dyDescent="0.25">
      <c r="A1009" t="s">
        <v>1585</v>
      </c>
      <c r="B1009" t="s">
        <v>7</v>
      </c>
      <c r="C1009" t="s">
        <v>1577</v>
      </c>
      <c r="E1009" t="s">
        <v>4</v>
      </c>
      <c r="F1009" t="s">
        <v>1577</v>
      </c>
      <c r="G1009" t="s">
        <v>1574</v>
      </c>
    </row>
    <row r="1010" spans="1:7" x14ac:dyDescent="0.25">
      <c r="A1010" t="s">
        <v>1586</v>
      </c>
      <c r="B1010" t="s">
        <v>4</v>
      </c>
      <c r="C1010" t="s">
        <v>1577</v>
      </c>
      <c r="E1010" t="s">
        <v>7</v>
      </c>
      <c r="F1010" t="s">
        <v>1577</v>
      </c>
      <c r="G1010" t="s">
        <v>1574</v>
      </c>
    </row>
    <row r="1011" spans="1:7" x14ac:dyDescent="0.25">
      <c r="A1011" t="s">
        <v>1587</v>
      </c>
      <c r="B1011" t="s">
        <v>7</v>
      </c>
      <c r="C1011" t="s">
        <v>1577</v>
      </c>
      <c r="E1011" t="s">
        <v>7</v>
      </c>
      <c r="F1011" t="s">
        <v>1577</v>
      </c>
      <c r="G1011" t="s">
        <v>1574</v>
      </c>
    </row>
    <row r="1012" spans="1:7" ht="30" x14ac:dyDescent="0.25">
      <c r="A1012" s="1" t="s">
        <v>1588</v>
      </c>
      <c r="B1012" t="s">
        <v>7</v>
      </c>
      <c r="C1012" t="s">
        <v>1577</v>
      </c>
      <c r="E1012" t="s">
        <v>4</v>
      </c>
      <c r="F1012" t="s">
        <v>1577</v>
      </c>
      <c r="G1012" t="s">
        <v>1575</v>
      </c>
    </row>
    <row r="1013" spans="1:7" x14ac:dyDescent="0.25">
      <c r="A1013" t="s">
        <v>1589</v>
      </c>
      <c r="B1013" t="s">
        <v>4</v>
      </c>
      <c r="C1013" t="s">
        <v>1577</v>
      </c>
      <c r="E1013" t="s">
        <v>7</v>
      </c>
      <c r="F1013" t="s">
        <v>1577</v>
      </c>
      <c r="G1013" t="s">
        <v>1574</v>
      </c>
    </row>
    <row r="1014" spans="1:7" x14ac:dyDescent="0.25">
      <c r="A1014" t="s">
        <v>1590</v>
      </c>
      <c r="B1014" t="s">
        <v>7</v>
      </c>
      <c r="C1014" t="s">
        <v>1577</v>
      </c>
      <c r="E1014" t="s">
        <v>4</v>
      </c>
      <c r="F1014" t="s">
        <v>1577</v>
      </c>
      <c r="G1014" t="s">
        <v>745</v>
      </c>
    </row>
    <row r="1015" spans="1:7" x14ac:dyDescent="0.25">
      <c r="A1015" t="s">
        <v>1591</v>
      </c>
      <c r="B1015" t="s">
        <v>4</v>
      </c>
      <c r="C1015" t="s">
        <v>1577</v>
      </c>
      <c r="E1015" t="s">
        <v>7</v>
      </c>
      <c r="F1015" t="s">
        <v>1577</v>
      </c>
      <c r="G1015" t="s">
        <v>1574</v>
      </c>
    </row>
    <row r="1016" spans="1:7" x14ac:dyDescent="0.25">
      <c r="A1016" t="s">
        <v>1592</v>
      </c>
      <c r="B1016" t="s">
        <v>7</v>
      </c>
      <c r="C1016" t="s">
        <v>1577</v>
      </c>
      <c r="E1016" t="s">
        <v>7</v>
      </c>
      <c r="F1016" t="s">
        <v>1577</v>
      </c>
      <c r="G1016" t="s">
        <v>1574</v>
      </c>
    </row>
    <row r="1017" spans="1:7" x14ac:dyDescent="0.25">
      <c r="A1017" t="s">
        <v>1593</v>
      </c>
      <c r="B1017" t="s">
        <v>7</v>
      </c>
      <c r="C1017" t="s">
        <v>1577</v>
      </c>
      <c r="E1017" t="s">
        <v>4</v>
      </c>
      <c r="F1017" t="s">
        <v>1577</v>
      </c>
      <c r="G1017" t="s">
        <v>745</v>
      </c>
    </row>
    <row r="1018" spans="1:7" x14ac:dyDescent="0.25">
      <c r="A1018" t="s">
        <v>1594</v>
      </c>
      <c r="B1018" t="s">
        <v>4</v>
      </c>
      <c r="C1018" t="s">
        <v>1577</v>
      </c>
      <c r="E1018" t="s">
        <v>7</v>
      </c>
      <c r="F1018" t="s">
        <v>1577</v>
      </c>
      <c r="G1018" t="s">
        <v>1574</v>
      </c>
    </row>
    <row r="1019" spans="1:7" x14ac:dyDescent="0.25">
      <c r="A1019" t="s">
        <v>1595</v>
      </c>
      <c r="B1019" t="s">
        <v>7</v>
      </c>
      <c r="C1019" t="s">
        <v>1577</v>
      </c>
      <c r="E1019" t="s">
        <v>7</v>
      </c>
      <c r="F1019" t="s">
        <v>1577</v>
      </c>
      <c r="G1019" t="s">
        <v>1574</v>
      </c>
    </row>
    <row r="1020" spans="1:7" x14ac:dyDescent="0.25">
      <c r="A1020" t="s">
        <v>1596</v>
      </c>
      <c r="B1020" t="s">
        <v>7</v>
      </c>
      <c r="C1020" t="s">
        <v>1577</v>
      </c>
      <c r="E1020" t="s">
        <v>4</v>
      </c>
      <c r="F1020" t="s">
        <v>1577</v>
      </c>
      <c r="G1020" t="s">
        <v>1575</v>
      </c>
    </row>
    <row r="1021" spans="1:7" x14ac:dyDescent="0.25">
      <c r="A1021" t="s">
        <v>1597</v>
      </c>
      <c r="B1021" t="s">
        <v>4</v>
      </c>
      <c r="C1021" t="s">
        <v>1577</v>
      </c>
      <c r="E1021" t="s">
        <v>7</v>
      </c>
      <c r="F1021" t="s">
        <v>1577</v>
      </c>
      <c r="G1021" t="s">
        <v>1574</v>
      </c>
    </row>
    <row r="1022" spans="1:7" x14ac:dyDescent="0.25">
      <c r="A1022" t="s">
        <v>1598</v>
      </c>
      <c r="B1022" t="s">
        <v>7</v>
      </c>
      <c r="C1022" t="s">
        <v>1577</v>
      </c>
      <c r="E1022" t="s">
        <v>7</v>
      </c>
      <c r="F1022" t="s">
        <v>1577</v>
      </c>
      <c r="G1022" t="s">
        <v>1574</v>
      </c>
    </row>
    <row r="1023" spans="1:7" x14ac:dyDescent="0.25">
      <c r="A1023" t="s">
        <v>1599</v>
      </c>
      <c r="B1023" t="s">
        <v>7</v>
      </c>
      <c r="C1023" t="s">
        <v>1577</v>
      </c>
      <c r="E1023" t="s">
        <v>7</v>
      </c>
      <c r="F1023" t="s">
        <v>1577</v>
      </c>
      <c r="G1023" t="s">
        <v>1574</v>
      </c>
    </row>
    <row r="1024" spans="1:7" x14ac:dyDescent="0.25">
      <c r="A1024" t="s">
        <v>1600</v>
      </c>
      <c r="B1024" t="s">
        <v>7</v>
      </c>
      <c r="C1024" t="s">
        <v>1577</v>
      </c>
      <c r="E1024" t="s">
        <v>7</v>
      </c>
      <c r="F1024" t="s">
        <v>1577</v>
      </c>
      <c r="G1024" t="s">
        <v>1574</v>
      </c>
    </row>
    <row r="1025" spans="1:7" x14ac:dyDescent="0.25">
      <c r="A1025" t="s">
        <v>1601</v>
      </c>
      <c r="B1025" t="s">
        <v>7</v>
      </c>
      <c r="C1025" t="s">
        <v>1577</v>
      </c>
      <c r="E1025" t="s">
        <v>4</v>
      </c>
      <c r="F1025" t="s">
        <v>1577</v>
      </c>
      <c r="G1025" t="s">
        <v>745</v>
      </c>
    </row>
    <row r="1026" spans="1:7" x14ac:dyDescent="0.25">
      <c r="A1026" t="s">
        <v>1602</v>
      </c>
      <c r="B1026" t="s">
        <v>4</v>
      </c>
      <c r="C1026" t="s">
        <v>1577</v>
      </c>
      <c r="E1026" t="s">
        <v>4</v>
      </c>
      <c r="F1026" t="s">
        <v>1577</v>
      </c>
      <c r="G1026" t="s">
        <v>1575</v>
      </c>
    </row>
    <row r="1027" spans="1:7" x14ac:dyDescent="0.25">
      <c r="A1027" t="s">
        <v>1603</v>
      </c>
      <c r="B1027" t="s">
        <v>4</v>
      </c>
      <c r="C1027" t="s">
        <v>1577</v>
      </c>
      <c r="E1027" t="s">
        <v>7</v>
      </c>
      <c r="F1027" t="s">
        <v>1577</v>
      </c>
      <c r="G1027" t="s">
        <v>1574</v>
      </c>
    </row>
    <row r="1028" spans="1:7" x14ac:dyDescent="0.25">
      <c r="A1028" t="s">
        <v>1604</v>
      </c>
      <c r="B1028" t="s">
        <v>7</v>
      </c>
      <c r="C1028" t="s">
        <v>1577</v>
      </c>
      <c r="E1028" t="s">
        <v>7</v>
      </c>
      <c r="F1028" t="s">
        <v>1577</v>
      </c>
      <c r="G1028" t="s">
        <v>1574</v>
      </c>
    </row>
    <row r="1029" spans="1:7" x14ac:dyDescent="0.25">
      <c r="A1029" t="s">
        <v>1605</v>
      </c>
      <c r="B1029" t="s">
        <v>7</v>
      </c>
      <c r="C1029" t="s">
        <v>1577</v>
      </c>
      <c r="E1029" t="s">
        <v>7</v>
      </c>
      <c r="F1029" t="s">
        <v>1577</v>
      </c>
      <c r="G1029" t="s">
        <v>1574</v>
      </c>
    </row>
    <row r="1030" spans="1:7" x14ac:dyDescent="0.25">
      <c r="A1030" t="s">
        <v>1606</v>
      </c>
      <c r="B1030" t="s">
        <v>7</v>
      </c>
      <c r="C1030" t="s">
        <v>1577</v>
      </c>
      <c r="E1030" t="s">
        <v>4</v>
      </c>
      <c r="F1030" t="s">
        <v>1577</v>
      </c>
      <c r="G1030" t="s">
        <v>1575</v>
      </c>
    </row>
    <row r="1031" spans="1:7" x14ac:dyDescent="0.25">
      <c r="A1031" t="s">
        <v>1607</v>
      </c>
      <c r="B1031" t="s">
        <v>4</v>
      </c>
      <c r="C1031" t="s">
        <v>1577</v>
      </c>
      <c r="E1031" t="s">
        <v>7</v>
      </c>
      <c r="F1031" t="s">
        <v>1577</v>
      </c>
      <c r="G1031" t="s">
        <v>1574</v>
      </c>
    </row>
    <row r="1032" spans="1:7" x14ac:dyDescent="0.25">
      <c r="A1032" t="s">
        <v>1608</v>
      </c>
      <c r="B1032" t="s">
        <v>7</v>
      </c>
      <c r="C1032" t="s">
        <v>1577</v>
      </c>
      <c r="E1032" t="s">
        <v>7</v>
      </c>
      <c r="F1032" t="s">
        <v>1577</v>
      </c>
      <c r="G1032" t="s">
        <v>1574</v>
      </c>
    </row>
    <row r="1033" spans="1:7" x14ac:dyDescent="0.25">
      <c r="A1033" t="s">
        <v>1609</v>
      </c>
      <c r="B1033" t="s">
        <v>7</v>
      </c>
      <c r="C1033" t="s">
        <v>1577</v>
      </c>
      <c r="E1033" t="s">
        <v>4</v>
      </c>
      <c r="F1033" t="s">
        <v>1577</v>
      </c>
      <c r="G1033" t="s">
        <v>1574</v>
      </c>
    </row>
    <row r="1034" spans="1:7" x14ac:dyDescent="0.25">
      <c r="A1034" t="s">
        <v>1610</v>
      </c>
      <c r="B1034" t="s">
        <v>4</v>
      </c>
      <c r="C1034" t="s">
        <v>1577</v>
      </c>
      <c r="E1034" t="s">
        <v>7</v>
      </c>
      <c r="F1034" t="s">
        <v>1577</v>
      </c>
      <c r="G1034" t="s">
        <v>1574</v>
      </c>
    </row>
    <row r="1035" spans="1:7" x14ac:dyDescent="0.25">
      <c r="A1035" t="s">
        <v>1611</v>
      </c>
      <c r="B1035" t="s">
        <v>7</v>
      </c>
      <c r="C1035" t="s">
        <v>1577</v>
      </c>
      <c r="E1035" t="s">
        <v>4</v>
      </c>
      <c r="F1035" t="s">
        <v>1577</v>
      </c>
      <c r="G1035" t="s">
        <v>1574</v>
      </c>
    </row>
    <row r="1036" spans="1:7" x14ac:dyDescent="0.25">
      <c r="A1036" t="s">
        <v>1612</v>
      </c>
      <c r="B1036" t="s">
        <v>4</v>
      </c>
      <c r="C1036" t="s">
        <v>1577</v>
      </c>
      <c r="E1036" t="s">
        <v>7</v>
      </c>
      <c r="F1036" t="s">
        <v>1577</v>
      </c>
      <c r="G1036" t="s">
        <v>1574</v>
      </c>
    </row>
    <row r="1037" spans="1:7" x14ac:dyDescent="0.25">
      <c r="A1037" t="s">
        <v>1613</v>
      </c>
      <c r="B1037" t="s">
        <v>7</v>
      </c>
      <c r="C1037" t="s">
        <v>1577</v>
      </c>
      <c r="E1037" t="s">
        <v>4</v>
      </c>
      <c r="F1037" t="s">
        <v>1577</v>
      </c>
      <c r="G1037" t="s">
        <v>1574</v>
      </c>
    </row>
    <row r="1038" spans="1:7" x14ac:dyDescent="0.25">
      <c r="A1038" t="s">
        <v>1614</v>
      </c>
      <c r="B1038" t="s">
        <v>4</v>
      </c>
      <c r="C1038" t="s">
        <v>1577</v>
      </c>
      <c r="E1038" t="s">
        <v>4</v>
      </c>
      <c r="F1038" t="s">
        <v>1577</v>
      </c>
      <c r="G1038" t="s">
        <v>1574</v>
      </c>
    </row>
    <row r="1039" spans="1:7" x14ac:dyDescent="0.25">
      <c r="A1039" t="s">
        <v>1615</v>
      </c>
      <c r="B1039" t="s">
        <v>4</v>
      </c>
      <c r="C1039" t="s">
        <v>1577</v>
      </c>
      <c r="E1039" t="s">
        <v>7</v>
      </c>
      <c r="F1039" t="s">
        <v>1577</v>
      </c>
      <c r="G1039" t="s">
        <v>1574</v>
      </c>
    </row>
    <row r="1040" spans="1:7" x14ac:dyDescent="0.25">
      <c r="A1040" t="s">
        <v>1616</v>
      </c>
      <c r="B1040" t="s">
        <v>7</v>
      </c>
      <c r="C1040" t="s">
        <v>1577</v>
      </c>
      <c r="E1040" t="s">
        <v>7</v>
      </c>
      <c r="F1040" t="s">
        <v>1577</v>
      </c>
      <c r="G1040" t="s">
        <v>745</v>
      </c>
    </row>
    <row r="1041" spans="1:7" x14ac:dyDescent="0.25">
      <c r="A1041" t="s">
        <v>1617</v>
      </c>
      <c r="B1041" t="s">
        <v>7</v>
      </c>
      <c r="C1041" t="s">
        <v>1577</v>
      </c>
      <c r="E1041" t="s">
        <v>4</v>
      </c>
      <c r="F1041" t="s">
        <v>1577</v>
      </c>
      <c r="G1041" t="s">
        <v>1574</v>
      </c>
    </row>
    <row r="1042" spans="1:7" ht="45" x14ac:dyDescent="0.25">
      <c r="A1042" s="1" t="s">
        <v>1618</v>
      </c>
      <c r="B1042" t="s">
        <v>4</v>
      </c>
      <c r="C1042" t="s">
        <v>1577</v>
      </c>
      <c r="E1042" t="s">
        <v>4</v>
      </c>
      <c r="F1042" t="s">
        <v>1577</v>
      </c>
      <c r="G1042" t="s">
        <v>1575</v>
      </c>
    </row>
    <row r="1043" spans="1:7" x14ac:dyDescent="0.25">
      <c r="A1043" t="s">
        <v>1619</v>
      </c>
      <c r="B1043" t="s">
        <v>4</v>
      </c>
      <c r="C1043" t="s">
        <v>1577</v>
      </c>
      <c r="E1043" t="s">
        <v>7</v>
      </c>
      <c r="F1043" t="s">
        <v>1577</v>
      </c>
      <c r="G1043" t="s">
        <v>1574</v>
      </c>
    </row>
    <row r="1044" spans="1:7" x14ac:dyDescent="0.25">
      <c r="A1044" t="s">
        <v>1620</v>
      </c>
      <c r="B1044" t="s">
        <v>7</v>
      </c>
      <c r="C1044" t="s">
        <v>1577</v>
      </c>
      <c r="E1044" t="s">
        <v>4</v>
      </c>
      <c r="F1044" t="s">
        <v>1577</v>
      </c>
      <c r="G1044" t="s">
        <v>1574</v>
      </c>
    </row>
    <row r="1045" spans="1:7" x14ac:dyDescent="0.25">
      <c r="A1045" t="s">
        <v>1621</v>
      </c>
      <c r="B1045" t="s">
        <v>4</v>
      </c>
      <c r="C1045" t="s">
        <v>1577</v>
      </c>
      <c r="E1045" t="s">
        <v>7</v>
      </c>
      <c r="F1045" t="s">
        <v>1577</v>
      </c>
      <c r="G1045" t="s">
        <v>745</v>
      </c>
    </row>
    <row r="1046" spans="1:7" x14ac:dyDescent="0.25">
      <c r="A1046" t="s">
        <v>1622</v>
      </c>
      <c r="B1046" t="s">
        <v>7</v>
      </c>
      <c r="C1046" t="s">
        <v>1577</v>
      </c>
      <c r="E1046" t="s">
        <v>7</v>
      </c>
      <c r="F1046" t="s">
        <v>1577</v>
      </c>
      <c r="G1046" t="s">
        <v>745</v>
      </c>
    </row>
    <row r="1047" spans="1:7" x14ac:dyDescent="0.25">
      <c r="A1047" t="s">
        <v>1623</v>
      </c>
      <c r="B1047" t="s">
        <v>7</v>
      </c>
      <c r="C1047" t="s">
        <v>1577</v>
      </c>
      <c r="E1047" t="s">
        <v>4</v>
      </c>
      <c r="F1047" t="s">
        <v>1577</v>
      </c>
      <c r="G1047" t="s">
        <v>1574</v>
      </c>
    </row>
    <row r="1048" spans="1:7" x14ac:dyDescent="0.25">
      <c r="A1048" t="s">
        <v>1624</v>
      </c>
      <c r="B1048" t="s">
        <v>4</v>
      </c>
      <c r="C1048" t="s">
        <v>1577</v>
      </c>
      <c r="E1048" t="s">
        <v>4</v>
      </c>
      <c r="F1048" t="s">
        <v>1577</v>
      </c>
      <c r="G1048" t="s">
        <v>1574</v>
      </c>
    </row>
    <row r="1049" spans="1:7" x14ac:dyDescent="0.25">
      <c r="A1049" t="s">
        <v>1625</v>
      </c>
      <c r="B1049" t="s">
        <v>4</v>
      </c>
      <c r="C1049" t="s">
        <v>1577</v>
      </c>
      <c r="E1049" t="s">
        <v>7</v>
      </c>
      <c r="F1049" t="s">
        <v>1577</v>
      </c>
      <c r="G1049" t="s">
        <v>745</v>
      </c>
    </row>
    <row r="1050" spans="1:7" x14ac:dyDescent="0.25">
      <c r="A1050" t="s">
        <v>1626</v>
      </c>
      <c r="B1050" t="s">
        <v>7</v>
      </c>
      <c r="C1050" t="s">
        <v>1577</v>
      </c>
      <c r="E1050" t="s">
        <v>7</v>
      </c>
      <c r="F1050" t="s">
        <v>1577</v>
      </c>
      <c r="G1050" t="s">
        <v>1574</v>
      </c>
    </row>
    <row r="1051" spans="1:7" x14ac:dyDescent="0.25">
      <c r="A1051" t="s">
        <v>1627</v>
      </c>
      <c r="B1051" t="s">
        <v>7</v>
      </c>
      <c r="C1051" t="s">
        <v>1577</v>
      </c>
      <c r="E1051" t="s">
        <v>4</v>
      </c>
      <c r="F1051" t="s">
        <v>1577</v>
      </c>
      <c r="G1051" t="s">
        <v>745</v>
      </c>
    </row>
    <row r="1052" spans="1:7" x14ac:dyDescent="0.25">
      <c r="A1052" t="s">
        <v>1628</v>
      </c>
      <c r="B1052" t="s">
        <v>4</v>
      </c>
      <c r="C1052" t="s">
        <v>1577</v>
      </c>
      <c r="E1052" t="s">
        <v>7</v>
      </c>
      <c r="F1052" t="s">
        <v>1577</v>
      </c>
      <c r="G1052" t="s">
        <v>1574</v>
      </c>
    </row>
    <row r="1053" spans="1:7" x14ac:dyDescent="0.25">
      <c r="A1053" t="s">
        <v>1629</v>
      </c>
      <c r="B1053" t="s">
        <v>7</v>
      </c>
      <c r="C1053" t="s">
        <v>1577</v>
      </c>
      <c r="E1053" t="s">
        <v>7</v>
      </c>
      <c r="F1053" t="s">
        <v>1577</v>
      </c>
      <c r="G1053" t="s">
        <v>1574</v>
      </c>
    </row>
    <row r="1054" spans="1:7" x14ac:dyDescent="0.25">
      <c r="A1054" t="s">
        <v>1630</v>
      </c>
      <c r="B1054" t="s">
        <v>7</v>
      </c>
      <c r="C1054" t="s">
        <v>1577</v>
      </c>
      <c r="E1054" t="s">
        <v>7</v>
      </c>
      <c r="F1054" t="s">
        <v>1577</v>
      </c>
      <c r="G1054" t="s">
        <v>1574</v>
      </c>
    </row>
    <row r="1055" spans="1:7" x14ac:dyDescent="0.25">
      <c r="A1055" t="s">
        <v>1631</v>
      </c>
      <c r="B1055" t="s">
        <v>7</v>
      </c>
      <c r="C1055" t="s">
        <v>1577</v>
      </c>
      <c r="E1055" t="s">
        <v>4</v>
      </c>
      <c r="F1055" t="s">
        <v>1577</v>
      </c>
      <c r="G1055" t="s">
        <v>1574</v>
      </c>
    </row>
    <row r="1056" spans="1:7" x14ac:dyDescent="0.25">
      <c r="A1056" t="s">
        <v>1632</v>
      </c>
      <c r="B1056" t="s">
        <v>4</v>
      </c>
      <c r="C1056" t="s">
        <v>1577</v>
      </c>
      <c r="E1056" t="s">
        <v>4</v>
      </c>
      <c r="F1056" t="s">
        <v>1577</v>
      </c>
      <c r="G1056" t="s">
        <v>1574</v>
      </c>
    </row>
    <row r="1057" spans="1:7" x14ac:dyDescent="0.25">
      <c r="A1057" t="s">
        <v>1633</v>
      </c>
      <c r="B1057" t="s">
        <v>4</v>
      </c>
      <c r="C1057" t="s">
        <v>1577</v>
      </c>
      <c r="E1057" t="s">
        <v>7</v>
      </c>
      <c r="F1057" t="s">
        <v>1577</v>
      </c>
      <c r="G1057" t="s">
        <v>1574</v>
      </c>
    </row>
    <row r="1058" spans="1:7" x14ac:dyDescent="0.25">
      <c r="A1058" t="s">
        <v>1634</v>
      </c>
      <c r="B1058" t="s">
        <v>7</v>
      </c>
      <c r="C1058" t="s">
        <v>1577</v>
      </c>
      <c r="E1058" t="s">
        <v>7</v>
      </c>
      <c r="F1058" t="s">
        <v>1577</v>
      </c>
      <c r="G1058" t="s">
        <v>1574</v>
      </c>
    </row>
    <row r="1059" spans="1:7" x14ac:dyDescent="0.25">
      <c r="A1059" t="s">
        <v>1635</v>
      </c>
      <c r="B1059" t="s">
        <v>7</v>
      </c>
      <c r="C1059" t="s">
        <v>1577</v>
      </c>
      <c r="E1059" t="s">
        <v>7</v>
      </c>
      <c r="F1059" t="s">
        <v>1577</v>
      </c>
      <c r="G1059" t="s">
        <v>1574</v>
      </c>
    </row>
    <row r="1060" spans="1:7" x14ac:dyDescent="0.25">
      <c r="A1060" t="s">
        <v>1636</v>
      </c>
      <c r="B1060" t="s">
        <v>7</v>
      </c>
      <c r="C1060" t="s">
        <v>1577</v>
      </c>
      <c r="E1060" t="s">
        <v>4</v>
      </c>
      <c r="F1060" t="s">
        <v>1577</v>
      </c>
      <c r="G1060" t="s">
        <v>1574</v>
      </c>
    </row>
    <row r="1061" spans="1:7" x14ac:dyDescent="0.25">
      <c r="A1061" t="s">
        <v>1637</v>
      </c>
      <c r="B1061" t="s">
        <v>4</v>
      </c>
      <c r="C1061" t="s">
        <v>1577</v>
      </c>
      <c r="E1061" t="s">
        <v>7</v>
      </c>
      <c r="F1061" t="s">
        <v>1577</v>
      </c>
      <c r="G1061" t="s">
        <v>1574</v>
      </c>
    </row>
    <row r="1062" spans="1:7" x14ac:dyDescent="0.25">
      <c r="A1062" t="s">
        <v>1638</v>
      </c>
      <c r="B1062" t="s">
        <v>7</v>
      </c>
      <c r="C1062" t="s">
        <v>1577</v>
      </c>
      <c r="E1062" t="s">
        <v>7</v>
      </c>
      <c r="F1062" t="s">
        <v>1577</v>
      </c>
      <c r="G1062" t="s">
        <v>1574</v>
      </c>
    </row>
    <row r="1063" spans="1:7" x14ac:dyDescent="0.25">
      <c r="A1063" t="s">
        <v>1639</v>
      </c>
      <c r="B1063" t="s">
        <v>7</v>
      </c>
      <c r="C1063" t="s">
        <v>1577</v>
      </c>
      <c r="E1063" t="s">
        <v>4</v>
      </c>
      <c r="F1063" t="s">
        <v>1577</v>
      </c>
      <c r="G1063" t="s">
        <v>1574</v>
      </c>
    </row>
    <row r="1064" spans="1:7" x14ac:dyDescent="0.25">
      <c r="A1064" t="s">
        <v>1640</v>
      </c>
      <c r="B1064" t="s">
        <v>4</v>
      </c>
      <c r="C1064" t="s">
        <v>1577</v>
      </c>
      <c r="E1064" t="s">
        <v>7</v>
      </c>
      <c r="F1064" t="s">
        <v>1577</v>
      </c>
      <c r="G1064" t="s">
        <v>1574</v>
      </c>
    </row>
    <row r="1065" spans="1:7" x14ac:dyDescent="0.25">
      <c r="A1065" t="s">
        <v>1641</v>
      </c>
      <c r="B1065" t="s">
        <v>7</v>
      </c>
      <c r="C1065" t="s">
        <v>1577</v>
      </c>
      <c r="E1065" t="s">
        <v>7</v>
      </c>
      <c r="F1065" t="s">
        <v>1577</v>
      </c>
      <c r="G1065" t="s">
        <v>1574</v>
      </c>
    </row>
    <row r="1066" spans="1:7" x14ac:dyDescent="0.25">
      <c r="A1066" t="s">
        <v>1642</v>
      </c>
      <c r="B1066" t="s">
        <v>7</v>
      </c>
      <c r="C1066" t="s">
        <v>1577</v>
      </c>
      <c r="E1066" t="s">
        <v>7</v>
      </c>
      <c r="F1066" t="s">
        <v>1577</v>
      </c>
      <c r="G1066" t="s">
        <v>1574</v>
      </c>
    </row>
    <row r="1067" spans="1:7" x14ac:dyDescent="0.25">
      <c r="A1067" t="s">
        <v>1643</v>
      </c>
      <c r="B1067" t="s">
        <v>7</v>
      </c>
      <c r="C1067" t="s">
        <v>1577</v>
      </c>
      <c r="E1067" t="s">
        <v>4</v>
      </c>
      <c r="F1067" t="s">
        <v>1577</v>
      </c>
      <c r="G1067" t="s">
        <v>1574</v>
      </c>
    </row>
    <row r="1068" spans="1:7" x14ac:dyDescent="0.25">
      <c r="A1068" t="s">
        <v>1644</v>
      </c>
      <c r="B1068" t="s">
        <v>4</v>
      </c>
      <c r="C1068" t="s">
        <v>1577</v>
      </c>
      <c r="E1068" t="s">
        <v>4</v>
      </c>
      <c r="F1068" t="s">
        <v>1577</v>
      </c>
      <c r="G1068" t="s">
        <v>1574</v>
      </c>
    </row>
    <row r="1069" spans="1:7" x14ac:dyDescent="0.25">
      <c r="A1069" t="s">
        <v>1645</v>
      </c>
      <c r="B1069" t="s">
        <v>4</v>
      </c>
      <c r="C1069" t="s">
        <v>1577</v>
      </c>
      <c r="E1069" t="s">
        <v>4</v>
      </c>
      <c r="F1069" t="s">
        <v>1577</v>
      </c>
      <c r="G1069" t="s">
        <v>1574</v>
      </c>
    </row>
    <row r="1070" spans="1:7" x14ac:dyDescent="0.25">
      <c r="A1070" t="s">
        <v>1646</v>
      </c>
      <c r="B1070" t="s">
        <v>4</v>
      </c>
      <c r="C1070" t="s">
        <v>1577</v>
      </c>
      <c r="E1070" t="s">
        <v>4</v>
      </c>
      <c r="F1070" t="s">
        <v>1577</v>
      </c>
      <c r="G1070" t="s">
        <v>1574</v>
      </c>
    </row>
    <row r="1071" spans="1:7" x14ac:dyDescent="0.25">
      <c r="A1071" t="s">
        <v>1647</v>
      </c>
      <c r="B1071" t="s">
        <v>4</v>
      </c>
      <c r="C1071" t="s">
        <v>1577</v>
      </c>
      <c r="E1071" t="s">
        <v>7</v>
      </c>
      <c r="F1071" t="s">
        <v>1577</v>
      </c>
      <c r="G1071" t="s">
        <v>1574</v>
      </c>
    </row>
    <row r="1072" spans="1:7" x14ac:dyDescent="0.25">
      <c r="A1072" t="s">
        <v>1648</v>
      </c>
      <c r="B1072" t="s">
        <v>7</v>
      </c>
      <c r="C1072" t="s">
        <v>1577</v>
      </c>
      <c r="E1072" t="s">
        <v>7</v>
      </c>
      <c r="F1072" t="s">
        <v>1577</v>
      </c>
      <c r="G1072" t="s">
        <v>745</v>
      </c>
    </row>
    <row r="1073" spans="1:7" x14ac:dyDescent="0.25">
      <c r="A1073" t="s">
        <v>1649</v>
      </c>
      <c r="B1073" t="s">
        <v>7</v>
      </c>
      <c r="C1073" t="s">
        <v>1577</v>
      </c>
      <c r="E1073" t="s">
        <v>4</v>
      </c>
      <c r="F1073" t="s">
        <v>1577</v>
      </c>
      <c r="G1073" t="s">
        <v>1574</v>
      </c>
    </row>
    <row r="1074" spans="1:7" x14ac:dyDescent="0.25">
      <c r="A1074" t="s">
        <v>1650</v>
      </c>
      <c r="B1074" t="s">
        <v>4</v>
      </c>
      <c r="C1074" t="s">
        <v>1577</v>
      </c>
      <c r="E1074" t="s">
        <v>4</v>
      </c>
      <c r="F1074" t="s">
        <v>1577</v>
      </c>
      <c r="G1074" t="s">
        <v>1574</v>
      </c>
    </row>
    <row r="1075" spans="1:7" x14ac:dyDescent="0.25">
      <c r="A1075" t="s">
        <v>1651</v>
      </c>
      <c r="B1075" t="s">
        <v>4</v>
      </c>
      <c r="C1075" t="s">
        <v>1577</v>
      </c>
      <c r="E1075" t="s">
        <v>7</v>
      </c>
      <c r="F1075" t="s">
        <v>1577</v>
      </c>
      <c r="G1075" t="s">
        <v>1574</v>
      </c>
    </row>
    <row r="1076" spans="1:7" x14ac:dyDescent="0.25">
      <c r="A1076" t="s">
        <v>1652</v>
      </c>
      <c r="B1076" t="s">
        <v>7</v>
      </c>
      <c r="C1076" t="s">
        <v>1577</v>
      </c>
      <c r="E1076" t="s">
        <v>4</v>
      </c>
      <c r="F1076" t="s">
        <v>1577</v>
      </c>
      <c r="G1076" t="s">
        <v>1574</v>
      </c>
    </row>
    <row r="1077" spans="1:7" x14ac:dyDescent="0.25">
      <c r="A1077" t="s">
        <v>1653</v>
      </c>
      <c r="B1077" t="s">
        <v>4</v>
      </c>
      <c r="C1077" t="s">
        <v>1577</v>
      </c>
      <c r="E1077" t="s">
        <v>7</v>
      </c>
      <c r="F1077" t="s">
        <v>1577</v>
      </c>
      <c r="G1077" t="s">
        <v>1574</v>
      </c>
    </row>
    <row r="1078" spans="1:7" x14ac:dyDescent="0.25">
      <c r="A1078" t="s">
        <v>1654</v>
      </c>
      <c r="B1078" t="s">
        <v>7</v>
      </c>
      <c r="C1078" t="s">
        <v>1577</v>
      </c>
      <c r="E1078" t="s">
        <v>4</v>
      </c>
      <c r="F1078" t="s">
        <v>1577</v>
      </c>
      <c r="G1078" t="s">
        <v>1574</v>
      </c>
    </row>
    <row r="1079" spans="1:7" x14ac:dyDescent="0.25">
      <c r="A1079" t="s">
        <v>1655</v>
      </c>
      <c r="B1079" t="s">
        <v>4</v>
      </c>
      <c r="C1079" t="s">
        <v>1577</v>
      </c>
      <c r="E1079" t="s">
        <v>4</v>
      </c>
      <c r="F1079" t="s">
        <v>1577</v>
      </c>
      <c r="G1079" t="s">
        <v>1574</v>
      </c>
    </row>
    <row r="1080" spans="1:7" x14ac:dyDescent="0.25">
      <c r="A1080" t="s">
        <v>1656</v>
      </c>
      <c r="B1080" t="s">
        <v>4</v>
      </c>
      <c r="C1080" t="s">
        <v>1577</v>
      </c>
      <c r="E1080" t="s">
        <v>7</v>
      </c>
      <c r="F1080" t="s">
        <v>1577</v>
      </c>
      <c r="G1080" t="s">
        <v>1574</v>
      </c>
    </row>
    <row r="1081" spans="1:7" x14ac:dyDescent="0.25">
      <c r="A1081" t="s">
        <v>1657</v>
      </c>
      <c r="B1081" t="s">
        <v>7</v>
      </c>
      <c r="C1081" t="s">
        <v>1577</v>
      </c>
      <c r="E1081" t="s">
        <v>7</v>
      </c>
      <c r="F1081" t="s">
        <v>1577</v>
      </c>
      <c r="G1081" t="s">
        <v>1574</v>
      </c>
    </row>
    <row r="1082" spans="1:7" x14ac:dyDescent="0.25">
      <c r="A1082" t="s">
        <v>1658</v>
      </c>
      <c r="B1082" t="s">
        <v>7</v>
      </c>
      <c r="C1082" t="s">
        <v>1577</v>
      </c>
      <c r="E1082" t="s">
        <v>7</v>
      </c>
      <c r="F1082" t="s">
        <v>1577</v>
      </c>
      <c r="G1082" t="s">
        <v>1574</v>
      </c>
    </row>
    <row r="1083" spans="1:7" x14ac:dyDescent="0.25">
      <c r="A1083" t="s">
        <v>1659</v>
      </c>
      <c r="B1083" t="s">
        <v>7</v>
      </c>
      <c r="C1083" t="s">
        <v>1577</v>
      </c>
      <c r="E1083" t="s">
        <v>4</v>
      </c>
      <c r="F1083" t="s">
        <v>1577</v>
      </c>
      <c r="G1083" t="s">
        <v>1574</v>
      </c>
    </row>
    <row r="1084" spans="1:7" x14ac:dyDescent="0.25">
      <c r="A1084" t="s">
        <v>1660</v>
      </c>
      <c r="B1084" t="s">
        <v>4</v>
      </c>
      <c r="C1084" t="s">
        <v>1577</v>
      </c>
      <c r="E1084" t="s">
        <v>7</v>
      </c>
      <c r="F1084" t="s">
        <v>1577</v>
      </c>
      <c r="G1084" t="s">
        <v>1574</v>
      </c>
    </row>
    <row r="1085" spans="1:7" x14ac:dyDescent="0.25">
      <c r="A1085" t="s">
        <v>1661</v>
      </c>
      <c r="B1085" t="s">
        <v>7</v>
      </c>
      <c r="C1085" t="s">
        <v>1577</v>
      </c>
      <c r="E1085" t="s">
        <v>7</v>
      </c>
      <c r="F1085" t="s">
        <v>1577</v>
      </c>
      <c r="G1085" t="s">
        <v>1574</v>
      </c>
    </row>
    <row r="1086" spans="1:7" x14ac:dyDescent="0.25">
      <c r="A1086" t="s">
        <v>1662</v>
      </c>
      <c r="B1086" t="s">
        <v>7</v>
      </c>
      <c r="C1086" t="s">
        <v>1577</v>
      </c>
      <c r="E1086" t="s">
        <v>7</v>
      </c>
      <c r="F1086" t="s">
        <v>1577</v>
      </c>
      <c r="G1086" t="s">
        <v>1574</v>
      </c>
    </row>
    <row r="1087" spans="1:7" x14ac:dyDescent="0.25">
      <c r="A1087" t="s">
        <v>1663</v>
      </c>
      <c r="B1087" t="s">
        <v>7</v>
      </c>
      <c r="C1087" t="s">
        <v>1577</v>
      </c>
      <c r="E1087" t="s">
        <v>7</v>
      </c>
      <c r="F1087" t="s">
        <v>1577</v>
      </c>
      <c r="G1087" t="s">
        <v>1574</v>
      </c>
    </row>
    <row r="1088" spans="1:7" x14ac:dyDescent="0.25">
      <c r="A1088" t="s">
        <v>1664</v>
      </c>
      <c r="B1088" t="s">
        <v>7</v>
      </c>
      <c r="C1088" t="s">
        <v>1577</v>
      </c>
      <c r="E1088" t="s">
        <v>7</v>
      </c>
      <c r="F1088" t="s">
        <v>1577</v>
      </c>
      <c r="G1088" t="s">
        <v>1574</v>
      </c>
    </row>
    <row r="1089" spans="1:7" x14ac:dyDescent="0.25">
      <c r="A1089" t="s">
        <v>1665</v>
      </c>
      <c r="B1089" t="s">
        <v>7</v>
      </c>
      <c r="C1089" t="s">
        <v>1577</v>
      </c>
      <c r="E1089" t="s">
        <v>4</v>
      </c>
      <c r="F1089" t="s">
        <v>1577</v>
      </c>
      <c r="G1089" t="s">
        <v>1574</v>
      </c>
    </row>
    <row r="1090" spans="1:7" x14ac:dyDescent="0.25">
      <c r="A1090" t="s">
        <v>1666</v>
      </c>
      <c r="B1090" t="s">
        <v>4</v>
      </c>
      <c r="C1090" t="s">
        <v>1577</v>
      </c>
      <c r="E1090" t="s">
        <v>7</v>
      </c>
      <c r="F1090" t="s">
        <v>1577</v>
      </c>
      <c r="G1090" t="s">
        <v>1574</v>
      </c>
    </row>
    <row r="1091" spans="1:7" x14ac:dyDescent="0.25">
      <c r="A1091" t="s">
        <v>1667</v>
      </c>
      <c r="B1091" t="s">
        <v>7</v>
      </c>
      <c r="C1091" t="s">
        <v>1577</v>
      </c>
      <c r="E1091" t="s">
        <v>4</v>
      </c>
      <c r="F1091" t="s">
        <v>1577</v>
      </c>
      <c r="G1091" t="s">
        <v>1574</v>
      </c>
    </row>
    <row r="1092" spans="1:7" x14ac:dyDescent="0.25">
      <c r="A1092" t="s">
        <v>1668</v>
      </c>
      <c r="B1092" t="s">
        <v>4</v>
      </c>
      <c r="C1092" t="s">
        <v>1577</v>
      </c>
      <c r="E1092" t="s">
        <v>7</v>
      </c>
      <c r="F1092" t="s">
        <v>1577</v>
      </c>
      <c r="G1092" t="s">
        <v>1574</v>
      </c>
    </row>
    <row r="1093" spans="1:7" x14ac:dyDescent="0.25">
      <c r="A1093" t="s">
        <v>1669</v>
      </c>
      <c r="B1093" t="s">
        <v>7</v>
      </c>
      <c r="C1093" t="s">
        <v>1577</v>
      </c>
      <c r="E1093" t="s">
        <v>7</v>
      </c>
      <c r="F1093" t="s">
        <v>1577</v>
      </c>
      <c r="G1093" t="s">
        <v>1574</v>
      </c>
    </row>
    <row r="1094" spans="1:7" x14ac:dyDescent="0.25">
      <c r="A1094" t="s">
        <v>1670</v>
      </c>
      <c r="B1094" t="s">
        <v>7</v>
      </c>
      <c r="C1094" t="s">
        <v>1577</v>
      </c>
      <c r="E1094" t="s">
        <v>4</v>
      </c>
      <c r="F1094" t="s">
        <v>1577</v>
      </c>
      <c r="G1094" t="s">
        <v>745</v>
      </c>
    </row>
    <row r="1095" spans="1:7" x14ac:dyDescent="0.25">
      <c r="A1095" t="s">
        <v>1671</v>
      </c>
      <c r="B1095" t="s">
        <v>4</v>
      </c>
      <c r="C1095" t="s">
        <v>1577</v>
      </c>
      <c r="E1095" t="s">
        <v>4</v>
      </c>
      <c r="F1095" t="s">
        <v>1577</v>
      </c>
      <c r="G1095" t="s">
        <v>1574</v>
      </c>
    </row>
    <row r="1096" spans="1:7" x14ac:dyDescent="0.25">
      <c r="A1096" t="s">
        <v>1672</v>
      </c>
      <c r="B1096" t="s">
        <v>4</v>
      </c>
      <c r="C1096" t="s">
        <v>1577</v>
      </c>
      <c r="E1096" t="s">
        <v>7</v>
      </c>
      <c r="F1096" t="s">
        <v>1577</v>
      </c>
      <c r="G1096" t="s">
        <v>1574</v>
      </c>
    </row>
    <row r="1097" spans="1:7" x14ac:dyDescent="0.25">
      <c r="A1097" t="s">
        <v>1673</v>
      </c>
      <c r="B1097" t="s">
        <v>7</v>
      </c>
      <c r="C1097" t="s">
        <v>1577</v>
      </c>
      <c r="E1097" t="s">
        <v>7</v>
      </c>
      <c r="F1097" t="s">
        <v>1577</v>
      </c>
      <c r="G1097" t="s">
        <v>1574</v>
      </c>
    </row>
    <row r="1098" spans="1:7" x14ac:dyDescent="0.25">
      <c r="A1098" t="s">
        <v>1674</v>
      </c>
      <c r="B1098" t="s">
        <v>7</v>
      </c>
      <c r="C1098" t="s">
        <v>1577</v>
      </c>
      <c r="E1098" t="s">
        <v>7</v>
      </c>
      <c r="F1098" t="s">
        <v>1577</v>
      </c>
      <c r="G1098" t="s">
        <v>1574</v>
      </c>
    </row>
    <row r="1099" spans="1:7" x14ac:dyDescent="0.25">
      <c r="A1099" t="s">
        <v>1675</v>
      </c>
      <c r="B1099" t="s">
        <v>7</v>
      </c>
      <c r="C1099" t="s">
        <v>1577</v>
      </c>
      <c r="E1099" t="s">
        <v>7</v>
      </c>
      <c r="F1099" t="s">
        <v>1577</v>
      </c>
      <c r="G1099" t="s">
        <v>1574</v>
      </c>
    </row>
    <row r="1100" spans="1:7" x14ac:dyDescent="0.25">
      <c r="A1100" t="s">
        <v>1676</v>
      </c>
      <c r="B1100" t="s">
        <v>7</v>
      </c>
      <c r="C1100" t="s">
        <v>1577</v>
      </c>
      <c r="E1100" t="s">
        <v>7</v>
      </c>
      <c r="F1100" t="s">
        <v>1577</v>
      </c>
      <c r="G1100" t="s">
        <v>1574</v>
      </c>
    </row>
    <row r="1101" spans="1:7" x14ac:dyDescent="0.25">
      <c r="A1101" t="s">
        <v>1677</v>
      </c>
      <c r="B1101" t="s">
        <v>7</v>
      </c>
      <c r="C1101" t="s">
        <v>1577</v>
      </c>
      <c r="E1101" t="s">
        <v>7</v>
      </c>
      <c r="F1101" t="s">
        <v>1577</v>
      </c>
      <c r="G1101" t="s">
        <v>1575</v>
      </c>
    </row>
    <row r="1102" spans="1:7" x14ac:dyDescent="0.25">
      <c r="A1102" t="s">
        <v>1678</v>
      </c>
      <c r="B1102" t="s">
        <v>7</v>
      </c>
      <c r="C1102" t="s">
        <v>1577</v>
      </c>
      <c r="E1102" t="s">
        <v>7</v>
      </c>
      <c r="F1102" t="s">
        <v>1577</v>
      </c>
      <c r="G1102" t="s">
        <v>1574</v>
      </c>
    </row>
    <row r="1103" spans="1:7" x14ac:dyDescent="0.25">
      <c r="A1103" t="s">
        <v>1679</v>
      </c>
      <c r="B1103" t="s">
        <v>7</v>
      </c>
      <c r="C1103" t="s">
        <v>1577</v>
      </c>
      <c r="E1103" t="s">
        <v>4</v>
      </c>
      <c r="F1103" t="s">
        <v>1577</v>
      </c>
      <c r="G1103" t="s">
        <v>1574</v>
      </c>
    </row>
    <row r="1104" spans="1:7" x14ac:dyDescent="0.25">
      <c r="A1104" t="s">
        <v>1680</v>
      </c>
      <c r="B1104" t="s">
        <v>4</v>
      </c>
      <c r="C1104" t="s">
        <v>1577</v>
      </c>
      <c r="E1104" t="s">
        <v>7</v>
      </c>
      <c r="F1104" t="s">
        <v>1577</v>
      </c>
      <c r="G1104" t="s">
        <v>1574</v>
      </c>
    </row>
    <row r="1105" spans="1:7" x14ac:dyDescent="0.25">
      <c r="A1105" t="s">
        <v>1681</v>
      </c>
      <c r="B1105" t="s">
        <v>7</v>
      </c>
      <c r="C1105" t="s">
        <v>1577</v>
      </c>
      <c r="E1105" t="s">
        <v>7</v>
      </c>
      <c r="F1105" t="s">
        <v>1577</v>
      </c>
      <c r="G1105" t="s">
        <v>1574</v>
      </c>
    </row>
    <row r="1106" spans="1:7" x14ac:dyDescent="0.25">
      <c r="A1106" t="s">
        <v>1682</v>
      </c>
      <c r="B1106" t="s">
        <v>7</v>
      </c>
      <c r="C1106" t="s">
        <v>1577</v>
      </c>
      <c r="E1106" t="s">
        <v>4</v>
      </c>
      <c r="F1106" t="s">
        <v>1577</v>
      </c>
      <c r="G1106" t="s">
        <v>1574</v>
      </c>
    </row>
    <row r="1107" spans="1:7" x14ac:dyDescent="0.25">
      <c r="A1107" t="s">
        <v>1683</v>
      </c>
      <c r="B1107" t="s">
        <v>4</v>
      </c>
      <c r="C1107" t="s">
        <v>1577</v>
      </c>
      <c r="E1107" t="s">
        <v>4</v>
      </c>
      <c r="F1107" t="s">
        <v>1577</v>
      </c>
      <c r="G1107" t="s">
        <v>1574</v>
      </c>
    </row>
    <row r="1108" spans="1:7" x14ac:dyDescent="0.25">
      <c r="A1108" t="s">
        <v>1684</v>
      </c>
      <c r="B1108" t="s">
        <v>4</v>
      </c>
      <c r="C1108" t="s">
        <v>1577</v>
      </c>
      <c r="E1108" t="s">
        <v>7</v>
      </c>
      <c r="F1108" t="s">
        <v>1577</v>
      </c>
      <c r="G1108" t="s">
        <v>745</v>
      </c>
    </row>
    <row r="1109" spans="1:7" x14ac:dyDescent="0.25">
      <c r="A1109" t="s">
        <v>1685</v>
      </c>
      <c r="B1109" t="s">
        <v>7</v>
      </c>
      <c r="C1109" t="s">
        <v>1577</v>
      </c>
      <c r="E1109" t="s">
        <v>7</v>
      </c>
      <c r="F1109" t="s">
        <v>1577</v>
      </c>
      <c r="G1109" t="s">
        <v>1574</v>
      </c>
    </row>
    <row r="1110" spans="1:7" x14ac:dyDescent="0.25">
      <c r="A1110" t="s">
        <v>1686</v>
      </c>
      <c r="B1110" t="s">
        <v>7</v>
      </c>
      <c r="C1110" t="s">
        <v>1577</v>
      </c>
      <c r="E1110" t="s">
        <v>4</v>
      </c>
      <c r="F1110" t="s">
        <v>1577</v>
      </c>
      <c r="G1110" t="s">
        <v>745</v>
      </c>
    </row>
    <row r="1111" spans="1:7" x14ac:dyDescent="0.25">
      <c r="A1111" t="s">
        <v>1687</v>
      </c>
      <c r="B1111" t="s">
        <v>4</v>
      </c>
      <c r="C1111" t="s">
        <v>1577</v>
      </c>
      <c r="E1111" t="s">
        <v>7</v>
      </c>
      <c r="F1111" t="s">
        <v>1577</v>
      </c>
      <c r="G1111" t="s">
        <v>1574</v>
      </c>
    </row>
    <row r="1112" spans="1:7" x14ac:dyDescent="0.25">
      <c r="A1112" t="s">
        <v>1688</v>
      </c>
      <c r="B1112" t="s">
        <v>7</v>
      </c>
      <c r="C1112" t="s">
        <v>1577</v>
      </c>
      <c r="E1112" t="s">
        <v>7</v>
      </c>
      <c r="F1112" t="s">
        <v>1577</v>
      </c>
      <c r="G1112" t="s">
        <v>1574</v>
      </c>
    </row>
    <row r="1113" spans="1:7" x14ac:dyDescent="0.25">
      <c r="A1113" t="s">
        <v>1689</v>
      </c>
      <c r="B1113" t="s">
        <v>7</v>
      </c>
      <c r="C1113" t="s">
        <v>1577</v>
      </c>
      <c r="E1113" t="s">
        <v>7</v>
      </c>
      <c r="F1113" t="s">
        <v>1577</v>
      </c>
      <c r="G1113" t="s">
        <v>745</v>
      </c>
    </row>
    <row r="1114" spans="1:7" x14ac:dyDescent="0.25">
      <c r="A1114" t="s">
        <v>1690</v>
      </c>
      <c r="B1114" t="s">
        <v>7</v>
      </c>
      <c r="C1114" t="s">
        <v>1577</v>
      </c>
      <c r="E1114" t="s">
        <v>7</v>
      </c>
      <c r="F1114" t="s">
        <v>1577</v>
      </c>
      <c r="G1114" t="s">
        <v>1574</v>
      </c>
    </row>
    <row r="1115" spans="1:7" x14ac:dyDescent="0.25">
      <c r="A1115" t="s">
        <v>1691</v>
      </c>
      <c r="B1115" t="s">
        <v>7</v>
      </c>
      <c r="C1115" t="s">
        <v>1577</v>
      </c>
      <c r="E1115" t="s">
        <v>4</v>
      </c>
      <c r="F1115" t="s">
        <v>1577</v>
      </c>
      <c r="G1115" t="s">
        <v>745</v>
      </c>
    </row>
    <row r="1116" spans="1:7" x14ac:dyDescent="0.25">
      <c r="A1116" t="s">
        <v>1692</v>
      </c>
      <c r="B1116" t="s">
        <v>4</v>
      </c>
      <c r="C1116" t="s">
        <v>1577</v>
      </c>
      <c r="E1116" t="s">
        <v>7</v>
      </c>
      <c r="F1116" t="s">
        <v>1577</v>
      </c>
      <c r="G1116" t="s">
        <v>1574</v>
      </c>
    </row>
    <row r="1117" spans="1:7" x14ac:dyDescent="0.25">
      <c r="A1117" t="s">
        <v>1693</v>
      </c>
      <c r="B1117" t="s">
        <v>7</v>
      </c>
      <c r="C1117" t="s">
        <v>1577</v>
      </c>
      <c r="E1117" t="s">
        <v>4</v>
      </c>
      <c r="F1117" t="s">
        <v>1577</v>
      </c>
      <c r="G1117" t="s">
        <v>1575</v>
      </c>
    </row>
    <row r="1118" spans="1:7" x14ac:dyDescent="0.25">
      <c r="A1118" t="s">
        <v>1694</v>
      </c>
      <c r="B1118" t="s">
        <v>4</v>
      </c>
      <c r="C1118" t="s">
        <v>1577</v>
      </c>
      <c r="E1118" t="s">
        <v>7</v>
      </c>
      <c r="F1118" t="s">
        <v>1577</v>
      </c>
      <c r="G1118" t="s">
        <v>1574</v>
      </c>
    </row>
    <row r="1119" spans="1:7" x14ac:dyDescent="0.25">
      <c r="A1119" t="s">
        <v>1695</v>
      </c>
      <c r="B1119" t="s">
        <v>7</v>
      </c>
      <c r="C1119" t="s">
        <v>1577</v>
      </c>
      <c r="E1119" t="s">
        <v>7</v>
      </c>
      <c r="F1119" t="s">
        <v>1577</v>
      </c>
      <c r="G1119" t="s">
        <v>1574</v>
      </c>
    </row>
    <row r="1120" spans="1:7" x14ac:dyDescent="0.25">
      <c r="A1120" t="s">
        <v>1696</v>
      </c>
      <c r="B1120" t="s">
        <v>7</v>
      </c>
      <c r="C1120" t="s">
        <v>1577</v>
      </c>
      <c r="E1120" t="s">
        <v>4</v>
      </c>
      <c r="F1120" t="s">
        <v>1577</v>
      </c>
      <c r="G1120" t="s">
        <v>1574</v>
      </c>
    </row>
    <row r="1121" spans="1:7" x14ac:dyDescent="0.25">
      <c r="A1121" t="s">
        <v>1697</v>
      </c>
      <c r="B1121" t="s">
        <v>4</v>
      </c>
      <c r="C1121" t="s">
        <v>1577</v>
      </c>
      <c r="E1121" t="s">
        <v>7</v>
      </c>
      <c r="F1121" t="s">
        <v>1577</v>
      </c>
      <c r="G1121" t="s">
        <v>1574</v>
      </c>
    </row>
    <row r="1122" spans="1:7" x14ac:dyDescent="0.25">
      <c r="A1122" t="s">
        <v>1698</v>
      </c>
      <c r="B1122" t="s">
        <v>7</v>
      </c>
      <c r="C1122" t="s">
        <v>1577</v>
      </c>
      <c r="E1122" t="s">
        <v>4</v>
      </c>
      <c r="F1122" t="s">
        <v>1577</v>
      </c>
      <c r="G1122" t="s">
        <v>1574</v>
      </c>
    </row>
    <row r="1123" spans="1:7" x14ac:dyDescent="0.25">
      <c r="A1123" t="s">
        <v>1699</v>
      </c>
      <c r="B1123" t="s">
        <v>4</v>
      </c>
      <c r="C1123" t="s">
        <v>1577</v>
      </c>
      <c r="E1123" t="s">
        <v>7</v>
      </c>
      <c r="F1123" t="s">
        <v>1577</v>
      </c>
      <c r="G1123" t="s">
        <v>1575</v>
      </c>
    </row>
    <row r="1124" spans="1:7" x14ac:dyDescent="0.25">
      <c r="A1124" t="s">
        <v>1700</v>
      </c>
      <c r="B1124" t="s">
        <v>7</v>
      </c>
      <c r="C1124" t="s">
        <v>1577</v>
      </c>
      <c r="E1124" t="s">
        <v>4</v>
      </c>
      <c r="F1124" t="s">
        <v>1577</v>
      </c>
      <c r="G1124" t="s">
        <v>1574</v>
      </c>
    </row>
    <row r="1125" spans="1:7" x14ac:dyDescent="0.25">
      <c r="A1125" t="s">
        <v>1701</v>
      </c>
      <c r="B1125" t="s">
        <v>4</v>
      </c>
      <c r="C1125" t="s">
        <v>1577</v>
      </c>
      <c r="E1125" t="s">
        <v>7</v>
      </c>
      <c r="F1125" t="s">
        <v>1577</v>
      </c>
      <c r="G1125" t="s">
        <v>1574</v>
      </c>
    </row>
    <row r="1126" spans="1:7" ht="45" x14ac:dyDescent="0.25">
      <c r="A1126" s="1" t="s">
        <v>1702</v>
      </c>
      <c r="B1126" t="s">
        <v>7</v>
      </c>
      <c r="C1126" t="s">
        <v>1577</v>
      </c>
      <c r="E1126" t="s">
        <v>7</v>
      </c>
      <c r="F1126" t="s">
        <v>1577</v>
      </c>
      <c r="G1126" t="s">
        <v>745</v>
      </c>
    </row>
    <row r="1127" spans="1:7" x14ac:dyDescent="0.25">
      <c r="A1127" t="s">
        <v>1703</v>
      </c>
      <c r="B1127" t="s">
        <v>7</v>
      </c>
      <c r="C1127" t="s">
        <v>1577</v>
      </c>
      <c r="E1127" t="s">
        <v>4</v>
      </c>
      <c r="F1127" t="s">
        <v>1577</v>
      </c>
      <c r="G1127" t="s">
        <v>1574</v>
      </c>
    </row>
    <row r="1128" spans="1:7" x14ac:dyDescent="0.25">
      <c r="A1128" t="s">
        <v>1704</v>
      </c>
      <c r="B1128" t="s">
        <v>4</v>
      </c>
      <c r="C1128" t="s">
        <v>1577</v>
      </c>
      <c r="E1128" t="s">
        <v>4</v>
      </c>
      <c r="F1128" t="s">
        <v>1577</v>
      </c>
      <c r="G1128" t="s">
        <v>1574</v>
      </c>
    </row>
    <row r="1129" spans="1:7" x14ac:dyDescent="0.25">
      <c r="A1129" t="s">
        <v>1705</v>
      </c>
      <c r="B1129" t="s">
        <v>4</v>
      </c>
      <c r="C1129" t="s">
        <v>1577</v>
      </c>
      <c r="E1129" t="s">
        <v>7</v>
      </c>
      <c r="F1129" t="s">
        <v>1577</v>
      </c>
      <c r="G1129" t="s">
        <v>745</v>
      </c>
    </row>
    <row r="1130" spans="1:7" x14ac:dyDescent="0.25">
      <c r="A1130" t="s">
        <v>1706</v>
      </c>
      <c r="B1130" t="s">
        <v>7</v>
      </c>
      <c r="C1130" t="s">
        <v>1577</v>
      </c>
      <c r="E1130" t="s">
        <v>4</v>
      </c>
      <c r="F1130" t="s">
        <v>1577</v>
      </c>
      <c r="G1130" t="s">
        <v>745</v>
      </c>
    </row>
    <row r="1131" spans="1:7" x14ac:dyDescent="0.25">
      <c r="A1131" t="s">
        <v>1707</v>
      </c>
      <c r="B1131" t="s">
        <v>4</v>
      </c>
      <c r="C1131" t="s">
        <v>1577</v>
      </c>
      <c r="E1131" t="s">
        <v>4</v>
      </c>
      <c r="F1131" t="s">
        <v>1577</v>
      </c>
      <c r="G1131" t="s">
        <v>745</v>
      </c>
    </row>
    <row r="1132" spans="1:7" x14ac:dyDescent="0.25">
      <c r="A1132" t="s">
        <v>1708</v>
      </c>
      <c r="B1132" t="s">
        <v>4</v>
      </c>
      <c r="C1132" t="s">
        <v>1577</v>
      </c>
      <c r="E1132" t="s">
        <v>4</v>
      </c>
      <c r="F1132" t="s">
        <v>1577</v>
      </c>
      <c r="G1132" t="s">
        <v>1574</v>
      </c>
    </row>
    <row r="1133" spans="1:7" x14ac:dyDescent="0.25">
      <c r="A1133" t="s">
        <v>1709</v>
      </c>
      <c r="B1133" t="s">
        <v>4</v>
      </c>
      <c r="C1133" t="s">
        <v>1577</v>
      </c>
      <c r="E1133" t="s">
        <v>7</v>
      </c>
      <c r="F1133" t="s">
        <v>1577</v>
      </c>
      <c r="G1133" t="s">
        <v>1574</v>
      </c>
    </row>
    <row r="1134" spans="1:7" x14ac:dyDescent="0.25">
      <c r="A1134" t="s">
        <v>1710</v>
      </c>
      <c r="B1134" t="s">
        <v>7</v>
      </c>
      <c r="C1134" t="s">
        <v>1577</v>
      </c>
      <c r="E1134" t="s">
        <v>7</v>
      </c>
      <c r="F1134" t="s">
        <v>1577</v>
      </c>
      <c r="G1134" t="s">
        <v>1574</v>
      </c>
    </row>
    <row r="1135" spans="1:7" x14ac:dyDescent="0.25">
      <c r="A1135" t="s">
        <v>1711</v>
      </c>
      <c r="B1135" t="s">
        <v>7</v>
      </c>
      <c r="C1135" t="s">
        <v>1577</v>
      </c>
      <c r="E1135" t="s">
        <v>4</v>
      </c>
      <c r="F1135" t="s">
        <v>1577</v>
      </c>
      <c r="G1135" t="s">
        <v>745</v>
      </c>
    </row>
    <row r="1136" spans="1:7" x14ac:dyDescent="0.25">
      <c r="A1136" t="s">
        <v>1712</v>
      </c>
      <c r="B1136" t="s">
        <v>4</v>
      </c>
      <c r="C1136" t="s">
        <v>1577</v>
      </c>
      <c r="E1136" t="s">
        <v>4</v>
      </c>
      <c r="F1136" t="s">
        <v>1577</v>
      </c>
      <c r="G1136" t="s">
        <v>1574</v>
      </c>
    </row>
    <row r="1137" spans="1:7" x14ac:dyDescent="0.25">
      <c r="A1137" t="s">
        <v>1713</v>
      </c>
      <c r="B1137" t="s">
        <v>4</v>
      </c>
      <c r="C1137" t="s">
        <v>1577</v>
      </c>
      <c r="E1137" t="s">
        <v>4</v>
      </c>
      <c r="F1137" t="s">
        <v>1577</v>
      </c>
      <c r="G1137" t="s">
        <v>745</v>
      </c>
    </row>
    <row r="1138" spans="1:7" x14ac:dyDescent="0.25">
      <c r="A1138" t="s">
        <v>1714</v>
      </c>
      <c r="B1138" t="s">
        <v>4</v>
      </c>
      <c r="C1138" t="s">
        <v>1577</v>
      </c>
      <c r="E1138" t="s">
        <v>7</v>
      </c>
      <c r="F1138" t="s">
        <v>1577</v>
      </c>
      <c r="G1138" t="s">
        <v>1574</v>
      </c>
    </row>
    <row r="1139" spans="1:7" x14ac:dyDescent="0.25">
      <c r="A1139" t="s">
        <v>1715</v>
      </c>
      <c r="B1139" t="s">
        <v>7</v>
      </c>
      <c r="C1139" t="s">
        <v>1577</v>
      </c>
      <c r="E1139" t="s">
        <v>7</v>
      </c>
      <c r="F1139" t="s">
        <v>1577</v>
      </c>
      <c r="G1139" t="s">
        <v>1574</v>
      </c>
    </row>
    <row r="1140" spans="1:7" x14ac:dyDescent="0.25">
      <c r="A1140" t="s">
        <v>1716</v>
      </c>
      <c r="B1140" t="s">
        <v>7</v>
      </c>
      <c r="C1140" t="s">
        <v>1577</v>
      </c>
      <c r="E1140" t="s">
        <v>7</v>
      </c>
      <c r="F1140" t="s">
        <v>1577</v>
      </c>
      <c r="G1140" t="s">
        <v>1574</v>
      </c>
    </row>
    <row r="1141" spans="1:7" x14ac:dyDescent="0.25">
      <c r="A1141" t="s">
        <v>1717</v>
      </c>
      <c r="B1141" t="s">
        <v>7</v>
      </c>
      <c r="C1141" t="s">
        <v>1577</v>
      </c>
      <c r="E1141" t="s">
        <v>7</v>
      </c>
      <c r="F1141" t="s">
        <v>1577</v>
      </c>
      <c r="G1141" t="s">
        <v>1574</v>
      </c>
    </row>
    <row r="1142" spans="1:7" x14ac:dyDescent="0.25">
      <c r="A1142" t="s">
        <v>1718</v>
      </c>
      <c r="B1142" t="s">
        <v>7</v>
      </c>
      <c r="C1142" t="s">
        <v>1577</v>
      </c>
      <c r="E1142" t="s">
        <v>7</v>
      </c>
      <c r="F1142" t="s">
        <v>1577</v>
      </c>
      <c r="G1142" t="s">
        <v>1575</v>
      </c>
    </row>
    <row r="1143" spans="1:7" x14ac:dyDescent="0.25">
      <c r="A1143" t="s">
        <v>1719</v>
      </c>
      <c r="B1143" t="s">
        <v>7</v>
      </c>
      <c r="C1143" t="s">
        <v>1577</v>
      </c>
      <c r="E1143" t="s">
        <v>4</v>
      </c>
      <c r="F1143" t="s">
        <v>1577</v>
      </c>
      <c r="G1143" t="s">
        <v>1574</v>
      </c>
    </row>
    <row r="1144" spans="1:7" x14ac:dyDescent="0.25">
      <c r="A1144" t="s">
        <v>1720</v>
      </c>
      <c r="B1144" t="s">
        <v>4</v>
      </c>
      <c r="C1144" t="s">
        <v>1577</v>
      </c>
      <c r="E1144" t="s">
        <v>7</v>
      </c>
      <c r="F1144" t="s">
        <v>1577</v>
      </c>
      <c r="G1144" t="s">
        <v>745</v>
      </c>
    </row>
    <row r="1145" spans="1:7" x14ac:dyDescent="0.25">
      <c r="A1145" t="s">
        <v>1721</v>
      </c>
      <c r="B1145" t="s">
        <v>7</v>
      </c>
      <c r="C1145" t="s">
        <v>1577</v>
      </c>
      <c r="E1145" t="s">
        <v>4</v>
      </c>
      <c r="F1145" t="s">
        <v>1577</v>
      </c>
      <c r="G1145" t="s">
        <v>745</v>
      </c>
    </row>
    <row r="1146" spans="1:7" x14ac:dyDescent="0.25">
      <c r="A1146" t="s">
        <v>1722</v>
      </c>
      <c r="B1146" t="s">
        <v>4</v>
      </c>
      <c r="C1146" t="s">
        <v>1577</v>
      </c>
      <c r="E1146" t="s">
        <v>7</v>
      </c>
      <c r="F1146" t="s">
        <v>1577</v>
      </c>
      <c r="G1146" t="s">
        <v>745</v>
      </c>
    </row>
    <row r="1147" spans="1:7" x14ac:dyDescent="0.25">
      <c r="A1147" t="s">
        <v>1723</v>
      </c>
      <c r="B1147" t="s">
        <v>7</v>
      </c>
      <c r="C1147" t="s">
        <v>1577</v>
      </c>
      <c r="E1147" t="s">
        <v>7</v>
      </c>
      <c r="F1147" t="s">
        <v>1577</v>
      </c>
      <c r="G1147" t="s">
        <v>1574</v>
      </c>
    </row>
    <row r="1148" spans="1:7" x14ac:dyDescent="0.25">
      <c r="A1148" t="s">
        <v>1724</v>
      </c>
      <c r="B1148" t="s">
        <v>7</v>
      </c>
      <c r="C1148" t="s">
        <v>1577</v>
      </c>
      <c r="E1148" t="s">
        <v>7</v>
      </c>
      <c r="F1148" t="s">
        <v>1577</v>
      </c>
      <c r="G1148" t="s">
        <v>745</v>
      </c>
    </row>
    <row r="1149" spans="1:7" x14ac:dyDescent="0.25">
      <c r="A1149" t="s">
        <v>1725</v>
      </c>
      <c r="B1149" t="s">
        <v>7</v>
      </c>
      <c r="C1149" t="s">
        <v>1577</v>
      </c>
      <c r="E1149" t="s">
        <v>4</v>
      </c>
      <c r="F1149" t="s">
        <v>1577</v>
      </c>
      <c r="G1149" t="s">
        <v>1574</v>
      </c>
    </row>
    <row r="1150" spans="1:7" x14ac:dyDescent="0.25">
      <c r="A1150" t="s">
        <v>1726</v>
      </c>
      <c r="B1150" t="s">
        <v>4</v>
      </c>
      <c r="C1150" t="s">
        <v>1577</v>
      </c>
      <c r="E1150" t="s">
        <v>7</v>
      </c>
      <c r="F1150" t="s">
        <v>1577</v>
      </c>
      <c r="G1150" t="s">
        <v>1574</v>
      </c>
    </row>
    <row r="1151" spans="1:7" x14ac:dyDescent="0.25">
      <c r="A1151" t="s">
        <v>1727</v>
      </c>
      <c r="B1151" t="s">
        <v>7</v>
      </c>
      <c r="C1151" t="s">
        <v>1577</v>
      </c>
      <c r="E1151" t="s">
        <v>7</v>
      </c>
      <c r="F1151" t="s">
        <v>1577</v>
      </c>
      <c r="G1151" t="s">
        <v>745</v>
      </c>
    </row>
    <row r="1152" spans="1:7" x14ac:dyDescent="0.25">
      <c r="A1152" t="s">
        <v>1728</v>
      </c>
      <c r="B1152" t="s">
        <v>7</v>
      </c>
      <c r="C1152" t="s">
        <v>1577</v>
      </c>
      <c r="E1152" t="s">
        <v>7</v>
      </c>
      <c r="F1152" t="s">
        <v>1577</v>
      </c>
      <c r="G1152" t="s">
        <v>1574</v>
      </c>
    </row>
    <row r="1153" spans="1:7" x14ac:dyDescent="0.25">
      <c r="A1153" t="s">
        <v>1729</v>
      </c>
      <c r="B1153" t="s">
        <v>7</v>
      </c>
      <c r="C1153" t="s">
        <v>1577</v>
      </c>
      <c r="E1153" t="s">
        <v>7</v>
      </c>
      <c r="F1153" t="s">
        <v>1577</v>
      </c>
      <c r="G1153" t="s">
        <v>1574</v>
      </c>
    </row>
    <row r="1154" spans="1:7" x14ac:dyDescent="0.25">
      <c r="A1154" t="s">
        <v>1730</v>
      </c>
      <c r="B1154" t="s">
        <v>7</v>
      </c>
      <c r="C1154" t="s">
        <v>1577</v>
      </c>
      <c r="E1154" t="s">
        <v>4</v>
      </c>
      <c r="F1154" t="s">
        <v>1577</v>
      </c>
      <c r="G1154" t="s">
        <v>1575</v>
      </c>
    </row>
    <row r="1155" spans="1:7" x14ac:dyDescent="0.25">
      <c r="A1155" t="s">
        <v>1731</v>
      </c>
      <c r="B1155" t="s">
        <v>4</v>
      </c>
      <c r="C1155" t="s">
        <v>1577</v>
      </c>
      <c r="E1155" t="s">
        <v>7</v>
      </c>
      <c r="F1155" t="s">
        <v>1577</v>
      </c>
      <c r="G1155" t="s">
        <v>1574</v>
      </c>
    </row>
    <row r="1156" spans="1:7" x14ac:dyDescent="0.25">
      <c r="A1156" t="s">
        <v>1732</v>
      </c>
      <c r="B1156" t="s">
        <v>7</v>
      </c>
      <c r="C1156" t="s">
        <v>1577</v>
      </c>
      <c r="E1156" t="s">
        <v>4</v>
      </c>
      <c r="F1156" t="s">
        <v>1577</v>
      </c>
      <c r="G1156" t="s">
        <v>1574</v>
      </c>
    </row>
    <row r="1157" spans="1:7" x14ac:dyDescent="0.25">
      <c r="A1157" t="s">
        <v>1733</v>
      </c>
      <c r="B1157" t="s">
        <v>4</v>
      </c>
      <c r="C1157" t="s">
        <v>1577</v>
      </c>
      <c r="E1157" t="s">
        <v>7</v>
      </c>
      <c r="F1157" t="s">
        <v>1577</v>
      </c>
      <c r="G1157" t="s">
        <v>1574</v>
      </c>
    </row>
    <row r="1158" spans="1:7" x14ac:dyDescent="0.25">
      <c r="A1158" t="s">
        <v>1734</v>
      </c>
      <c r="B1158" t="s">
        <v>7</v>
      </c>
      <c r="C1158" t="s">
        <v>1577</v>
      </c>
      <c r="E1158" t="s">
        <v>7</v>
      </c>
      <c r="F1158" t="s">
        <v>1577</v>
      </c>
      <c r="G1158" t="s">
        <v>1574</v>
      </c>
    </row>
    <row r="1159" spans="1:7" x14ac:dyDescent="0.25">
      <c r="A1159" t="s">
        <v>1735</v>
      </c>
      <c r="B1159" t="s">
        <v>7</v>
      </c>
      <c r="C1159" t="s">
        <v>1577</v>
      </c>
      <c r="E1159" t="s">
        <v>7</v>
      </c>
      <c r="F1159" t="s">
        <v>1577</v>
      </c>
      <c r="G1159" t="s">
        <v>1574</v>
      </c>
    </row>
    <row r="1160" spans="1:7" x14ac:dyDescent="0.25">
      <c r="A1160" t="s">
        <v>1736</v>
      </c>
      <c r="B1160" t="s">
        <v>7</v>
      </c>
      <c r="C1160" t="s">
        <v>1577</v>
      </c>
      <c r="E1160" t="s">
        <v>7</v>
      </c>
      <c r="F1160" t="s">
        <v>1577</v>
      </c>
      <c r="G1160" t="s">
        <v>1574</v>
      </c>
    </row>
    <row r="1161" spans="1:7" x14ac:dyDescent="0.25">
      <c r="A1161" t="s">
        <v>1737</v>
      </c>
      <c r="B1161" t="s">
        <v>7</v>
      </c>
      <c r="C1161" t="s">
        <v>1577</v>
      </c>
      <c r="E1161" t="s">
        <v>7</v>
      </c>
      <c r="F1161" t="s">
        <v>1577</v>
      </c>
      <c r="G1161" t="s">
        <v>1574</v>
      </c>
    </row>
    <row r="1162" spans="1:7" x14ac:dyDescent="0.25">
      <c r="A1162" t="s">
        <v>1738</v>
      </c>
      <c r="B1162" t="s">
        <v>7</v>
      </c>
      <c r="C1162" t="s">
        <v>1577</v>
      </c>
      <c r="E1162" t="s">
        <v>7</v>
      </c>
      <c r="F1162" t="s">
        <v>1577</v>
      </c>
      <c r="G1162" t="s">
        <v>1574</v>
      </c>
    </row>
    <row r="1163" spans="1:7" x14ac:dyDescent="0.25">
      <c r="A1163" t="s">
        <v>1739</v>
      </c>
      <c r="B1163" t="s">
        <v>7</v>
      </c>
      <c r="C1163" t="s">
        <v>1577</v>
      </c>
      <c r="E1163" t="s">
        <v>4</v>
      </c>
      <c r="F1163" t="s">
        <v>1577</v>
      </c>
      <c r="G1163" t="s">
        <v>745</v>
      </c>
    </row>
    <row r="1164" spans="1:7" x14ac:dyDescent="0.25">
      <c r="A1164" t="s">
        <v>1740</v>
      </c>
      <c r="B1164" t="s">
        <v>4</v>
      </c>
      <c r="C1164" t="s">
        <v>1577</v>
      </c>
      <c r="E1164" t="s">
        <v>7</v>
      </c>
      <c r="F1164" t="s">
        <v>1577</v>
      </c>
      <c r="G1164" t="s">
        <v>1574</v>
      </c>
    </row>
    <row r="1165" spans="1:7" x14ac:dyDescent="0.25">
      <c r="A1165" t="s">
        <v>1741</v>
      </c>
      <c r="B1165" t="s">
        <v>7</v>
      </c>
      <c r="C1165" t="s">
        <v>1577</v>
      </c>
      <c r="E1165" t="s">
        <v>4</v>
      </c>
      <c r="F1165" t="s">
        <v>1577</v>
      </c>
      <c r="G1165" t="s">
        <v>745</v>
      </c>
    </row>
    <row r="1166" spans="1:7" x14ac:dyDescent="0.25">
      <c r="A1166" t="s">
        <v>1742</v>
      </c>
      <c r="B1166" t="s">
        <v>4</v>
      </c>
      <c r="C1166" t="s">
        <v>1577</v>
      </c>
      <c r="E1166" t="s">
        <v>7</v>
      </c>
      <c r="F1166" t="s">
        <v>1577</v>
      </c>
      <c r="G1166" t="s">
        <v>745</v>
      </c>
    </row>
    <row r="1167" spans="1:7" x14ac:dyDescent="0.25">
      <c r="A1167" t="s">
        <v>1743</v>
      </c>
      <c r="B1167" t="s">
        <v>7</v>
      </c>
      <c r="C1167" t="s">
        <v>1577</v>
      </c>
      <c r="E1167" t="s">
        <v>4</v>
      </c>
      <c r="F1167" t="s">
        <v>1577</v>
      </c>
      <c r="G1167" t="s">
        <v>1575</v>
      </c>
    </row>
    <row r="1168" spans="1:7" x14ac:dyDescent="0.25">
      <c r="A1168" t="s">
        <v>1744</v>
      </c>
      <c r="B1168" t="s">
        <v>4</v>
      </c>
      <c r="C1168" t="s">
        <v>1577</v>
      </c>
      <c r="E1168" t="s">
        <v>7</v>
      </c>
      <c r="F1168" t="s">
        <v>1577</v>
      </c>
      <c r="G1168" t="s">
        <v>1574</v>
      </c>
    </row>
    <row r="1169" spans="1:7" x14ac:dyDescent="0.25">
      <c r="A1169" t="s">
        <v>1745</v>
      </c>
      <c r="B1169" t="s">
        <v>7</v>
      </c>
      <c r="C1169" t="s">
        <v>1577</v>
      </c>
      <c r="E1169" t="s">
        <v>4</v>
      </c>
      <c r="F1169" t="s">
        <v>1577</v>
      </c>
      <c r="G1169" t="s">
        <v>745</v>
      </c>
    </row>
    <row r="1170" spans="1:7" x14ac:dyDescent="0.25">
      <c r="A1170" t="s">
        <v>1746</v>
      </c>
      <c r="B1170" t="s">
        <v>4</v>
      </c>
      <c r="C1170" t="s">
        <v>1577</v>
      </c>
      <c r="E1170" t="s">
        <v>4</v>
      </c>
      <c r="F1170" t="s">
        <v>1577</v>
      </c>
      <c r="G1170" t="s">
        <v>1575</v>
      </c>
    </row>
    <row r="1171" spans="1:7" x14ac:dyDescent="0.25">
      <c r="A1171" t="s">
        <v>1747</v>
      </c>
      <c r="B1171" t="s">
        <v>4</v>
      </c>
      <c r="C1171" t="s">
        <v>1577</v>
      </c>
      <c r="E1171" t="s">
        <v>7</v>
      </c>
      <c r="F1171" t="s">
        <v>1577</v>
      </c>
      <c r="G1171" t="s">
        <v>1574</v>
      </c>
    </row>
    <row r="1172" spans="1:7" x14ac:dyDescent="0.25">
      <c r="A1172" t="s">
        <v>1748</v>
      </c>
      <c r="B1172" t="s">
        <v>7</v>
      </c>
      <c r="C1172" t="s">
        <v>1577</v>
      </c>
      <c r="E1172" t="s">
        <v>7</v>
      </c>
      <c r="F1172" t="s">
        <v>1577</v>
      </c>
      <c r="G1172" t="s">
        <v>1574</v>
      </c>
    </row>
    <row r="1173" spans="1:7" x14ac:dyDescent="0.25">
      <c r="A1173" t="s">
        <v>1749</v>
      </c>
      <c r="B1173" t="s">
        <v>7</v>
      </c>
      <c r="C1173" t="s">
        <v>1577</v>
      </c>
      <c r="E1173" t="s">
        <v>7</v>
      </c>
      <c r="F1173" t="s">
        <v>1577</v>
      </c>
      <c r="G1173" t="s">
        <v>1574</v>
      </c>
    </row>
    <row r="1174" spans="1:7" x14ac:dyDescent="0.25">
      <c r="A1174" t="s">
        <v>1750</v>
      </c>
      <c r="B1174" t="s">
        <v>7</v>
      </c>
      <c r="C1174" t="s">
        <v>1577</v>
      </c>
      <c r="E1174" t="s">
        <v>7</v>
      </c>
      <c r="F1174" t="s">
        <v>1577</v>
      </c>
      <c r="G1174" t="s">
        <v>1574</v>
      </c>
    </row>
    <row r="1175" spans="1:7" x14ac:dyDescent="0.25">
      <c r="A1175" t="s">
        <v>1751</v>
      </c>
      <c r="B1175" t="s">
        <v>7</v>
      </c>
      <c r="C1175" t="s">
        <v>1577</v>
      </c>
      <c r="E1175" t="s">
        <v>4</v>
      </c>
      <c r="F1175" t="s">
        <v>1577</v>
      </c>
      <c r="G1175" t="s">
        <v>745</v>
      </c>
    </row>
    <row r="1176" spans="1:7" x14ac:dyDescent="0.25">
      <c r="A1176" t="s">
        <v>1752</v>
      </c>
      <c r="B1176" t="s">
        <v>4</v>
      </c>
      <c r="C1176" t="s">
        <v>1577</v>
      </c>
      <c r="E1176" t="s">
        <v>7</v>
      </c>
      <c r="F1176" t="s">
        <v>1577</v>
      </c>
      <c r="G1176" t="s">
        <v>1574</v>
      </c>
    </row>
    <row r="1177" spans="1:7" x14ac:dyDescent="0.25">
      <c r="A1177" t="s">
        <v>1753</v>
      </c>
      <c r="B1177" t="s">
        <v>7</v>
      </c>
      <c r="C1177" t="s">
        <v>1577</v>
      </c>
      <c r="E1177" t="s">
        <v>7</v>
      </c>
      <c r="F1177" t="s">
        <v>1577</v>
      </c>
      <c r="G1177" t="s">
        <v>1574</v>
      </c>
    </row>
    <row r="1178" spans="1:7" x14ac:dyDescent="0.25">
      <c r="A1178" t="s">
        <v>1754</v>
      </c>
      <c r="B1178" t="s">
        <v>7</v>
      </c>
      <c r="C1178" t="s">
        <v>1577</v>
      </c>
      <c r="E1178" t="s">
        <v>4</v>
      </c>
      <c r="F1178" t="s">
        <v>1577</v>
      </c>
      <c r="G1178" t="s">
        <v>1574</v>
      </c>
    </row>
    <row r="1179" spans="1:7" x14ac:dyDescent="0.25">
      <c r="A1179" t="s">
        <v>1755</v>
      </c>
      <c r="B1179" t="s">
        <v>4</v>
      </c>
      <c r="C1179" t="s">
        <v>1577</v>
      </c>
      <c r="E1179" t="s">
        <v>7</v>
      </c>
      <c r="F1179" t="s">
        <v>1577</v>
      </c>
      <c r="G1179" t="s">
        <v>1574</v>
      </c>
    </row>
    <row r="1180" spans="1:7" x14ac:dyDescent="0.25">
      <c r="A1180" t="s">
        <v>1756</v>
      </c>
      <c r="B1180" t="s">
        <v>7</v>
      </c>
      <c r="C1180" t="s">
        <v>1577</v>
      </c>
      <c r="E1180" t="s">
        <v>4</v>
      </c>
      <c r="F1180" t="s">
        <v>1577</v>
      </c>
      <c r="G1180" t="s">
        <v>745</v>
      </c>
    </row>
    <row r="1181" spans="1:7" x14ac:dyDescent="0.25">
      <c r="A1181" t="s">
        <v>1757</v>
      </c>
      <c r="B1181" t="s">
        <v>4</v>
      </c>
      <c r="C1181" t="s">
        <v>1577</v>
      </c>
      <c r="E1181" t="s">
        <v>4</v>
      </c>
      <c r="F1181" t="s">
        <v>1577</v>
      </c>
      <c r="G1181" t="s">
        <v>1574</v>
      </c>
    </row>
    <row r="1182" spans="1:7" x14ac:dyDescent="0.25">
      <c r="A1182" t="s">
        <v>1758</v>
      </c>
      <c r="B1182" t="s">
        <v>4</v>
      </c>
      <c r="C1182" t="s">
        <v>1577</v>
      </c>
      <c r="E1182" t="s">
        <v>7</v>
      </c>
      <c r="F1182" t="s">
        <v>1577</v>
      </c>
      <c r="G1182" t="s">
        <v>1574</v>
      </c>
    </row>
    <row r="1183" spans="1:7" x14ac:dyDescent="0.25">
      <c r="A1183" t="s">
        <v>1759</v>
      </c>
      <c r="B1183" t="s">
        <v>7</v>
      </c>
      <c r="C1183" t="s">
        <v>1577</v>
      </c>
      <c r="E1183" t="s">
        <v>4</v>
      </c>
      <c r="F1183" t="s">
        <v>1577</v>
      </c>
      <c r="G1183" t="s">
        <v>745</v>
      </c>
    </row>
    <row r="1184" spans="1:7" x14ac:dyDescent="0.25">
      <c r="A1184" t="s">
        <v>1760</v>
      </c>
      <c r="B1184" t="s">
        <v>4</v>
      </c>
      <c r="C1184" t="s">
        <v>1577</v>
      </c>
      <c r="E1184" t="s">
        <v>4</v>
      </c>
      <c r="F1184" t="s">
        <v>1577</v>
      </c>
      <c r="G1184" t="s">
        <v>1575</v>
      </c>
    </row>
    <row r="1185" spans="1:7" x14ac:dyDescent="0.25">
      <c r="A1185" t="s">
        <v>1761</v>
      </c>
      <c r="B1185" t="s">
        <v>4</v>
      </c>
      <c r="C1185" t="s">
        <v>1577</v>
      </c>
      <c r="E1185" t="s">
        <v>7</v>
      </c>
      <c r="F1185" t="s">
        <v>1577</v>
      </c>
      <c r="G1185" t="s">
        <v>1574</v>
      </c>
    </row>
    <row r="1186" spans="1:7" x14ac:dyDescent="0.25">
      <c r="B1186" t="s">
        <v>7</v>
      </c>
      <c r="C1186" t="s">
        <v>1577</v>
      </c>
    </row>
  </sheetData>
  <autoFilter ref="E1:G118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439"/>
  <sheetViews>
    <sheetView workbookViewId="0">
      <selection activeCell="D419" sqref="D419"/>
    </sheetView>
  </sheetViews>
  <sheetFormatPr defaultRowHeight="15" x14ac:dyDescent="0.25"/>
  <cols>
    <col min="1" max="1" width="166.28515625" customWidth="1"/>
    <col min="2" max="2" width="59.28515625" bestFit="1" customWidth="1"/>
    <col min="3" max="3" width="13.5703125" customWidth="1"/>
    <col min="4" max="4" width="10.5703125" bestFit="1" customWidth="1"/>
  </cols>
  <sheetData>
    <row r="1" spans="1:4" x14ac:dyDescent="0.25">
      <c r="A1" t="s">
        <v>0</v>
      </c>
      <c r="B1" t="s">
        <v>703</v>
      </c>
      <c r="C1" t="s">
        <v>2</v>
      </c>
      <c r="D1" t="s">
        <v>1573</v>
      </c>
    </row>
    <row r="2" spans="1:4" hidden="1" x14ac:dyDescent="0.25">
      <c r="A2" t="s">
        <v>704</v>
      </c>
      <c r="B2" t="s">
        <v>705</v>
      </c>
      <c r="C2" t="s">
        <v>5</v>
      </c>
      <c r="D2" t="s">
        <v>1574</v>
      </c>
    </row>
    <row r="3" spans="1:4" hidden="1" x14ac:dyDescent="0.25">
      <c r="A3" t="s">
        <v>706</v>
      </c>
      <c r="B3" t="s">
        <v>705</v>
      </c>
      <c r="C3" t="s">
        <v>5</v>
      </c>
      <c r="D3" t="s">
        <v>1574</v>
      </c>
    </row>
    <row r="4" spans="1:4" hidden="1" x14ac:dyDescent="0.25">
      <c r="A4" t="s">
        <v>707</v>
      </c>
      <c r="B4" t="s">
        <v>705</v>
      </c>
      <c r="C4" t="s">
        <v>5</v>
      </c>
      <c r="D4" t="s">
        <v>1574</v>
      </c>
    </row>
    <row r="5" spans="1:4" hidden="1" x14ac:dyDescent="0.25">
      <c r="A5" t="s">
        <v>708</v>
      </c>
      <c r="B5" t="s">
        <v>705</v>
      </c>
      <c r="C5" t="s">
        <v>5</v>
      </c>
      <c r="D5" t="s">
        <v>1574</v>
      </c>
    </row>
    <row r="6" spans="1:4" hidden="1" x14ac:dyDescent="0.25">
      <c r="A6" t="s">
        <v>709</v>
      </c>
      <c r="B6" t="s">
        <v>705</v>
      </c>
      <c r="C6" t="s">
        <v>5</v>
      </c>
      <c r="D6" t="s">
        <v>1574</v>
      </c>
    </row>
    <row r="7" spans="1:4" hidden="1" x14ac:dyDescent="0.25">
      <c r="A7" t="s">
        <v>710</v>
      </c>
      <c r="B7" t="s">
        <v>705</v>
      </c>
      <c r="C7" t="s">
        <v>5</v>
      </c>
      <c r="D7" t="s">
        <v>1574</v>
      </c>
    </row>
    <row r="8" spans="1:4" hidden="1" x14ac:dyDescent="0.25">
      <c r="A8" t="s">
        <v>711</v>
      </c>
      <c r="B8" t="s">
        <v>705</v>
      </c>
      <c r="C8" t="s">
        <v>5</v>
      </c>
      <c r="D8" t="s">
        <v>745</v>
      </c>
    </row>
    <row r="9" spans="1:4" hidden="1" x14ac:dyDescent="0.25">
      <c r="A9" t="s">
        <v>712</v>
      </c>
      <c r="B9" t="s">
        <v>713</v>
      </c>
      <c r="C9" t="s">
        <v>5</v>
      </c>
      <c r="D9" t="s">
        <v>1574</v>
      </c>
    </row>
    <row r="10" spans="1:4" hidden="1" x14ac:dyDescent="0.25">
      <c r="A10" t="s">
        <v>714</v>
      </c>
      <c r="B10" t="s">
        <v>713</v>
      </c>
      <c r="C10" t="s">
        <v>5</v>
      </c>
      <c r="D10" t="s">
        <v>1574</v>
      </c>
    </row>
    <row r="11" spans="1:4" hidden="1" x14ac:dyDescent="0.25">
      <c r="A11" t="s">
        <v>715</v>
      </c>
      <c r="B11" t="s">
        <v>705</v>
      </c>
      <c r="C11" t="s">
        <v>5</v>
      </c>
      <c r="D11" t="s">
        <v>1575</v>
      </c>
    </row>
    <row r="12" spans="1:4" hidden="1" x14ac:dyDescent="0.25">
      <c r="A12" t="s">
        <v>716</v>
      </c>
      <c r="B12" t="s">
        <v>705</v>
      </c>
      <c r="C12" t="s">
        <v>5</v>
      </c>
      <c r="D12" t="s">
        <v>1575</v>
      </c>
    </row>
    <row r="13" spans="1:4" hidden="1" x14ac:dyDescent="0.25">
      <c r="A13" t="s">
        <v>717</v>
      </c>
      <c r="B13" t="s">
        <v>713</v>
      </c>
      <c r="C13" t="s">
        <v>65</v>
      </c>
      <c r="D13" t="s">
        <v>1574</v>
      </c>
    </row>
    <row r="14" spans="1:4" hidden="1" x14ac:dyDescent="0.25">
      <c r="A14" t="s">
        <v>718</v>
      </c>
      <c r="B14" t="s">
        <v>713</v>
      </c>
      <c r="C14" t="s">
        <v>65</v>
      </c>
      <c r="D14" t="s">
        <v>1574</v>
      </c>
    </row>
    <row r="15" spans="1:4" hidden="1" x14ac:dyDescent="0.25">
      <c r="A15" t="s">
        <v>719</v>
      </c>
      <c r="B15" t="s">
        <v>713</v>
      </c>
      <c r="C15" t="s">
        <v>65</v>
      </c>
      <c r="D15" t="s">
        <v>1574</v>
      </c>
    </row>
    <row r="16" spans="1:4" hidden="1" x14ac:dyDescent="0.25">
      <c r="A16" t="s">
        <v>720</v>
      </c>
      <c r="B16" t="s">
        <v>721</v>
      </c>
      <c r="C16" t="s">
        <v>65</v>
      </c>
      <c r="D16" t="s">
        <v>1574</v>
      </c>
    </row>
    <row r="17" spans="1:4" hidden="1" x14ac:dyDescent="0.25">
      <c r="A17" t="s">
        <v>722</v>
      </c>
      <c r="B17" t="s">
        <v>723</v>
      </c>
      <c r="C17" t="s">
        <v>65</v>
      </c>
      <c r="D17" t="s">
        <v>1574</v>
      </c>
    </row>
    <row r="18" spans="1:4" hidden="1" x14ac:dyDescent="0.25">
      <c r="A18" t="s">
        <v>724</v>
      </c>
      <c r="B18" t="s">
        <v>705</v>
      </c>
      <c r="C18" t="s">
        <v>65</v>
      </c>
      <c r="D18" t="s">
        <v>1574</v>
      </c>
    </row>
    <row r="19" spans="1:4" hidden="1" x14ac:dyDescent="0.25">
      <c r="A19" t="s">
        <v>725</v>
      </c>
      <c r="B19" t="s">
        <v>713</v>
      </c>
      <c r="C19" t="s">
        <v>65</v>
      </c>
      <c r="D19" t="s">
        <v>1574</v>
      </c>
    </row>
    <row r="20" spans="1:4" hidden="1" x14ac:dyDescent="0.25">
      <c r="A20" t="s">
        <v>726</v>
      </c>
      <c r="B20" t="s">
        <v>721</v>
      </c>
      <c r="C20" t="s">
        <v>65</v>
      </c>
      <c r="D20" t="s">
        <v>1574</v>
      </c>
    </row>
    <row r="21" spans="1:4" hidden="1" x14ac:dyDescent="0.25">
      <c r="A21" t="s">
        <v>727</v>
      </c>
      <c r="B21" t="s">
        <v>723</v>
      </c>
      <c r="C21" t="s">
        <v>5</v>
      </c>
      <c r="D21" t="s">
        <v>1574</v>
      </c>
    </row>
    <row r="22" spans="1:4" hidden="1" x14ac:dyDescent="0.25">
      <c r="A22" t="s">
        <v>728</v>
      </c>
      <c r="B22" t="s">
        <v>713</v>
      </c>
      <c r="C22" t="s">
        <v>5</v>
      </c>
      <c r="D22" t="s">
        <v>1574</v>
      </c>
    </row>
    <row r="23" spans="1:4" hidden="1" x14ac:dyDescent="0.25">
      <c r="A23" t="s">
        <v>729</v>
      </c>
      <c r="B23" t="s">
        <v>705</v>
      </c>
      <c r="C23" t="s">
        <v>5</v>
      </c>
      <c r="D23" t="s">
        <v>1574</v>
      </c>
    </row>
    <row r="24" spans="1:4" hidden="1" x14ac:dyDescent="0.25">
      <c r="A24" t="s">
        <v>730</v>
      </c>
      <c r="B24" t="s">
        <v>713</v>
      </c>
      <c r="C24" t="s">
        <v>5</v>
      </c>
      <c r="D24" t="s">
        <v>1574</v>
      </c>
    </row>
    <row r="25" spans="1:4" hidden="1" x14ac:dyDescent="0.25">
      <c r="A25" t="s">
        <v>731</v>
      </c>
      <c r="B25" t="s">
        <v>713</v>
      </c>
      <c r="C25" t="s">
        <v>5</v>
      </c>
      <c r="D25" t="s">
        <v>1574</v>
      </c>
    </row>
    <row r="26" spans="1:4" hidden="1" x14ac:dyDescent="0.25">
      <c r="A26" t="s">
        <v>732</v>
      </c>
      <c r="B26" t="s">
        <v>705</v>
      </c>
      <c r="C26" t="s">
        <v>5</v>
      </c>
      <c r="D26" t="s">
        <v>1574</v>
      </c>
    </row>
    <row r="27" spans="1:4" hidden="1" x14ac:dyDescent="0.25">
      <c r="A27" t="s">
        <v>733</v>
      </c>
      <c r="B27" t="s">
        <v>723</v>
      </c>
      <c r="C27" t="s">
        <v>5</v>
      </c>
      <c r="D27" t="s">
        <v>1574</v>
      </c>
    </row>
    <row r="28" spans="1:4" hidden="1" x14ac:dyDescent="0.25">
      <c r="A28" t="s">
        <v>734</v>
      </c>
      <c r="B28" t="s">
        <v>713</v>
      </c>
      <c r="C28" t="s">
        <v>5</v>
      </c>
      <c r="D28" t="s">
        <v>1574</v>
      </c>
    </row>
    <row r="29" spans="1:4" hidden="1" x14ac:dyDescent="0.25">
      <c r="A29" t="s">
        <v>735</v>
      </c>
      <c r="B29" t="s">
        <v>713</v>
      </c>
      <c r="C29" t="s">
        <v>5</v>
      </c>
      <c r="D29" t="s">
        <v>1574</v>
      </c>
    </row>
    <row r="30" spans="1:4" hidden="1" x14ac:dyDescent="0.25">
      <c r="A30" t="s">
        <v>736</v>
      </c>
      <c r="B30" t="s">
        <v>705</v>
      </c>
      <c r="C30" t="s">
        <v>5</v>
      </c>
      <c r="D30" t="s">
        <v>1574</v>
      </c>
    </row>
    <row r="31" spans="1:4" hidden="1" x14ac:dyDescent="0.25">
      <c r="A31" t="s">
        <v>737</v>
      </c>
      <c r="B31" t="s">
        <v>705</v>
      </c>
      <c r="C31" t="s">
        <v>5</v>
      </c>
      <c r="D31" t="s">
        <v>1574</v>
      </c>
    </row>
    <row r="32" spans="1:4" hidden="1" x14ac:dyDescent="0.25">
      <c r="A32" t="s">
        <v>738</v>
      </c>
      <c r="B32" t="s">
        <v>705</v>
      </c>
      <c r="C32" t="s">
        <v>5</v>
      </c>
      <c r="D32" t="s">
        <v>745</v>
      </c>
    </row>
    <row r="33" spans="1:4" hidden="1" x14ac:dyDescent="0.25">
      <c r="A33" t="s">
        <v>739</v>
      </c>
      <c r="B33" t="s">
        <v>705</v>
      </c>
      <c r="C33" t="s">
        <v>5</v>
      </c>
      <c r="D33" t="s">
        <v>745</v>
      </c>
    </row>
    <row r="34" spans="1:4" hidden="1" x14ac:dyDescent="0.25">
      <c r="A34" t="s">
        <v>740</v>
      </c>
      <c r="B34" t="s">
        <v>705</v>
      </c>
      <c r="C34" t="s">
        <v>5</v>
      </c>
      <c r="D34" t="s">
        <v>1574</v>
      </c>
    </row>
    <row r="35" spans="1:4" hidden="1" x14ac:dyDescent="0.25">
      <c r="A35" t="s">
        <v>741</v>
      </c>
      <c r="B35" t="s">
        <v>723</v>
      </c>
      <c r="C35" t="s">
        <v>5</v>
      </c>
      <c r="D35" t="s">
        <v>1574</v>
      </c>
    </row>
    <row r="36" spans="1:4" hidden="1" x14ac:dyDescent="0.25">
      <c r="A36" t="s">
        <v>742</v>
      </c>
      <c r="B36" t="s">
        <v>705</v>
      </c>
      <c r="C36" t="s">
        <v>5</v>
      </c>
      <c r="D36" t="s">
        <v>745</v>
      </c>
    </row>
    <row r="37" spans="1:4" hidden="1" x14ac:dyDescent="0.25">
      <c r="A37" t="s">
        <v>743</v>
      </c>
      <c r="B37" t="s">
        <v>705</v>
      </c>
      <c r="C37" t="s">
        <v>5</v>
      </c>
      <c r="D37" t="s">
        <v>1574</v>
      </c>
    </row>
    <row r="38" spans="1:4" hidden="1" x14ac:dyDescent="0.25">
      <c r="A38" t="s">
        <v>744</v>
      </c>
      <c r="B38" t="s">
        <v>723</v>
      </c>
      <c r="C38" t="s">
        <v>5</v>
      </c>
      <c r="D38" t="s">
        <v>745</v>
      </c>
    </row>
    <row r="39" spans="1:4" hidden="1" x14ac:dyDescent="0.25">
      <c r="A39" t="s">
        <v>746</v>
      </c>
      <c r="B39" t="s">
        <v>713</v>
      </c>
      <c r="C39" t="s">
        <v>5</v>
      </c>
      <c r="D39" t="s">
        <v>1574</v>
      </c>
    </row>
    <row r="40" spans="1:4" hidden="1" x14ac:dyDescent="0.25">
      <c r="A40" t="s">
        <v>747</v>
      </c>
      <c r="B40" t="s">
        <v>705</v>
      </c>
      <c r="C40" t="s">
        <v>5</v>
      </c>
      <c r="D40" t="s">
        <v>1574</v>
      </c>
    </row>
    <row r="41" spans="1:4" hidden="1" x14ac:dyDescent="0.25">
      <c r="A41" t="s">
        <v>748</v>
      </c>
      <c r="B41" t="s">
        <v>705</v>
      </c>
      <c r="C41" t="s">
        <v>5</v>
      </c>
      <c r="D41" t="s">
        <v>745</v>
      </c>
    </row>
    <row r="42" spans="1:4" hidden="1" x14ac:dyDescent="0.25">
      <c r="A42" t="s">
        <v>749</v>
      </c>
      <c r="B42" t="s">
        <v>705</v>
      </c>
      <c r="C42" t="s">
        <v>5</v>
      </c>
      <c r="D42" t="s">
        <v>1575</v>
      </c>
    </row>
    <row r="43" spans="1:4" hidden="1" x14ac:dyDescent="0.25">
      <c r="A43" t="s">
        <v>750</v>
      </c>
      <c r="B43" t="s">
        <v>705</v>
      </c>
      <c r="C43" t="s">
        <v>5</v>
      </c>
      <c r="D43" t="s">
        <v>745</v>
      </c>
    </row>
    <row r="44" spans="1:4" hidden="1" x14ac:dyDescent="0.25">
      <c r="A44" t="s">
        <v>751</v>
      </c>
      <c r="B44" t="s">
        <v>713</v>
      </c>
      <c r="C44" t="s">
        <v>5</v>
      </c>
      <c r="D44" t="s">
        <v>1574</v>
      </c>
    </row>
    <row r="45" spans="1:4" hidden="1" x14ac:dyDescent="0.25">
      <c r="A45" t="s">
        <v>752</v>
      </c>
      <c r="B45" t="s">
        <v>713</v>
      </c>
      <c r="C45" t="s">
        <v>5</v>
      </c>
      <c r="D45" t="s">
        <v>745</v>
      </c>
    </row>
    <row r="46" spans="1:4" hidden="1" x14ac:dyDescent="0.25">
      <c r="A46" t="s">
        <v>753</v>
      </c>
      <c r="B46" t="s">
        <v>713</v>
      </c>
      <c r="C46" t="s">
        <v>5</v>
      </c>
      <c r="D46" t="s">
        <v>1574</v>
      </c>
    </row>
    <row r="47" spans="1:4" hidden="1" x14ac:dyDescent="0.25">
      <c r="A47" t="s">
        <v>754</v>
      </c>
      <c r="B47" t="s">
        <v>713</v>
      </c>
      <c r="C47" t="s">
        <v>5</v>
      </c>
      <c r="D47" t="s">
        <v>1574</v>
      </c>
    </row>
    <row r="48" spans="1:4" hidden="1" x14ac:dyDescent="0.25">
      <c r="A48" t="s">
        <v>755</v>
      </c>
      <c r="B48" t="s">
        <v>723</v>
      </c>
      <c r="C48" t="s">
        <v>5</v>
      </c>
      <c r="D48" t="s">
        <v>745</v>
      </c>
    </row>
    <row r="49" spans="1:4" hidden="1" x14ac:dyDescent="0.25">
      <c r="A49" t="s">
        <v>756</v>
      </c>
      <c r="B49" t="s">
        <v>713</v>
      </c>
      <c r="C49" t="s">
        <v>5</v>
      </c>
      <c r="D49" t="s">
        <v>1574</v>
      </c>
    </row>
    <row r="50" spans="1:4" hidden="1" x14ac:dyDescent="0.25">
      <c r="A50" t="s">
        <v>757</v>
      </c>
      <c r="B50" t="s">
        <v>723</v>
      </c>
      <c r="C50" t="s">
        <v>5</v>
      </c>
      <c r="D50" t="s">
        <v>745</v>
      </c>
    </row>
    <row r="51" spans="1:4" hidden="1" x14ac:dyDescent="0.25">
      <c r="A51" t="s">
        <v>758</v>
      </c>
      <c r="B51" t="s">
        <v>705</v>
      </c>
      <c r="C51" t="s">
        <v>5</v>
      </c>
      <c r="D51" t="s">
        <v>745</v>
      </c>
    </row>
    <row r="52" spans="1:4" hidden="1" x14ac:dyDescent="0.25">
      <c r="A52" t="s">
        <v>759</v>
      </c>
      <c r="B52" t="s">
        <v>705</v>
      </c>
      <c r="C52" t="s">
        <v>5</v>
      </c>
      <c r="D52" t="s">
        <v>745</v>
      </c>
    </row>
    <row r="53" spans="1:4" hidden="1" x14ac:dyDescent="0.25">
      <c r="A53" t="s">
        <v>760</v>
      </c>
      <c r="B53" t="s">
        <v>705</v>
      </c>
      <c r="C53" t="s">
        <v>5</v>
      </c>
      <c r="D53" t="s">
        <v>745</v>
      </c>
    </row>
    <row r="54" spans="1:4" hidden="1" x14ac:dyDescent="0.25">
      <c r="A54" t="s">
        <v>761</v>
      </c>
      <c r="B54" t="s">
        <v>705</v>
      </c>
      <c r="C54" t="s">
        <v>5</v>
      </c>
      <c r="D54" t="s">
        <v>745</v>
      </c>
    </row>
    <row r="55" spans="1:4" hidden="1" x14ac:dyDescent="0.25">
      <c r="A55" t="s">
        <v>762</v>
      </c>
      <c r="B55" t="s">
        <v>713</v>
      </c>
      <c r="C55" t="s">
        <v>5</v>
      </c>
      <c r="D55" t="s">
        <v>1574</v>
      </c>
    </row>
    <row r="56" spans="1:4" hidden="1" x14ac:dyDescent="0.25">
      <c r="A56" t="s">
        <v>763</v>
      </c>
      <c r="B56" t="s">
        <v>713</v>
      </c>
      <c r="C56" t="s">
        <v>5</v>
      </c>
      <c r="D56" t="s">
        <v>1574</v>
      </c>
    </row>
    <row r="57" spans="1:4" hidden="1" x14ac:dyDescent="0.25">
      <c r="A57" t="s">
        <v>764</v>
      </c>
      <c r="B57" t="s">
        <v>713</v>
      </c>
      <c r="C57" t="s">
        <v>5</v>
      </c>
      <c r="D57" t="s">
        <v>1574</v>
      </c>
    </row>
    <row r="58" spans="1:4" hidden="1" x14ac:dyDescent="0.25">
      <c r="A58" t="s">
        <v>765</v>
      </c>
      <c r="B58" t="s">
        <v>705</v>
      </c>
      <c r="C58" t="s">
        <v>5</v>
      </c>
      <c r="D58" t="s">
        <v>745</v>
      </c>
    </row>
    <row r="59" spans="1:4" hidden="1" x14ac:dyDescent="0.25">
      <c r="A59" t="s">
        <v>766</v>
      </c>
      <c r="B59" t="s">
        <v>713</v>
      </c>
      <c r="C59" t="s">
        <v>5</v>
      </c>
      <c r="D59" t="s">
        <v>1574</v>
      </c>
    </row>
    <row r="60" spans="1:4" hidden="1" x14ac:dyDescent="0.25">
      <c r="A60" t="s">
        <v>767</v>
      </c>
      <c r="B60" t="s">
        <v>705</v>
      </c>
      <c r="C60" t="s">
        <v>5</v>
      </c>
      <c r="D60" t="s">
        <v>1574</v>
      </c>
    </row>
    <row r="61" spans="1:4" hidden="1" x14ac:dyDescent="0.25">
      <c r="A61" t="s">
        <v>768</v>
      </c>
      <c r="B61" t="s">
        <v>721</v>
      </c>
      <c r="C61" t="s">
        <v>5</v>
      </c>
      <c r="D61" t="s">
        <v>1574</v>
      </c>
    </row>
    <row r="62" spans="1:4" hidden="1" x14ac:dyDescent="0.25">
      <c r="A62" t="s">
        <v>769</v>
      </c>
      <c r="B62" t="s">
        <v>705</v>
      </c>
      <c r="C62" t="s">
        <v>5</v>
      </c>
      <c r="D62" t="s">
        <v>1574</v>
      </c>
    </row>
    <row r="63" spans="1:4" hidden="1" x14ac:dyDescent="0.25">
      <c r="A63" t="s">
        <v>770</v>
      </c>
      <c r="B63" t="s">
        <v>713</v>
      </c>
      <c r="C63" t="s">
        <v>5</v>
      </c>
      <c r="D63" t="s">
        <v>1574</v>
      </c>
    </row>
    <row r="64" spans="1:4" hidden="1" x14ac:dyDescent="0.25">
      <c r="A64" t="s">
        <v>771</v>
      </c>
      <c r="B64" t="s">
        <v>723</v>
      </c>
      <c r="C64" t="s">
        <v>5</v>
      </c>
      <c r="D64" t="s">
        <v>1575</v>
      </c>
    </row>
    <row r="65" spans="1:4" hidden="1" x14ac:dyDescent="0.25">
      <c r="A65" t="s">
        <v>772</v>
      </c>
      <c r="B65" t="s">
        <v>713</v>
      </c>
      <c r="C65" t="s">
        <v>5</v>
      </c>
      <c r="D65" t="s">
        <v>1574</v>
      </c>
    </row>
    <row r="66" spans="1:4" hidden="1" x14ac:dyDescent="0.25">
      <c r="A66" t="s">
        <v>773</v>
      </c>
      <c r="B66" t="s">
        <v>705</v>
      </c>
      <c r="C66" t="s">
        <v>5</v>
      </c>
      <c r="D66" t="s">
        <v>745</v>
      </c>
    </row>
    <row r="67" spans="1:4" hidden="1" x14ac:dyDescent="0.25">
      <c r="A67" t="s">
        <v>774</v>
      </c>
      <c r="B67" t="s">
        <v>705</v>
      </c>
      <c r="C67" t="s">
        <v>5</v>
      </c>
      <c r="D67" t="s">
        <v>745</v>
      </c>
    </row>
    <row r="68" spans="1:4" hidden="1" x14ac:dyDescent="0.25">
      <c r="A68" t="s">
        <v>775</v>
      </c>
      <c r="B68" t="s">
        <v>721</v>
      </c>
      <c r="C68" t="s">
        <v>5</v>
      </c>
      <c r="D68" t="s">
        <v>1574</v>
      </c>
    </row>
    <row r="69" spans="1:4" hidden="1" x14ac:dyDescent="0.25">
      <c r="A69" t="s">
        <v>776</v>
      </c>
      <c r="B69" t="s">
        <v>705</v>
      </c>
      <c r="C69" t="s">
        <v>5</v>
      </c>
      <c r="D69" t="s">
        <v>745</v>
      </c>
    </row>
    <row r="70" spans="1:4" hidden="1" x14ac:dyDescent="0.25">
      <c r="A70" t="s">
        <v>777</v>
      </c>
      <c r="B70" t="s">
        <v>713</v>
      </c>
      <c r="C70" t="s">
        <v>5</v>
      </c>
      <c r="D70" t="s">
        <v>1574</v>
      </c>
    </row>
    <row r="71" spans="1:4" hidden="1" x14ac:dyDescent="0.25">
      <c r="A71" t="s">
        <v>778</v>
      </c>
      <c r="B71" t="s">
        <v>705</v>
      </c>
      <c r="C71" t="s">
        <v>5</v>
      </c>
      <c r="D71" t="s">
        <v>745</v>
      </c>
    </row>
    <row r="72" spans="1:4" hidden="1" x14ac:dyDescent="0.25">
      <c r="A72" t="s">
        <v>779</v>
      </c>
      <c r="B72" t="s">
        <v>705</v>
      </c>
      <c r="C72" t="s">
        <v>5</v>
      </c>
      <c r="D72" t="s">
        <v>745</v>
      </c>
    </row>
    <row r="73" spans="1:4" hidden="1" x14ac:dyDescent="0.25">
      <c r="A73" t="s">
        <v>780</v>
      </c>
      <c r="B73" t="s">
        <v>705</v>
      </c>
      <c r="C73" t="s">
        <v>5</v>
      </c>
      <c r="D73" t="s">
        <v>745</v>
      </c>
    </row>
    <row r="74" spans="1:4" hidden="1" x14ac:dyDescent="0.25">
      <c r="A74" t="s">
        <v>781</v>
      </c>
      <c r="B74" t="s">
        <v>713</v>
      </c>
      <c r="C74" t="s">
        <v>5</v>
      </c>
      <c r="D74" t="s">
        <v>1574</v>
      </c>
    </row>
    <row r="75" spans="1:4" hidden="1" x14ac:dyDescent="0.25">
      <c r="A75" t="s">
        <v>782</v>
      </c>
      <c r="B75" t="s">
        <v>705</v>
      </c>
      <c r="C75" t="s">
        <v>5</v>
      </c>
      <c r="D75" t="s">
        <v>1574</v>
      </c>
    </row>
    <row r="76" spans="1:4" hidden="1" x14ac:dyDescent="0.25">
      <c r="A76" t="s">
        <v>783</v>
      </c>
      <c r="B76" t="s">
        <v>713</v>
      </c>
      <c r="C76" t="s">
        <v>5</v>
      </c>
      <c r="D76" t="s">
        <v>1574</v>
      </c>
    </row>
    <row r="77" spans="1:4" hidden="1" x14ac:dyDescent="0.25">
      <c r="A77" t="s">
        <v>784</v>
      </c>
      <c r="B77" t="s">
        <v>723</v>
      </c>
      <c r="C77" t="s">
        <v>5</v>
      </c>
      <c r="D77" t="s">
        <v>1575</v>
      </c>
    </row>
    <row r="78" spans="1:4" hidden="1" x14ac:dyDescent="0.25">
      <c r="A78" t="s">
        <v>785</v>
      </c>
      <c r="B78" t="s">
        <v>705</v>
      </c>
      <c r="C78" t="s">
        <v>5</v>
      </c>
      <c r="D78" t="s">
        <v>1574</v>
      </c>
    </row>
    <row r="79" spans="1:4" hidden="1" x14ac:dyDescent="0.25">
      <c r="A79" t="s">
        <v>786</v>
      </c>
      <c r="B79" t="s">
        <v>705</v>
      </c>
      <c r="C79" t="s">
        <v>5</v>
      </c>
      <c r="D79" t="s">
        <v>745</v>
      </c>
    </row>
    <row r="80" spans="1:4" hidden="1" x14ac:dyDescent="0.25">
      <c r="A80" t="s">
        <v>787</v>
      </c>
      <c r="B80" t="s">
        <v>705</v>
      </c>
      <c r="C80" t="s">
        <v>5</v>
      </c>
      <c r="D80" t="s">
        <v>745</v>
      </c>
    </row>
    <row r="81" spans="1:4" hidden="1" x14ac:dyDescent="0.25">
      <c r="A81" t="s">
        <v>788</v>
      </c>
      <c r="B81" t="s">
        <v>713</v>
      </c>
      <c r="C81" t="s">
        <v>5</v>
      </c>
      <c r="D81" t="s">
        <v>1574</v>
      </c>
    </row>
    <row r="82" spans="1:4" hidden="1" x14ac:dyDescent="0.25">
      <c r="A82" t="s">
        <v>789</v>
      </c>
      <c r="B82" t="s">
        <v>705</v>
      </c>
      <c r="C82" t="s">
        <v>5</v>
      </c>
      <c r="D82" t="s">
        <v>1574</v>
      </c>
    </row>
    <row r="83" spans="1:4" hidden="1" x14ac:dyDescent="0.25">
      <c r="A83" t="s">
        <v>790</v>
      </c>
      <c r="B83" t="s">
        <v>705</v>
      </c>
      <c r="C83" t="s">
        <v>5</v>
      </c>
      <c r="D83" t="s">
        <v>1574</v>
      </c>
    </row>
    <row r="84" spans="1:4" hidden="1" x14ac:dyDescent="0.25">
      <c r="A84" t="s">
        <v>791</v>
      </c>
      <c r="B84" t="s">
        <v>723</v>
      </c>
      <c r="C84" t="s">
        <v>5</v>
      </c>
      <c r="D84" t="s">
        <v>745</v>
      </c>
    </row>
    <row r="85" spans="1:4" hidden="1" x14ac:dyDescent="0.25">
      <c r="A85" t="s">
        <v>792</v>
      </c>
      <c r="B85" t="s">
        <v>713</v>
      </c>
      <c r="C85" t="s">
        <v>5</v>
      </c>
      <c r="D85" t="s">
        <v>1574</v>
      </c>
    </row>
    <row r="86" spans="1:4" hidden="1" x14ac:dyDescent="0.25">
      <c r="A86" t="s">
        <v>793</v>
      </c>
      <c r="B86" t="s">
        <v>721</v>
      </c>
      <c r="C86" t="s">
        <v>5</v>
      </c>
      <c r="D86" t="s">
        <v>1574</v>
      </c>
    </row>
    <row r="87" spans="1:4" hidden="1" x14ac:dyDescent="0.25">
      <c r="A87" t="s">
        <v>794</v>
      </c>
      <c r="B87" t="s">
        <v>721</v>
      </c>
      <c r="C87" t="s">
        <v>5</v>
      </c>
      <c r="D87" t="s">
        <v>1574</v>
      </c>
    </row>
    <row r="88" spans="1:4" hidden="1" x14ac:dyDescent="0.25">
      <c r="A88" t="s">
        <v>795</v>
      </c>
      <c r="B88" t="s">
        <v>705</v>
      </c>
      <c r="C88" t="s">
        <v>5</v>
      </c>
      <c r="D88" t="s">
        <v>1574</v>
      </c>
    </row>
    <row r="89" spans="1:4" hidden="1" x14ac:dyDescent="0.25">
      <c r="A89" t="s">
        <v>796</v>
      </c>
      <c r="B89" t="s">
        <v>723</v>
      </c>
      <c r="C89" t="s">
        <v>5</v>
      </c>
      <c r="D89" t="s">
        <v>1574</v>
      </c>
    </row>
    <row r="90" spans="1:4" ht="60" hidden="1" x14ac:dyDescent="0.25">
      <c r="A90" s="1" t="s">
        <v>797</v>
      </c>
      <c r="B90" t="s">
        <v>713</v>
      </c>
      <c r="C90" t="s">
        <v>5</v>
      </c>
      <c r="D90" t="s">
        <v>745</v>
      </c>
    </row>
    <row r="91" spans="1:4" hidden="1" x14ac:dyDescent="0.25">
      <c r="A91" t="s">
        <v>798</v>
      </c>
      <c r="B91" t="s">
        <v>705</v>
      </c>
      <c r="C91" t="s">
        <v>5</v>
      </c>
      <c r="D91" t="s">
        <v>1574</v>
      </c>
    </row>
    <row r="92" spans="1:4" hidden="1" x14ac:dyDescent="0.25">
      <c r="A92" t="s">
        <v>799</v>
      </c>
      <c r="B92" t="s">
        <v>723</v>
      </c>
      <c r="C92" t="s">
        <v>5</v>
      </c>
      <c r="D92" t="s">
        <v>1574</v>
      </c>
    </row>
    <row r="93" spans="1:4" hidden="1" x14ac:dyDescent="0.25">
      <c r="A93" t="s">
        <v>800</v>
      </c>
      <c r="B93" t="s">
        <v>705</v>
      </c>
      <c r="C93" t="s">
        <v>5</v>
      </c>
      <c r="D93" t="s">
        <v>1574</v>
      </c>
    </row>
    <row r="94" spans="1:4" hidden="1" x14ac:dyDescent="0.25">
      <c r="A94" t="s">
        <v>801</v>
      </c>
      <c r="B94" t="s">
        <v>705</v>
      </c>
      <c r="C94" t="s">
        <v>5</v>
      </c>
      <c r="D94" t="s">
        <v>1574</v>
      </c>
    </row>
    <row r="95" spans="1:4" hidden="1" x14ac:dyDescent="0.25">
      <c r="A95" t="s">
        <v>802</v>
      </c>
      <c r="B95" t="s">
        <v>723</v>
      </c>
      <c r="C95" t="s">
        <v>5</v>
      </c>
      <c r="D95" t="s">
        <v>1575</v>
      </c>
    </row>
    <row r="96" spans="1:4" hidden="1" x14ac:dyDescent="0.25">
      <c r="A96" t="s">
        <v>803</v>
      </c>
      <c r="B96" t="s">
        <v>705</v>
      </c>
      <c r="C96" t="s">
        <v>5</v>
      </c>
      <c r="D96" t="s">
        <v>1574</v>
      </c>
    </row>
    <row r="97" spans="1:4" hidden="1" x14ac:dyDescent="0.25">
      <c r="A97" t="s">
        <v>804</v>
      </c>
      <c r="B97" t="s">
        <v>705</v>
      </c>
      <c r="C97" t="s">
        <v>5</v>
      </c>
      <c r="D97" t="s">
        <v>1574</v>
      </c>
    </row>
    <row r="98" spans="1:4" hidden="1" x14ac:dyDescent="0.25">
      <c r="A98" t="s">
        <v>805</v>
      </c>
      <c r="B98" t="s">
        <v>705</v>
      </c>
      <c r="C98" t="s">
        <v>5</v>
      </c>
      <c r="D98" t="s">
        <v>745</v>
      </c>
    </row>
    <row r="99" spans="1:4" hidden="1" x14ac:dyDescent="0.25">
      <c r="A99" t="s">
        <v>806</v>
      </c>
      <c r="B99" t="s">
        <v>723</v>
      </c>
      <c r="C99" t="s">
        <v>5</v>
      </c>
      <c r="D99" t="s">
        <v>745</v>
      </c>
    </row>
    <row r="100" spans="1:4" hidden="1" x14ac:dyDescent="0.25">
      <c r="A100" t="s">
        <v>807</v>
      </c>
      <c r="B100" t="s">
        <v>705</v>
      </c>
      <c r="C100" t="s">
        <v>5</v>
      </c>
      <c r="D100" t="s">
        <v>745</v>
      </c>
    </row>
    <row r="101" spans="1:4" hidden="1" x14ac:dyDescent="0.25">
      <c r="A101" t="s">
        <v>808</v>
      </c>
      <c r="B101" t="s">
        <v>705</v>
      </c>
      <c r="C101" t="s">
        <v>5</v>
      </c>
      <c r="D101" t="s">
        <v>1574</v>
      </c>
    </row>
    <row r="102" spans="1:4" hidden="1" x14ac:dyDescent="0.25">
      <c r="A102" t="s">
        <v>809</v>
      </c>
      <c r="B102" t="s">
        <v>705</v>
      </c>
      <c r="C102" t="s">
        <v>5</v>
      </c>
      <c r="D102" t="s">
        <v>1575</v>
      </c>
    </row>
    <row r="103" spans="1:4" hidden="1" x14ac:dyDescent="0.25">
      <c r="A103" t="s">
        <v>810</v>
      </c>
      <c r="B103" t="s">
        <v>713</v>
      </c>
      <c r="C103" t="s">
        <v>5</v>
      </c>
      <c r="D103" t="s">
        <v>1574</v>
      </c>
    </row>
    <row r="104" spans="1:4" hidden="1" x14ac:dyDescent="0.25">
      <c r="A104" t="s">
        <v>811</v>
      </c>
      <c r="B104" t="s">
        <v>705</v>
      </c>
      <c r="C104" t="s">
        <v>5</v>
      </c>
      <c r="D104" t="s">
        <v>1574</v>
      </c>
    </row>
    <row r="105" spans="1:4" hidden="1" x14ac:dyDescent="0.25">
      <c r="A105" t="s">
        <v>812</v>
      </c>
      <c r="B105" t="s">
        <v>713</v>
      </c>
      <c r="C105" t="s">
        <v>5</v>
      </c>
      <c r="D105" t="s">
        <v>1574</v>
      </c>
    </row>
    <row r="106" spans="1:4" hidden="1" x14ac:dyDescent="0.25">
      <c r="A106" t="s">
        <v>813</v>
      </c>
      <c r="B106" t="s">
        <v>705</v>
      </c>
      <c r="C106" t="s">
        <v>5</v>
      </c>
      <c r="D106" t="s">
        <v>1574</v>
      </c>
    </row>
    <row r="107" spans="1:4" hidden="1" x14ac:dyDescent="0.25">
      <c r="A107" t="s">
        <v>814</v>
      </c>
      <c r="B107" t="s">
        <v>705</v>
      </c>
      <c r="C107" t="s">
        <v>5</v>
      </c>
      <c r="D107" t="s">
        <v>745</v>
      </c>
    </row>
    <row r="108" spans="1:4" hidden="1" x14ac:dyDescent="0.25">
      <c r="A108" t="s">
        <v>815</v>
      </c>
      <c r="B108" t="s">
        <v>705</v>
      </c>
      <c r="C108" t="s">
        <v>5</v>
      </c>
      <c r="D108" t="s">
        <v>745</v>
      </c>
    </row>
    <row r="109" spans="1:4" hidden="1" x14ac:dyDescent="0.25">
      <c r="A109" t="s">
        <v>816</v>
      </c>
      <c r="B109" t="s">
        <v>705</v>
      </c>
      <c r="C109" t="s">
        <v>5</v>
      </c>
      <c r="D109" t="s">
        <v>1574</v>
      </c>
    </row>
    <row r="110" spans="1:4" hidden="1" x14ac:dyDescent="0.25">
      <c r="A110" t="s">
        <v>817</v>
      </c>
      <c r="B110" t="s">
        <v>713</v>
      </c>
      <c r="C110" t="s">
        <v>5</v>
      </c>
      <c r="D110" t="s">
        <v>1574</v>
      </c>
    </row>
    <row r="111" spans="1:4" hidden="1" x14ac:dyDescent="0.25">
      <c r="A111" t="s">
        <v>818</v>
      </c>
      <c r="B111" t="s">
        <v>705</v>
      </c>
      <c r="C111" t="s">
        <v>5</v>
      </c>
      <c r="D111" t="s">
        <v>1574</v>
      </c>
    </row>
    <row r="112" spans="1:4" hidden="1" x14ac:dyDescent="0.25">
      <c r="A112" t="s">
        <v>819</v>
      </c>
      <c r="B112" t="s">
        <v>705</v>
      </c>
      <c r="C112" t="s">
        <v>5</v>
      </c>
      <c r="D112" t="s">
        <v>1574</v>
      </c>
    </row>
    <row r="113" spans="1:4" hidden="1" x14ac:dyDescent="0.25">
      <c r="A113" t="s">
        <v>820</v>
      </c>
      <c r="B113" t="s">
        <v>705</v>
      </c>
      <c r="C113" t="s">
        <v>5</v>
      </c>
      <c r="D113" t="s">
        <v>1574</v>
      </c>
    </row>
    <row r="114" spans="1:4" hidden="1" x14ac:dyDescent="0.25">
      <c r="A114" t="s">
        <v>821</v>
      </c>
      <c r="B114" t="s">
        <v>723</v>
      </c>
      <c r="C114" t="s">
        <v>5</v>
      </c>
      <c r="D114" t="s">
        <v>745</v>
      </c>
    </row>
    <row r="115" spans="1:4" hidden="1" x14ac:dyDescent="0.25">
      <c r="A115" t="s">
        <v>822</v>
      </c>
      <c r="B115" t="s">
        <v>705</v>
      </c>
      <c r="C115" t="s">
        <v>5</v>
      </c>
      <c r="D115" t="s">
        <v>1574</v>
      </c>
    </row>
    <row r="116" spans="1:4" hidden="1" x14ac:dyDescent="0.25">
      <c r="A116" t="s">
        <v>823</v>
      </c>
      <c r="B116" t="s">
        <v>723</v>
      </c>
      <c r="C116" t="s">
        <v>5</v>
      </c>
      <c r="D116" t="s">
        <v>745</v>
      </c>
    </row>
    <row r="117" spans="1:4" hidden="1" x14ac:dyDescent="0.25">
      <c r="A117" t="s">
        <v>824</v>
      </c>
      <c r="B117" t="s">
        <v>705</v>
      </c>
      <c r="C117" t="s">
        <v>5</v>
      </c>
      <c r="D117" t="s">
        <v>745</v>
      </c>
    </row>
    <row r="118" spans="1:4" hidden="1" x14ac:dyDescent="0.25">
      <c r="A118" t="s">
        <v>825</v>
      </c>
      <c r="B118" t="s">
        <v>713</v>
      </c>
      <c r="C118" t="s">
        <v>5</v>
      </c>
      <c r="D118" t="s">
        <v>1574</v>
      </c>
    </row>
    <row r="119" spans="1:4" hidden="1" x14ac:dyDescent="0.25">
      <c r="A119" t="s">
        <v>826</v>
      </c>
      <c r="B119" t="s">
        <v>721</v>
      </c>
      <c r="C119" t="s">
        <v>5</v>
      </c>
      <c r="D119" t="s">
        <v>1574</v>
      </c>
    </row>
    <row r="120" spans="1:4" hidden="1" x14ac:dyDescent="0.25">
      <c r="A120" t="s">
        <v>827</v>
      </c>
      <c r="B120" t="s">
        <v>723</v>
      </c>
      <c r="C120" t="s">
        <v>5</v>
      </c>
      <c r="D120" t="s">
        <v>745</v>
      </c>
    </row>
    <row r="121" spans="1:4" hidden="1" x14ac:dyDescent="0.25">
      <c r="A121" t="s">
        <v>828</v>
      </c>
      <c r="B121" t="s">
        <v>723</v>
      </c>
      <c r="C121" t="s">
        <v>5</v>
      </c>
      <c r="D121" t="s">
        <v>745</v>
      </c>
    </row>
    <row r="122" spans="1:4" hidden="1" x14ac:dyDescent="0.25">
      <c r="A122" t="s">
        <v>829</v>
      </c>
      <c r="B122" t="s">
        <v>705</v>
      </c>
      <c r="C122" t="s">
        <v>5</v>
      </c>
      <c r="D122" t="s">
        <v>745</v>
      </c>
    </row>
    <row r="123" spans="1:4" hidden="1" x14ac:dyDescent="0.25">
      <c r="A123" t="s">
        <v>830</v>
      </c>
      <c r="B123" t="s">
        <v>713</v>
      </c>
      <c r="C123" t="s">
        <v>5</v>
      </c>
      <c r="D123" t="s">
        <v>1574</v>
      </c>
    </row>
    <row r="124" spans="1:4" hidden="1" x14ac:dyDescent="0.25">
      <c r="A124" t="s">
        <v>831</v>
      </c>
      <c r="B124" t="s">
        <v>723</v>
      </c>
      <c r="C124" t="s">
        <v>5</v>
      </c>
      <c r="D124" t="s">
        <v>1574</v>
      </c>
    </row>
    <row r="125" spans="1:4" hidden="1" x14ac:dyDescent="0.25">
      <c r="A125" t="s">
        <v>832</v>
      </c>
      <c r="B125" t="s">
        <v>713</v>
      </c>
      <c r="C125" t="s">
        <v>5</v>
      </c>
      <c r="D125" t="s">
        <v>1574</v>
      </c>
    </row>
    <row r="126" spans="1:4" hidden="1" x14ac:dyDescent="0.25">
      <c r="A126" t="s">
        <v>833</v>
      </c>
      <c r="B126" t="s">
        <v>705</v>
      </c>
      <c r="C126" t="s">
        <v>5</v>
      </c>
      <c r="D126" t="s">
        <v>1574</v>
      </c>
    </row>
    <row r="127" spans="1:4" hidden="1" x14ac:dyDescent="0.25">
      <c r="A127" t="s">
        <v>834</v>
      </c>
      <c r="B127" t="s">
        <v>705</v>
      </c>
      <c r="C127" t="s">
        <v>5</v>
      </c>
      <c r="D127" t="s">
        <v>1574</v>
      </c>
    </row>
    <row r="128" spans="1:4" hidden="1" x14ac:dyDescent="0.25">
      <c r="A128" t="s">
        <v>835</v>
      </c>
      <c r="B128" t="s">
        <v>713</v>
      </c>
      <c r="C128" t="s">
        <v>5</v>
      </c>
      <c r="D128" t="s">
        <v>1574</v>
      </c>
    </row>
    <row r="129" spans="1:4" hidden="1" x14ac:dyDescent="0.25">
      <c r="A129" t="s">
        <v>836</v>
      </c>
      <c r="B129" t="s">
        <v>713</v>
      </c>
      <c r="C129" t="s">
        <v>5</v>
      </c>
      <c r="D129" t="s">
        <v>1574</v>
      </c>
    </row>
    <row r="130" spans="1:4" hidden="1" x14ac:dyDescent="0.25">
      <c r="A130" t="s">
        <v>837</v>
      </c>
      <c r="B130" t="s">
        <v>705</v>
      </c>
      <c r="C130" t="s">
        <v>5</v>
      </c>
      <c r="D130" t="s">
        <v>745</v>
      </c>
    </row>
    <row r="131" spans="1:4" hidden="1" x14ac:dyDescent="0.25">
      <c r="A131" t="s">
        <v>838</v>
      </c>
      <c r="B131" t="s">
        <v>705</v>
      </c>
      <c r="C131" t="s">
        <v>5</v>
      </c>
      <c r="D131" t="s">
        <v>745</v>
      </c>
    </row>
    <row r="132" spans="1:4" hidden="1" x14ac:dyDescent="0.25">
      <c r="A132" t="s">
        <v>839</v>
      </c>
      <c r="B132" t="s">
        <v>721</v>
      </c>
      <c r="C132" t="s">
        <v>5</v>
      </c>
      <c r="D132" t="s">
        <v>1574</v>
      </c>
    </row>
    <row r="133" spans="1:4" hidden="1" x14ac:dyDescent="0.25">
      <c r="A133" t="s">
        <v>840</v>
      </c>
      <c r="B133" t="s">
        <v>713</v>
      </c>
      <c r="C133" t="s">
        <v>5</v>
      </c>
      <c r="D133" t="s">
        <v>1574</v>
      </c>
    </row>
    <row r="134" spans="1:4" hidden="1" x14ac:dyDescent="0.25">
      <c r="A134" t="s">
        <v>841</v>
      </c>
      <c r="B134" t="s">
        <v>713</v>
      </c>
      <c r="C134" t="s">
        <v>5</v>
      </c>
      <c r="D134" t="s">
        <v>1574</v>
      </c>
    </row>
    <row r="135" spans="1:4" hidden="1" x14ac:dyDescent="0.25">
      <c r="A135" t="s">
        <v>842</v>
      </c>
      <c r="B135" t="s">
        <v>705</v>
      </c>
      <c r="C135" t="s">
        <v>5</v>
      </c>
      <c r="D135" t="s">
        <v>1574</v>
      </c>
    </row>
    <row r="136" spans="1:4" hidden="1" x14ac:dyDescent="0.25">
      <c r="A136" t="s">
        <v>843</v>
      </c>
      <c r="B136" t="s">
        <v>705</v>
      </c>
      <c r="C136" t="s">
        <v>5</v>
      </c>
      <c r="D136" t="s">
        <v>745</v>
      </c>
    </row>
    <row r="137" spans="1:4" hidden="1" x14ac:dyDescent="0.25">
      <c r="A137" t="s">
        <v>844</v>
      </c>
      <c r="B137" t="s">
        <v>705</v>
      </c>
      <c r="C137" t="s">
        <v>5</v>
      </c>
      <c r="D137" t="s">
        <v>1574</v>
      </c>
    </row>
    <row r="138" spans="1:4" hidden="1" x14ac:dyDescent="0.25">
      <c r="A138" t="s">
        <v>845</v>
      </c>
      <c r="B138" t="s">
        <v>713</v>
      </c>
      <c r="C138" t="s">
        <v>5</v>
      </c>
      <c r="D138" t="s">
        <v>1574</v>
      </c>
    </row>
    <row r="139" spans="1:4" hidden="1" x14ac:dyDescent="0.25">
      <c r="A139" t="s">
        <v>846</v>
      </c>
      <c r="B139" t="s">
        <v>705</v>
      </c>
      <c r="C139" t="s">
        <v>5</v>
      </c>
      <c r="D139" t="s">
        <v>1574</v>
      </c>
    </row>
    <row r="140" spans="1:4" hidden="1" x14ac:dyDescent="0.25">
      <c r="A140" t="s">
        <v>608</v>
      </c>
      <c r="B140" t="s">
        <v>723</v>
      </c>
      <c r="C140" t="s">
        <v>5</v>
      </c>
      <c r="D140" t="s">
        <v>745</v>
      </c>
    </row>
    <row r="141" spans="1:4" hidden="1" x14ac:dyDescent="0.25">
      <c r="A141" t="s">
        <v>847</v>
      </c>
      <c r="B141" t="s">
        <v>705</v>
      </c>
      <c r="C141" t="s">
        <v>5</v>
      </c>
      <c r="D141" t="s">
        <v>1574</v>
      </c>
    </row>
    <row r="142" spans="1:4" hidden="1" x14ac:dyDescent="0.25">
      <c r="A142" t="s">
        <v>848</v>
      </c>
      <c r="B142" t="s">
        <v>723</v>
      </c>
      <c r="C142" t="s">
        <v>5</v>
      </c>
      <c r="D142" t="s">
        <v>1574</v>
      </c>
    </row>
    <row r="143" spans="1:4" hidden="1" x14ac:dyDescent="0.25">
      <c r="A143" t="s">
        <v>849</v>
      </c>
      <c r="B143" t="s">
        <v>723</v>
      </c>
      <c r="C143" t="s">
        <v>5</v>
      </c>
      <c r="D143" t="s">
        <v>1574</v>
      </c>
    </row>
    <row r="144" spans="1:4" hidden="1" x14ac:dyDescent="0.25">
      <c r="A144" t="s">
        <v>850</v>
      </c>
      <c r="B144" t="s">
        <v>705</v>
      </c>
      <c r="C144" t="s">
        <v>5</v>
      </c>
      <c r="D144" t="s">
        <v>1574</v>
      </c>
    </row>
    <row r="145" spans="1:4" hidden="1" x14ac:dyDescent="0.25">
      <c r="A145" t="s">
        <v>851</v>
      </c>
      <c r="B145" t="s">
        <v>713</v>
      </c>
      <c r="C145" t="s">
        <v>5</v>
      </c>
      <c r="D145" t="s">
        <v>1574</v>
      </c>
    </row>
    <row r="146" spans="1:4" hidden="1" x14ac:dyDescent="0.25">
      <c r="A146" t="s">
        <v>852</v>
      </c>
      <c r="B146" t="s">
        <v>721</v>
      </c>
      <c r="C146" t="s">
        <v>5</v>
      </c>
      <c r="D146" t="s">
        <v>1574</v>
      </c>
    </row>
    <row r="147" spans="1:4" hidden="1" x14ac:dyDescent="0.25">
      <c r="A147" t="s">
        <v>853</v>
      </c>
      <c r="B147" t="s">
        <v>713</v>
      </c>
      <c r="C147" t="s">
        <v>5</v>
      </c>
      <c r="D147" t="s">
        <v>1574</v>
      </c>
    </row>
    <row r="148" spans="1:4" hidden="1" x14ac:dyDescent="0.25">
      <c r="A148" t="s">
        <v>854</v>
      </c>
      <c r="B148" t="s">
        <v>705</v>
      </c>
      <c r="C148" t="s">
        <v>5</v>
      </c>
      <c r="D148" t="s">
        <v>745</v>
      </c>
    </row>
    <row r="149" spans="1:4" hidden="1" x14ac:dyDescent="0.25">
      <c r="A149" t="s">
        <v>855</v>
      </c>
      <c r="B149" t="s">
        <v>705</v>
      </c>
      <c r="C149" t="s">
        <v>5</v>
      </c>
      <c r="D149" t="s">
        <v>1574</v>
      </c>
    </row>
    <row r="150" spans="1:4" hidden="1" x14ac:dyDescent="0.25">
      <c r="A150" t="s">
        <v>856</v>
      </c>
      <c r="B150" t="s">
        <v>705</v>
      </c>
      <c r="C150" t="s">
        <v>5</v>
      </c>
      <c r="D150" t="s">
        <v>745</v>
      </c>
    </row>
    <row r="151" spans="1:4" hidden="1" x14ac:dyDescent="0.25">
      <c r="A151" t="s">
        <v>857</v>
      </c>
      <c r="B151" t="s">
        <v>713</v>
      </c>
      <c r="C151" t="s">
        <v>5</v>
      </c>
      <c r="D151" t="s">
        <v>1574</v>
      </c>
    </row>
    <row r="152" spans="1:4" hidden="1" x14ac:dyDescent="0.25">
      <c r="A152" t="s">
        <v>858</v>
      </c>
      <c r="B152" t="s">
        <v>723</v>
      </c>
      <c r="C152" t="s">
        <v>5</v>
      </c>
      <c r="D152" t="s">
        <v>745</v>
      </c>
    </row>
    <row r="153" spans="1:4" hidden="1" x14ac:dyDescent="0.25">
      <c r="A153" t="s">
        <v>859</v>
      </c>
      <c r="B153" t="s">
        <v>723</v>
      </c>
      <c r="C153" t="s">
        <v>5</v>
      </c>
      <c r="D153" t="s">
        <v>1574</v>
      </c>
    </row>
    <row r="154" spans="1:4" hidden="1" x14ac:dyDescent="0.25">
      <c r="A154" t="s">
        <v>860</v>
      </c>
      <c r="B154" t="s">
        <v>713</v>
      </c>
      <c r="C154" t="s">
        <v>5</v>
      </c>
      <c r="D154" t="s">
        <v>1574</v>
      </c>
    </row>
    <row r="155" spans="1:4" hidden="1" x14ac:dyDescent="0.25">
      <c r="A155" t="s">
        <v>861</v>
      </c>
      <c r="B155" t="s">
        <v>721</v>
      </c>
      <c r="C155" t="s">
        <v>5</v>
      </c>
      <c r="D155" t="s">
        <v>1574</v>
      </c>
    </row>
    <row r="156" spans="1:4" hidden="1" x14ac:dyDescent="0.25">
      <c r="A156" t="s">
        <v>862</v>
      </c>
      <c r="B156" t="s">
        <v>721</v>
      </c>
      <c r="C156" t="s">
        <v>5</v>
      </c>
      <c r="D156" t="s">
        <v>1574</v>
      </c>
    </row>
    <row r="157" spans="1:4" hidden="1" x14ac:dyDescent="0.25">
      <c r="A157" t="s">
        <v>863</v>
      </c>
      <c r="B157" t="s">
        <v>705</v>
      </c>
      <c r="C157" t="s">
        <v>5</v>
      </c>
      <c r="D157" t="s">
        <v>1574</v>
      </c>
    </row>
    <row r="158" spans="1:4" hidden="1" x14ac:dyDescent="0.25">
      <c r="A158" t="s">
        <v>864</v>
      </c>
      <c r="B158" t="s">
        <v>705</v>
      </c>
      <c r="C158" t="s">
        <v>5</v>
      </c>
      <c r="D158" t="s">
        <v>1574</v>
      </c>
    </row>
    <row r="159" spans="1:4" hidden="1" x14ac:dyDescent="0.25">
      <c r="A159" t="s">
        <v>865</v>
      </c>
      <c r="B159" t="s">
        <v>705</v>
      </c>
      <c r="C159" t="s">
        <v>5</v>
      </c>
      <c r="D159" t="s">
        <v>745</v>
      </c>
    </row>
    <row r="160" spans="1:4" hidden="1" x14ac:dyDescent="0.25">
      <c r="A160" t="s">
        <v>866</v>
      </c>
      <c r="B160" t="s">
        <v>723</v>
      </c>
      <c r="C160" t="s">
        <v>5</v>
      </c>
      <c r="D160" t="s">
        <v>1574</v>
      </c>
    </row>
    <row r="161" spans="1:4" hidden="1" x14ac:dyDescent="0.25">
      <c r="A161" t="s">
        <v>1350</v>
      </c>
      <c r="B161" t="s">
        <v>705</v>
      </c>
      <c r="C161" t="s">
        <v>1115</v>
      </c>
      <c r="D161" t="s">
        <v>1574</v>
      </c>
    </row>
    <row r="162" spans="1:4" hidden="1" x14ac:dyDescent="0.25">
      <c r="A162" t="s">
        <v>1351</v>
      </c>
      <c r="B162" t="s">
        <v>705</v>
      </c>
      <c r="C162" t="s">
        <v>1115</v>
      </c>
      <c r="D162" t="s">
        <v>1574</v>
      </c>
    </row>
    <row r="163" spans="1:4" hidden="1" x14ac:dyDescent="0.25">
      <c r="A163" t="s">
        <v>1352</v>
      </c>
      <c r="B163" t="s">
        <v>705</v>
      </c>
      <c r="C163" t="s">
        <v>1115</v>
      </c>
      <c r="D163" t="s">
        <v>745</v>
      </c>
    </row>
    <row r="164" spans="1:4" hidden="1" x14ac:dyDescent="0.25">
      <c r="A164" t="s">
        <v>1353</v>
      </c>
      <c r="B164" t="s">
        <v>713</v>
      </c>
      <c r="C164" t="s">
        <v>1115</v>
      </c>
      <c r="D164" t="s">
        <v>1574</v>
      </c>
    </row>
    <row r="165" spans="1:4" hidden="1" x14ac:dyDescent="0.25">
      <c r="A165" t="s">
        <v>1354</v>
      </c>
      <c r="B165" t="s">
        <v>705</v>
      </c>
      <c r="C165" t="s">
        <v>1115</v>
      </c>
      <c r="D165" t="s">
        <v>745</v>
      </c>
    </row>
    <row r="166" spans="1:4" hidden="1" x14ac:dyDescent="0.25">
      <c r="A166" t="s">
        <v>1355</v>
      </c>
      <c r="B166" t="s">
        <v>721</v>
      </c>
      <c r="C166" t="s">
        <v>1115</v>
      </c>
      <c r="D166" t="s">
        <v>1574</v>
      </c>
    </row>
    <row r="167" spans="1:4" hidden="1" x14ac:dyDescent="0.25">
      <c r="A167" t="s">
        <v>1356</v>
      </c>
      <c r="B167" t="s">
        <v>705</v>
      </c>
      <c r="C167" t="s">
        <v>1115</v>
      </c>
      <c r="D167" t="s">
        <v>745</v>
      </c>
    </row>
    <row r="168" spans="1:4" hidden="1" x14ac:dyDescent="0.25">
      <c r="A168" t="s">
        <v>1357</v>
      </c>
      <c r="B168" t="s">
        <v>723</v>
      </c>
      <c r="C168" t="s">
        <v>1115</v>
      </c>
      <c r="D168" t="s">
        <v>745</v>
      </c>
    </row>
    <row r="169" spans="1:4" hidden="1" x14ac:dyDescent="0.25">
      <c r="A169" t="s">
        <v>1358</v>
      </c>
      <c r="B169" t="s">
        <v>705</v>
      </c>
      <c r="C169" t="s">
        <v>1115</v>
      </c>
      <c r="D169" t="s">
        <v>745</v>
      </c>
    </row>
    <row r="170" spans="1:4" hidden="1" x14ac:dyDescent="0.25">
      <c r="A170" t="s">
        <v>1359</v>
      </c>
      <c r="B170" t="s">
        <v>705</v>
      </c>
      <c r="C170" t="s">
        <v>1115</v>
      </c>
      <c r="D170" t="s">
        <v>745</v>
      </c>
    </row>
    <row r="171" spans="1:4" hidden="1" x14ac:dyDescent="0.25">
      <c r="A171" t="s">
        <v>1360</v>
      </c>
      <c r="B171" t="s">
        <v>705</v>
      </c>
      <c r="C171" t="s">
        <v>1115</v>
      </c>
      <c r="D171" t="s">
        <v>1574</v>
      </c>
    </row>
    <row r="172" spans="1:4" hidden="1" x14ac:dyDescent="0.25">
      <c r="A172" t="s">
        <v>1361</v>
      </c>
      <c r="B172" t="s">
        <v>705</v>
      </c>
      <c r="C172" t="s">
        <v>1115</v>
      </c>
      <c r="D172" t="s">
        <v>1574</v>
      </c>
    </row>
    <row r="173" spans="1:4" hidden="1" x14ac:dyDescent="0.25">
      <c r="A173" t="s">
        <v>1362</v>
      </c>
      <c r="B173" t="s">
        <v>705</v>
      </c>
      <c r="C173" t="s">
        <v>1115</v>
      </c>
      <c r="D173" t="s">
        <v>745</v>
      </c>
    </row>
    <row r="174" spans="1:4" hidden="1" x14ac:dyDescent="0.25">
      <c r="A174" t="s">
        <v>1363</v>
      </c>
      <c r="B174" t="s">
        <v>705</v>
      </c>
      <c r="C174" t="s">
        <v>1115</v>
      </c>
      <c r="D174" t="s">
        <v>745</v>
      </c>
    </row>
    <row r="175" spans="1:4" hidden="1" x14ac:dyDescent="0.25">
      <c r="A175" t="s">
        <v>1364</v>
      </c>
      <c r="B175" t="s">
        <v>713</v>
      </c>
      <c r="C175" t="s">
        <v>1115</v>
      </c>
      <c r="D175" t="s">
        <v>1574</v>
      </c>
    </row>
    <row r="176" spans="1:4" hidden="1" x14ac:dyDescent="0.25">
      <c r="A176" t="s">
        <v>1365</v>
      </c>
      <c r="B176" t="s">
        <v>713</v>
      </c>
      <c r="C176" t="s">
        <v>1115</v>
      </c>
      <c r="D176" t="s">
        <v>1574</v>
      </c>
    </row>
    <row r="177" spans="1:4" hidden="1" x14ac:dyDescent="0.25">
      <c r="A177" t="s">
        <v>1366</v>
      </c>
      <c r="B177" t="s">
        <v>705</v>
      </c>
      <c r="C177" t="s">
        <v>1115</v>
      </c>
      <c r="D177" t="s">
        <v>745</v>
      </c>
    </row>
    <row r="178" spans="1:4" hidden="1" x14ac:dyDescent="0.25">
      <c r="A178" t="s">
        <v>1367</v>
      </c>
      <c r="B178" t="s">
        <v>705</v>
      </c>
      <c r="C178" t="s">
        <v>1115</v>
      </c>
      <c r="D178" t="s">
        <v>1574</v>
      </c>
    </row>
    <row r="179" spans="1:4" hidden="1" x14ac:dyDescent="0.25">
      <c r="A179" t="s">
        <v>1368</v>
      </c>
      <c r="B179" t="s">
        <v>705</v>
      </c>
      <c r="C179" t="s">
        <v>1115</v>
      </c>
      <c r="D179" t="s">
        <v>745</v>
      </c>
    </row>
    <row r="180" spans="1:4" hidden="1" x14ac:dyDescent="0.25">
      <c r="A180" t="s">
        <v>839</v>
      </c>
      <c r="B180" t="s">
        <v>721</v>
      </c>
      <c r="C180" t="s">
        <v>1115</v>
      </c>
      <c r="D180" t="s">
        <v>1574</v>
      </c>
    </row>
    <row r="181" spans="1:4" hidden="1" x14ac:dyDescent="0.25">
      <c r="A181" t="s">
        <v>1369</v>
      </c>
      <c r="B181" t="s">
        <v>705</v>
      </c>
      <c r="C181" t="s">
        <v>1115</v>
      </c>
      <c r="D181" t="s">
        <v>745</v>
      </c>
    </row>
    <row r="182" spans="1:4" hidden="1" x14ac:dyDescent="0.25">
      <c r="A182" t="s">
        <v>1370</v>
      </c>
      <c r="B182" t="s">
        <v>705</v>
      </c>
      <c r="C182" t="s">
        <v>1115</v>
      </c>
      <c r="D182" t="s">
        <v>745</v>
      </c>
    </row>
    <row r="183" spans="1:4" hidden="1" x14ac:dyDescent="0.25">
      <c r="A183" t="s">
        <v>1371</v>
      </c>
      <c r="B183" t="s">
        <v>721</v>
      </c>
      <c r="C183" t="s">
        <v>1115</v>
      </c>
      <c r="D183" t="s">
        <v>1574</v>
      </c>
    </row>
    <row r="184" spans="1:4" hidden="1" x14ac:dyDescent="0.25">
      <c r="A184" t="s">
        <v>1372</v>
      </c>
      <c r="B184" t="s">
        <v>705</v>
      </c>
      <c r="C184" t="s">
        <v>1115</v>
      </c>
      <c r="D184" t="s">
        <v>1575</v>
      </c>
    </row>
    <row r="185" spans="1:4" hidden="1" x14ac:dyDescent="0.25">
      <c r="A185" t="s">
        <v>1373</v>
      </c>
      <c r="B185" t="s">
        <v>723</v>
      </c>
      <c r="C185" t="s">
        <v>1115</v>
      </c>
      <c r="D185" t="s">
        <v>1575</v>
      </c>
    </row>
    <row r="186" spans="1:4" hidden="1" x14ac:dyDescent="0.25">
      <c r="A186" t="s">
        <v>1374</v>
      </c>
      <c r="B186" t="s">
        <v>705</v>
      </c>
      <c r="C186" t="s">
        <v>1115</v>
      </c>
      <c r="D186" t="s">
        <v>745</v>
      </c>
    </row>
    <row r="187" spans="1:4" hidden="1" x14ac:dyDescent="0.25">
      <c r="A187" t="s">
        <v>1375</v>
      </c>
      <c r="B187" t="s">
        <v>705</v>
      </c>
      <c r="C187" t="s">
        <v>1115</v>
      </c>
      <c r="D187" t="s">
        <v>745</v>
      </c>
    </row>
    <row r="188" spans="1:4" hidden="1" x14ac:dyDescent="0.25">
      <c r="A188" t="s">
        <v>1376</v>
      </c>
      <c r="B188" t="s">
        <v>705</v>
      </c>
      <c r="C188" t="s">
        <v>1115</v>
      </c>
      <c r="D188" t="s">
        <v>1574</v>
      </c>
    </row>
    <row r="189" spans="1:4" hidden="1" x14ac:dyDescent="0.25">
      <c r="A189" t="s">
        <v>1377</v>
      </c>
      <c r="B189" t="s">
        <v>705</v>
      </c>
      <c r="C189" t="s">
        <v>1115</v>
      </c>
      <c r="D189" t="s">
        <v>745</v>
      </c>
    </row>
    <row r="190" spans="1:4" hidden="1" x14ac:dyDescent="0.25">
      <c r="A190" t="s">
        <v>1378</v>
      </c>
      <c r="B190" t="s">
        <v>713</v>
      </c>
      <c r="C190" t="s">
        <v>1115</v>
      </c>
      <c r="D190" t="s">
        <v>1574</v>
      </c>
    </row>
    <row r="191" spans="1:4" hidden="1" x14ac:dyDescent="0.25">
      <c r="A191" t="s">
        <v>1379</v>
      </c>
      <c r="B191" t="s">
        <v>705</v>
      </c>
      <c r="C191" t="s">
        <v>1115</v>
      </c>
      <c r="D191" t="s">
        <v>745</v>
      </c>
    </row>
    <row r="192" spans="1:4" hidden="1" x14ac:dyDescent="0.25">
      <c r="A192" t="s">
        <v>1380</v>
      </c>
      <c r="B192" t="s">
        <v>705</v>
      </c>
      <c r="C192" t="s">
        <v>1115</v>
      </c>
      <c r="D192" t="s">
        <v>745</v>
      </c>
    </row>
    <row r="193" spans="1:4" hidden="1" x14ac:dyDescent="0.25">
      <c r="A193" t="s">
        <v>1381</v>
      </c>
      <c r="B193" t="s">
        <v>713</v>
      </c>
      <c r="C193" t="s">
        <v>1115</v>
      </c>
      <c r="D193" t="s">
        <v>1574</v>
      </c>
    </row>
    <row r="194" spans="1:4" hidden="1" x14ac:dyDescent="0.25">
      <c r="A194" t="s">
        <v>1382</v>
      </c>
      <c r="B194" t="s">
        <v>705</v>
      </c>
      <c r="C194" t="s">
        <v>1115</v>
      </c>
      <c r="D194" t="s">
        <v>745</v>
      </c>
    </row>
    <row r="195" spans="1:4" hidden="1" x14ac:dyDescent="0.25">
      <c r="A195" t="s">
        <v>1383</v>
      </c>
      <c r="B195" t="s">
        <v>705</v>
      </c>
      <c r="C195" t="s">
        <v>1115</v>
      </c>
      <c r="D195" t="s">
        <v>1574</v>
      </c>
    </row>
    <row r="196" spans="1:4" hidden="1" x14ac:dyDescent="0.25">
      <c r="A196" t="s">
        <v>1384</v>
      </c>
      <c r="B196" t="s">
        <v>705</v>
      </c>
      <c r="C196" t="s">
        <v>1115</v>
      </c>
      <c r="D196" t="s">
        <v>1574</v>
      </c>
    </row>
    <row r="197" spans="1:4" hidden="1" x14ac:dyDescent="0.25">
      <c r="A197" t="s">
        <v>1385</v>
      </c>
      <c r="B197" t="s">
        <v>705</v>
      </c>
      <c r="C197" t="s">
        <v>1115</v>
      </c>
      <c r="D197" t="s">
        <v>745</v>
      </c>
    </row>
    <row r="198" spans="1:4" hidden="1" x14ac:dyDescent="0.25">
      <c r="A198" t="s">
        <v>1386</v>
      </c>
      <c r="B198" t="s">
        <v>705</v>
      </c>
      <c r="C198" t="s">
        <v>1115</v>
      </c>
      <c r="D198" t="s">
        <v>1574</v>
      </c>
    </row>
    <row r="199" spans="1:4" hidden="1" x14ac:dyDescent="0.25">
      <c r="A199" t="s">
        <v>1387</v>
      </c>
      <c r="B199" t="s">
        <v>713</v>
      </c>
      <c r="C199" t="s">
        <v>1115</v>
      </c>
      <c r="D199" t="s">
        <v>1574</v>
      </c>
    </row>
    <row r="200" spans="1:4" hidden="1" x14ac:dyDescent="0.25">
      <c r="A200" t="s">
        <v>1388</v>
      </c>
      <c r="B200" t="s">
        <v>705</v>
      </c>
      <c r="C200" t="s">
        <v>1115</v>
      </c>
      <c r="D200" t="s">
        <v>745</v>
      </c>
    </row>
    <row r="201" spans="1:4" hidden="1" x14ac:dyDescent="0.25">
      <c r="A201" t="s">
        <v>1389</v>
      </c>
      <c r="B201" t="s">
        <v>713</v>
      </c>
      <c r="C201" t="s">
        <v>1115</v>
      </c>
      <c r="D201" t="s">
        <v>1575</v>
      </c>
    </row>
    <row r="202" spans="1:4" hidden="1" x14ac:dyDescent="0.25">
      <c r="A202" t="s">
        <v>1390</v>
      </c>
      <c r="B202" t="s">
        <v>705</v>
      </c>
      <c r="C202" t="s">
        <v>1115</v>
      </c>
      <c r="D202" t="s">
        <v>1574</v>
      </c>
    </row>
    <row r="203" spans="1:4" hidden="1" x14ac:dyDescent="0.25">
      <c r="A203" t="s">
        <v>1391</v>
      </c>
      <c r="B203" t="s">
        <v>713</v>
      </c>
      <c r="C203" t="s">
        <v>1115</v>
      </c>
      <c r="D203" t="s">
        <v>1574</v>
      </c>
    </row>
    <row r="204" spans="1:4" hidden="1" x14ac:dyDescent="0.25">
      <c r="A204" t="s">
        <v>1392</v>
      </c>
      <c r="B204" t="s">
        <v>705</v>
      </c>
      <c r="C204" t="s">
        <v>1115</v>
      </c>
      <c r="D204" t="s">
        <v>1574</v>
      </c>
    </row>
    <row r="205" spans="1:4" hidden="1" x14ac:dyDescent="0.25">
      <c r="A205" t="s">
        <v>1393</v>
      </c>
      <c r="B205" t="s">
        <v>713</v>
      </c>
      <c r="C205" t="s">
        <v>1115</v>
      </c>
      <c r="D205" t="s">
        <v>1574</v>
      </c>
    </row>
    <row r="206" spans="1:4" hidden="1" x14ac:dyDescent="0.25">
      <c r="A206" t="s">
        <v>1394</v>
      </c>
      <c r="B206" t="s">
        <v>705</v>
      </c>
      <c r="C206" t="s">
        <v>1115</v>
      </c>
      <c r="D206" t="s">
        <v>745</v>
      </c>
    </row>
    <row r="207" spans="1:4" hidden="1" x14ac:dyDescent="0.25">
      <c r="A207" t="s">
        <v>1395</v>
      </c>
      <c r="B207" t="s">
        <v>723</v>
      </c>
      <c r="C207" t="s">
        <v>1115</v>
      </c>
      <c r="D207" t="s">
        <v>1574</v>
      </c>
    </row>
    <row r="208" spans="1:4" hidden="1" x14ac:dyDescent="0.25">
      <c r="A208" t="s">
        <v>1396</v>
      </c>
      <c r="B208" t="s">
        <v>713</v>
      </c>
      <c r="C208" t="s">
        <v>1115</v>
      </c>
      <c r="D208" t="s">
        <v>1574</v>
      </c>
    </row>
    <row r="209" spans="1:4" hidden="1" x14ac:dyDescent="0.25">
      <c r="A209" t="s">
        <v>1397</v>
      </c>
      <c r="B209" t="s">
        <v>705</v>
      </c>
      <c r="C209" t="s">
        <v>1115</v>
      </c>
      <c r="D209" t="s">
        <v>1574</v>
      </c>
    </row>
    <row r="210" spans="1:4" hidden="1" x14ac:dyDescent="0.25">
      <c r="A210" t="s">
        <v>1398</v>
      </c>
      <c r="B210" t="s">
        <v>705</v>
      </c>
      <c r="C210" t="s">
        <v>1115</v>
      </c>
      <c r="D210" t="s">
        <v>1574</v>
      </c>
    </row>
    <row r="211" spans="1:4" hidden="1" x14ac:dyDescent="0.25">
      <c r="A211" t="s">
        <v>1399</v>
      </c>
      <c r="B211" t="s">
        <v>705</v>
      </c>
      <c r="C211" t="s">
        <v>1115</v>
      </c>
      <c r="D211" t="s">
        <v>1574</v>
      </c>
    </row>
    <row r="212" spans="1:4" hidden="1" x14ac:dyDescent="0.25">
      <c r="A212" t="s">
        <v>1400</v>
      </c>
      <c r="B212" t="s">
        <v>705</v>
      </c>
      <c r="C212" t="s">
        <v>1115</v>
      </c>
      <c r="D212" t="s">
        <v>1574</v>
      </c>
    </row>
    <row r="213" spans="1:4" hidden="1" x14ac:dyDescent="0.25">
      <c r="A213" t="s">
        <v>1401</v>
      </c>
      <c r="B213" t="s">
        <v>705</v>
      </c>
      <c r="C213" t="s">
        <v>1115</v>
      </c>
      <c r="D213" t="s">
        <v>1574</v>
      </c>
    </row>
    <row r="214" spans="1:4" hidden="1" x14ac:dyDescent="0.25">
      <c r="A214" t="s">
        <v>1402</v>
      </c>
      <c r="B214" t="s">
        <v>723</v>
      </c>
      <c r="C214" t="s">
        <v>1115</v>
      </c>
      <c r="D214" t="s">
        <v>1574</v>
      </c>
    </row>
    <row r="215" spans="1:4" hidden="1" x14ac:dyDescent="0.25">
      <c r="A215" t="s">
        <v>1403</v>
      </c>
      <c r="B215" t="s">
        <v>713</v>
      </c>
      <c r="C215" t="s">
        <v>1115</v>
      </c>
      <c r="D215" t="s">
        <v>1574</v>
      </c>
    </row>
    <row r="216" spans="1:4" hidden="1" x14ac:dyDescent="0.25">
      <c r="A216" t="s">
        <v>1404</v>
      </c>
      <c r="B216" t="s">
        <v>705</v>
      </c>
      <c r="C216" t="s">
        <v>1115</v>
      </c>
      <c r="D216" t="s">
        <v>745</v>
      </c>
    </row>
    <row r="217" spans="1:4" hidden="1" x14ac:dyDescent="0.25">
      <c r="A217" t="s">
        <v>1405</v>
      </c>
      <c r="B217" t="s">
        <v>705</v>
      </c>
      <c r="C217" t="s">
        <v>1115</v>
      </c>
      <c r="D217" t="s">
        <v>1574</v>
      </c>
    </row>
    <row r="218" spans="1:4" hidden="1" x14ac:dyDescent="0.25">
      <c r="A218" t="s">
        <v>1406</v>
      </c>
      <c r="B218" t="s">
        <v>713</v>
      </c>
      <c r="C218" t="s">
        <v>1115</v>
      </c>
      <c r="D218" t="s">
        <v>1574</v>
      </c>
    </row>
    <row r="219" spans="1:4" hidden="1" x14ac:dyDescent="0.25">
      <c r="A219" t="s">
        <v>1407</v>
      </c>
      <c r="B219" t="s">
        <v>721</v>
      </c>
      <c r="C219" t="s">
        <v>1115</v>
      </c>
      <c r="D219" t="s">
        <v>1574</v>
      </c>
    </row>
    <row r="220" spans="1:4" hidden="1" x14ac:dyDescent="0.25">
      <c r="A220" t="s">
        <v>1408</v>
      </c>
      <c r="B220" t="s">
        <v>721</v>
      </c>
      <c r="C220" t="s">
        <v>1115</v>
      </c>
      <c r="D220" t="s">
        <v>1574</v>
      </c>
    </row>
    <row r="221" spans="1:4" hidden="1" x14ac:dyDescent="0.25">
      <c r="A221" t="s">
        <v>1409</v>
      </c>
      <c r="B221" t="s">
        <v>705</v>
      </c>
      <c r="C221" t="s">
        <v>1115</v>
      </c>
      <c r="D221" t="s">
        <v>1574</v>
      </c>
    </row>
    <row r="222" spans="1:4" hidden="1" x14ac:dyDescent="0.25">
      <c r="A222" t="s">
        <v>704</v>
      </c>
      <c r="B222" t="s">
        <v>705</v>
      </c>
      <c r="C222" t="s">
        <v>5</v>
      </c>
      <c r="D222" t="s">
        <v>1574</v>
      </c>
    </row>
    <row r="223" spans="1:4" hidden="1" x14ac:dyDescent="0.25">
      <c r="A223" t="s">
        <v>706</v>
      </c>
      <c r="B223" t="s">
        <v>705</v>
      </c>
      <c r="C223" t="s">
        <v>5</v>
      </c>
      <c r="D223" t="s">
        <v>745</v>
      </c>
    </row>
    <row r="224" spans="1:4" hidden="1" x14ac:dyDescent="0.25">
      <c r="A224" t="s">
        <v>707</v>
      </c>
      <c r="B224" t="s">
        <v>705</v>
      </c>
      <c r="C224" t="s">
        <v>5</v>
      </c>
      <c r="D224" t="s">
        <v>1574</v>
      </c>
    </row>
    <row r="225" spans="1:4" hidden="1" x14ac:dyDescent="0.25">
      <c r="A225" t="s">
        <v>708</v>
      </c>
      <c r="B225" t="s">
        <v>705</v>
      </c>
      <c r="C225" t="s">
        <v>5</v>
      </c>
      <c r="D225" t="s">
        <v>1574</v>
      </c>
    </row>
    <row r="226" spans="1:4" hidden="1" x14ac:dyDescent="0.25">
      <c r="A226" t="s">
        <v>709</v>
      </c>
      <c r="B226" t="s">
        <v>705</v>
      </c>
      <c r="C226" t="s">
        <v>5</v>
      </c>
      <c r="D226" t="s">
        <v>1574</v>
      </c>
    </row>
    <row r="227" spans="1:4" hidden="1" x14ac:dyDescent="0.25">
      <c r="A227" t="s">
        <v>710</v>
      </c>
      <c r="B227" t="s">
        <v>705</v>
      </c>
      <c r="C227" t="s">
        <v>5</v>
      </c>
      <c r="D227" t="s">
        <v>1574</v>
      </c>
    </row>
    <row r="228" spans="1:4" hidden="1" x14ac:dyDescent="0.25">
      <c r="A228" t="s">
        <v>711</v>
      </c>
      <c r="B228" t="s">
        <v>705</v>
      </c>
      <c r="C228" t="s">
        <v>5</v>
      </c>
      <c r="D228" t="s">
        <v>745</v>
      </c>
    </row>
    <row r="229" spans="1:4" hidden="1" x14ac:dyDescent="0.25">
      <c r="A229" t="s">
        <v>712</v>
      </c>
      <c r="B229" t="s">
        <v>713</v>
      </c>
      <c r="C229" t="s">
        <v>5</v>
      </c>
      <c r="D229" t="s">
        <v>1574</v>
      </c>
    </row>
    <row r="230" spans="1:4" hidden="1" x14ac:dyDescent="0.25">
      <c r="A230" t="s">
        <v>714</v>
      </c>
      <c r="B230" t="s">
        <v>713</v>
      </c>
      <c r="C230" t="s">
        <v>5</v>
      </c>
      <c r="D230" t="s">
        <v>1574</v>
      </c>
    </row>
    <row r="231" spans="1:4" hidden="1" x14ac:dyDescent="0.25">
      <c r="A231" t="s">
        <v>715</v>
      </c>
      <c r="B231" t="s">
        <v>705</v>
      </c>
      <c r="C231" t="s">
        <v>5</v>
      </c>
      <c r="D231" t="s">
        <v>1575</v>
      </c>
    </row>
    <row r="232" spans="1:4" hidden="1" x14ac:dyDescent="0.25">
      <c r="A232" t="s">
        <v>716</v>
      </c>
      <c r="B232" t="s">
        <v>705</v>
      </c>
      <c r="C232" t="s">
        <v>5</v>
      </c>
      <c r="D232" t="s">
        <v>1575</v>
      </c>
    </row>
    <row r="233" spans="1:4" hidden="1" x14ac:dyDescent="0.25">
      <c r="A233" t="s">
        <v>717</v>
      </c>
      <c r="B233" t="s">
        <v>713</v>
      </c>
      <c r="C233" t="s">
        <v>65</v>
      </c>
      <c r="D233" t="s">
        <v>1574</v>
      </c>
    </row>
    <row r="234" spans="1:4" hidden="1" x14ac:dyDescent="0.25">
      <c r="A234" t="s">
        <v>718</v>
      </c>
      <c r="B234" t="s">
        <v>713</v>
      </c>
      <c r="C234" t="s">
        <v>65</v>
      </c>
      <c r="D234" t="s">
        <v>1574</v>
      </c>
    </row>
    <row r="235" spans="1:4" hidden="1" x14ac:dyDescent="0.25">
      <c r="A235" t="s">
        <v>719</v>
      </c>
      <c r="B235" t="s">
        <v>713</v>
      </c>
      <c r="C235" t="s">
        <v>65</v>
      </c>
      <c r="D235" t="s">
        <v>1574</v>
      </c>
    </row>
    <row r="236" spans="1:4" hidden="1" x14ac:dyDescent="0.25">
      <c r="A236" t="s">
        <v>720</v>
      </c>
      <c r="B236" t="s">
        <v>721</v>
      </c>
      <c r="C236" t="s">
        <v>65</v>
      </c>
      <c r="D236" t="s">
        <v>1574</v>
      </c>
    </row>
    <row r="237" spans="1:4" hidden="1" x14ac:dyDescent="0.25">
      <c r="A237" t="s">
        <v>722</v>
      </c>
      <c r="B237" t="s">
        <v>723</v>
      </c>
      <c r="C237" t="s">
        <v>65</v>
      </c>
      <c r="D237" t="s">
        <v>1574</v>
      </c>
    </row>
    <row r="238" spans="1:4" hidden="1" x14ac:dyDescent="0.25">
      <c r="A238" t="s">
        <v>724</v>
      </c>
      <c r="B238" t="s">
        <v>705</v>
      </c>
      <c r="C238" t="s">
        <v>65</v>
      </c>
      <c r="D238" t="s">
        <v>1574</v>
      </c>
    </row>
    <row r="239" spans="1:4" hidden="1" x14ac:dyDescent="0.25">
      <c r="A239" t="s">
        <v>725</v>
      </c>
      <c r="B239" t="s">
        <v>713</v>
      </c>
      <c r="C239" t="s">
        <v>65</v>
      </c>
      <c r="D239" t="s">
        <v>1574</v>
      </c>
    </row>
    <row r="240" spans="1:4" hidden="1" x14ac:dyDescent="0.25">
      <c r="A240" t="s">
        <v>727</v>
      </c>
      <c r="B240" t="s">
        <v>723</v>
      </c>
      <c r="C240" t="s">
        <v>5</v>
      </c>
      <c r="D240" t="s">
        <v>1574</v>
      </c>
    </row>
    <row r="241" spans="1:4" hidden="1" x14ac:dyDescent="0.25">
      <c r="A241" t="s">
        <v>728</v>
      </c>
      <c r="B241" t="s">
        <v>713</v>
      </c>
      <c r="C241" t="s">
        <v>5</v>
      </c>
      <c r="D241" t="s">
        <v>1574</v>
      </c>
    </row>
    <row r="242" spans="1:4" hidden="1" x14ac:dyDescent="0.25">
      <c r="A242" t="s">
        <v>729</v>
      </c>
      <c r="B242" t="s">
        <v>705</v>
      </c>
      <c r="C242" t="s">
        <v>5</v>
      </c>
      <c r="D242" t="s">
        <v>1574</v>
      </c>
    </row>
    <row r="243" spans="1:4" hidden="1" x14ac:dyDescent="0.25">
      <c r="A243" t="s">
        <v>730</v>
      </c>
      <c r="B243" t="s">
        <v>713</v>
      </c>
      <c r="C243" t="s">
        <v>5</v>
      </c>
      <c r="D243" t="s">
        <v>1574</v>
      </c>
    </row>
    <row r="244" spans="1:4" hidden="1" x14ac:dyDescent="0.25">
      <c r="A244" t="s">
        <v>731</v>
      </c>
      <c r="B244" t="s">
        <v>713</v>
      </c>
      <c r="C244" t="s">
        <v>5</v>
      </c>
      <c r="D244" t="s">
        <v>1574</v>
      </c>
    </row>
    <row r="245" spans="1:4" hidden="1" x14ac:dyDescent="0.25">
      <c r="A245" t="s">
        <v>732</v>
      </c>
      <c r="B245" t="s">
        <v>705</v>
      </c>
      <c r="C245" t="s">
        <v>5</v>
      </c>
      <c r="D245" t="s">
        <v>1574</v>
      </c>
    </row>
    <row r="246" spans="1:4" hidden="1" x14ac:dyDescent="0.25">
      <c r="A246" t="s">
        <v>733</v>
      </c>
      <c r="B246" t="s">
        <v>723</v>
      </c>
      <c r="C246" t="s">
        <v>5</v>
      </c>
      <c r="D246" t="s">
        <v>1574</v>
      </c>
    </row>
    <row r="247" spans="1:4" hidden="1" x14ac:dyDescent="0.25">
      <c r="A247" t="s">
        <v>734</v>
      </c>
      <c r="B247" t="s">
        <v>713</v>
      </c>
      <c r="C247" t="s">
        <v>5</v>
      </c>
      <c r="D247" t="s">
        <v>1574</v>
      </c>
    </row>
    <row r="248" spans="1:4" hidden="1" x14ac:dyDescent="0.25">
      <c r="A248" t="s">
        <v>735</v>
      </c>
      <c r="B248" t="s">
        <v>713</v>
      </c>
      <c r="C248" t="s">
        <v>5</v>
      </c>
      <c r="D248" t="s">
        <v>1574</v>
      </c>
    </row>
    <row r="249" spans="1:4" hidden="1" x14ac:dyDescent="0.25">
      <c r="A249" t="s">
        <v>736</v>
      </c>
      <c r="B249" t="s">
        <v>705</v>
      </c>
      <c r="C249" t="s">
        <v>5</v>
      </c>
      <c r="D249" t="s">
        <v>1574</v>
      </c>
    </row>
    <row r="250" spans="1:4" hidden="1" x14ac:dyDescent="0.25">
      <c r="A250" t="s">
        <v>737</v>
      </c>
      <c r="B250" t="s">
        <v>705</v>
      </c>
      <c r="C250" t="s">
        <v>5</v>
      </c>
      <c r="D250" t="s">
        <v>1574</v>
      </c>
    </row>
    <row r="251" spans="1:4" hidden="1" x14ac:dyDescent="0.25">
      <c r="A251" t="s">
        <v>738</v>
      </c>
      <c r="B251" t="s">
        <v>705</v>
      </c>
      <c r="C251" t="s">
        <v>5</v>
      </c>
      <c r="D251" t="s">
        <v>1574</v>
      </c>
    </row>
    <row r="252" spans="1:4" hidden="1" x14ac:dyDescent="0.25">
      <c r="A252" t="s">
        <v>739</v>
      </c>
      <c r="B252" t="s">
        <v>705</v>
      </c>
      <c r="C252" t="s">
        <v>5</v>
      </c>
      <c r="D252" t="s">
        <v>745</v>
      </c>
    </row>
    <row r="253" spans="1:4" hidden="1" x14ac:dyDescent="0.25">
      <c r="A253" t="s">
        <v>740</v>
      </c>
      <c r="B253" t="s">
        <v>705</v>
      </c>
      <c r="C253" t="s">
        <v>5</v>
      </c>
      <c r="D253" t="s">
        <v>1574</v>
      </c>
    </row>
    <row r="254" spans="1:4" hidden="1" x14ac:dyDescent="0.25">
      <c r="A254" t="s">
        <v>741</v>
      </c>
      <c r="B254" t="s">
        <v>723</v>
      </c>
      <c r="C254" t="s">
        <v>5</v>
      </c>
      <c r="D254" t="s">
        <v>1574</v>
      </c>
    </row>
    <row r="255" spans="1:4" hidden="1" x14ac:dyDescent="0.25">
      <c r="A255" t="s">
        <v>742</v>
      </c>
      <c r="B255" t="s">
        <v>705</v>
      </c>
      <c r="C255" t="s">
        <v>5</v>
      </c>
      <c r="D255" t="s">
        <v>745</v>
      </c>
    </row>
    <row r="256" spans="1:4" hidden="1" x14ac:dyDescent="0.25">
      <c r="A256" t="s">
        <v>743</v>
      </c>
      <c r="B256" t="s">
        <v>705</v>
      </c>
      <c r="C256" t="s">
        <v>5</v>
      </c>
      <c r="D256" t="s">
        <v>1574</v>
      </c>
    </row>
    <row r="257" spans="1:4" hidden="1" x14ac:dyDescent="0.25">
      <c r="A257" t="s">
        <v>744</v>
      </c>
      <c r="B257" t="s">
        <v>723</v>
      </c>
      <c r="C257" t="s">
        <v>5</v>
      </c>
      <c r="D257" t="s">
        <v>745</v>
      </c>
    </row>
    <row r="258" spans="1:4" hidden="1" x14ac:dyDescent="0.25">
      <c r="A258" t="s">
        <v>746</v>
      </c>
      <c r="B258" t="s">
        <v>713</v>
      </c>
      <c r="C258" t="s">
        <v>5</v>
      </c>
      <c r="D258" t="s">
        <v>1574</v>
      </c>
    </row>
    <row r="259" spans="1:4" hidden="1" x14ac:dyDescent="0.25">
      <c r="A259" t="s">
        <v>747</v>
      </c>
      <c r="B259" t="s">
        <v>705</v>
      </c>
      <c r="C259" t="s">
        <v>5</v>
      </c>
      <c r="D259" t="s">
        <v>1574</v>
      </c>
    </row>
    <row r="260" spans="1:4" hidden="1" x14ac:dyDescent="0.25">
      <c r="A260" t="s">
        <v>748</v>
      </c>
      <c r="B260" t="s">
        <v>705</v>
      </c>
      <c r="C260" t="s">
        <v>5</v>
      </c>
      <c r="D260" t="s">
        <v>1574</v>
      </c>
    </row>
    <row r="261" spans="1:4" hidden="1" x14ac:dyDescent="0.25">
      <c r="A261" t="s">
        <v>749</v>
      </c>
      <c r="B261" t="s">
        <v>705</v>
      </c>
      <c r="C261" t="s">
        <v>5</v>
      </c>
      <c r="D261" t="s">
        <v>1574</v>
      </c>
    </row>
    <row r="262" spans="1:4" hidden="1" x14ac:dyDescent="0.25">
      <c r="A262" t="s">
        <v>750</v>
      </c>
      <c r="B262" t="s">
        <v>705</v>
      </c>
      <c r="C262" t="s">
        <v>5</v>
      </c>
      <c r="D262" t="s">
        <v>745</v>
      </c>
    </row>
    <row r="263" spans="1:4" hidden="1" x14ac:dyDescent="0.25">
      <c r="A263" t="s">
        <v>751</v>
      </c>
      <c r="B263" t="s">
        <v>713</v>
      </c>
      <c r="C263" t="s">
        <v>5</v>
      </c>
      <c r="D263" t="s">
        <v>1574</v>
      </c>
    </row>
    <row r="264" spans="1:4" hidden="1" x14ac:dyDescent="0.25">
      <c r="A264" t="s">
        <v>752</v>
      </c>
      <c r="B264" t="s">
        <v>713</v>
      </c>
      <c r="C264" t="s">
        <v>5</v>
      </c>
      <c r="D264" t="s">
        <v>745</v>
      </c>
    </row>
    <row r="265" spans="1:4" hidden="1" x14ac:dyDescent="0.25">
      <c r="A265" t="s">
        <v>753</v>
      </c>
      <c r="B265" t="s">
        <v>713</v>
      </c>
      <c r="C265" t="s">
        <v>5</v>
      </c>
      <c r="D265" t="s">
        <v>1574</v>
      </c>
    </row>
    <row r="266" spans="1:4" hidden="1" x14ac:dyDescent="0.25">
      <c r="A266" t="s">
        <v>754</v>
      </c>
      <c r="B266" t="s">
        <v>713</v>
      </c>
      <c r="C266" t="s">
        <v>5</v>
      </c>
      <c r="D266" t="s">
        <v>745</v>
      </c>
    </row>
    <row r="267" spans="1:4" hidden="1" x14ac:dyDescent="0.25">
      <c r="A267" t="s">
        <v>755</v>
      </c>
      <c r="B267" t="s">
        <v>723</v>
      </c>
      <c r="C267" t="s">
        <v>5</v>
      </c>
      <c r="D267" t="s">
        <v>1575</v>
      </c>
    </row>
    <row r="268" spans="1:4" hidden="1" x14ac:dyDescent="0.25">
      <c r="A268" t="s">
        <v>756</v>
      </c>
      <c r="B268" t="s">
        <v>713</v>
      </c>
      <c r="C268" t="s">
        <v>5</v>
      </c>
      <c r="D268" t="s">
        <v>1574</v>
      </c>
    </row>
    <row r="269" spans="1:4" hidden="1" x14ac:dyDescent="0.25">
      <c r="A269" t="s">
        <v>757</v>
      </c>
      <c r="B269" t="s">
        <v>723</v>
      </c>
      <c r="C269" t="s">
        <v>5</v>
      </c>
      <c r="D269" t="s">
        <v>745</v>
      </c>
    </row>
    <row r="270" spans="1:4" hidden="1" x14ac:dyDescent="0.25">
      <c r="A270" t="s">
        <v>758</v>
      </c>
      <c r="B270" t="s">
        <v>705</v>
      </c>
      <c r="C270" t="s">
        <v>5</v>
      </c>
      <c r="D270" t="s">
        <v>745</v>
      </c>
    </row>
    <row r="271" spans="1:4" hidden="1" x14ac:dyDescent="0.25">
      <c r="A271" t="s">
        <v>759</v>
      </c>
      <c r="B271" t="s">
        <v>705</v>
      </c>
      <c r="C271" t="s">
        <v>5</v>
      </c>
      <c r="D271" t="s">
        <v>1574</v>
      </c>
    </row>
    <row r="272" spans="1:4" hidden="1" x14ac:dyDescent="0.25">
      <c r="A272" t="s">
        <v>760</v>
      </c>
      <c r="B272" t="s">
        <v>705</v>
      </c>
      <c r="C272" t="s">
        <v>5</v>
      </c>
      <c r="D272" t="s">
        <v>745</v>
      </c>
    </row>
    <row r="273" spans="1:4" hidden="1" x14ac:dyDescent="0.25">
      <c r="A273" t="s">
        <v>761</v>
      </c>
      <c r="B273" t="s">
        <v>705</v>
      </c>
      <c r="C273" t="s">
        <v>5</v>
      </c>
      <c r="D273" t="s">
        <v>1575</v>
      </c>
    </row>
    <row r="274" spans="1:4" hidden="1" x14ac:dyDescent="0.25">
      <c r="A274" t="s">
        <v>762</v>
      </c>
      <c r="B274" t="s">
        <v>713</v>
      </c>
      <c r="C274" t="s">
        <v>5</v>
      </c>
      <c r="D274" t="s">
        <v>1574</v>
      </c>
    </row>
    <row r="275" spans="1:4" hidden="1" x14ac:dyDescent="0.25">
      <c r="A275" t="s">
        <v>763</v>
      </c>
      <c r="B275" t="s">
        <v>713</v>
      </c>
      <c r="C275" t="s">
        <v>5</v>
      </c>
      <c r="D275" t="s">
        <v>1574</v>
      </c>
    </row>
    <row r="276" spans="1:4" hidden="1" x14ac:dyDescent="0.25">
      <c r="A276" t="s">
        <v>764</v>
      </c>
      <c r="B276" t="s">
        <v>713</v>
      </c>
      <c r="C276" t="s">
        <v>5</v>
      </c>
      <c r="D276" t="s">
        <v>1574</v>
      </c>
    </row>
    <row r="277" spans="1:4" hidden="1" x14ac:dyDescent="0.25">
      <c r="A277" t="s">
        <v>765</v>
      </c>
      <c r="B277" t="s">
        <v>705</v>
      </c>
      <c r="C277" t="s">
        <v>5</v>
      </c>
      <c r="D277" t="s">
        <v>1574</v>
      </c>
    </row>
    <row r="278" spans="1:4" hidden="1" x14ac:dyDescent="0.25">
      <c r="A278" t="s">
        <v>766</v>
      </c>
      <c r="B278" t="s">
        <v>713</v>
      </c>
      <c r="C278" t="s">
        <v>5</v>
      </c>
      <c r="D278" t="s">
        <v>1574</v>
      </c>
    </row>
    <row r="279" spans="1:4" hidden="1" x14ac:dyDescent="0.25">
      <c r="A279" t="s">
        <v>767</v>
      </c>
      <c r="B279" t="s">
        <v>705</v>
      </c>
      <c r="C279" t="s">
        <v>5</v>
      </c>
      <c r="D279" t="s">
        <v>1574</v>
      </c>
    </row>
    <row r="280" spans="1:4" hidden="1" x14ac:dyDescent="0.25">
      <c r="A280" t="s">
        <v>768</v>
      </c>
      <c r="B280" t="s">
        <v>721</v>
      </c>
      <c r="C280" t="s">
        <v>5</v>
      </c>
      <c r="D280" t="s">
        <v>1574</v>
      </c>
    </row>
    <row r="281" spans="1:4" hidden="1" x14ac:dyDescent="0.25">
      <c r="A281" t="s">
        <v>769</v>
      </c>
      <c r="B281" t="s">
        <v>705</v>
      </c>
      <c r="C281" t="s">
        <v>5</v>
      </c>
      <c r="D281" t="s">
        <v>1574</v>
      </c>
    </row>
    <row r="282" spans="1:4" hidden="1" x14ac:dyDescent="0.25">
      <c r="A282" t="s">
        <v>770</v>
      </c>
      <c r="B282" t="s">
        <v>713</v>
      </c>
      <c r="C282" t="s">
        <v>5</v>
      </c>
      <c r="D282" t="s">
        <v>745</v>
      </c>
    </row>
    <row r="283" spans="1:4" hidden="1" x14ac:dyDescent="0.25">
      <c r="A283" t="s">
        <v>771</v>
      </c>
      <c r="B283" t="s">
        <v>723</v>
      </c>
      <c r="C283" t="s">
        <v>5</v>
      </c>
      <c r="D283" t="s">
        <v>1574</v>
      </c>
    </row>
    <row r="284" spans="1:4" hidden="1" x14ac:dyDescent="0.25">
      <c r="A284" t="s">
        <v>772</v>
      </c>
      <c r="B284" t="s">
        <v>713</v>
      </c>
      <c r="C284" t="s">
        <v>5</v>
      </c>
      <c r="D284" t="s">
        <v>745</v>
      </c>
    </row>
    <row r="285" spans="1:4" hidden="1" x14ac:dyDescent="0.25">
      <c r="A285" t="s">
        <v>773</v>
      </c>
      <c r="B285" t="s">
        <v>705</v>
      </c>
      <c r="C285" t="s">
        <v>5</v>
      </c>
      <c r="D285" t="s">
        <v>1574</v>
      </c>
    </row>
    <row r="286" spans="1:4" hidden="1" x14ac:dyDescent="0.25">
      <c r="A286" t="s">
        <v>774</v>
      </c>
      <c r="B286" t="s">
        <v>705</v>
      </c>
      <c r="C286" t="s">
        <v>5</v>
      </c>
      <c r="D286" t="s">
        <v>1574</v>
      </c>
    </row>
    <row r="287" spans="1:4" hidden="1" x14ac:dyDescent="0.25">
      <c r="A287" t="s">
        <v>775</v>
      </c>
      <c r="B287" t="s">
        <v>721</v>
      </c>
      <c r="C287" t="s">
        <v>5</v>
      </c>
      <c r="D287" t="s">
        <v>1574</v>
      </c>
    </row>
    <row r="288" spans="1:4" hidden="1" x14ac:dyDescent="0.25">
      <c r="A288" t="s">
        <v>776</v>
      </c>
      <c r="B288" t="s">
        <v>705</v>
      </c>
      <c r="C288" t="s">
        <v>5</v>
      </c>
      <c r="D288" t="s">
        <v>1574</v>
      </c>
    </row>
    <row r="289" spans="1:4" hidden="1" x14ac:dyDescent="0.25">
      <c r="A289" t="s">
        <v>777</v>
      </c>
      <c r="B289" t="s">
        <v>713</v>
      </c>
      <c r="C289" t="s">
        <v>5</v>
      </c>
      <c r="D289" t="s">
        <v>1574</v>
      </c>
    </row>
    <row r="290" spans="1:4" hidden="1" x14ac:dyDescent="0.25">
      <c r="A290" t="s">
        <v>778</v>
      </c>
      <c r="B290" t="s">
        <v>705</v>
      </c>
      <c r="C290" t="s">
        <v>5</v>
      </c>
      <c r="D290" t="s">
        <v>1574</v>
      </c>
    </row>
    <row r="291" spans="1:4" hidden="1" x14ac:dyDescent="0.25">
      <c r="A291" t="s">
        <v>779</v>
      </c>
      <c r="B291" t="s">
        <v>705</v>
      </c>
      <c r="C291" t="s">
        <v>5</v>
      </c>
      <c r="D291" t="s">
        <v>745</v>
      </c>
    </row>
    <row r="292" spans="1:4" hidden="1" x14ac:dyDescent="0.25">
      <c r="A292" t="s">
        <v>780</v>
      </c>
      <c r="B292" t="s">
        <v>705</v>
      </c>
      <c r="C292" t="s">
        <v>5</v>
      </c>
      <c r="D292" t="s">
        <v>745</v>
      </c>
    </row>
    <row r="293" spans="1:4" hidden="1" x14ac:dyDescent="0.25">
      <c r="A293" t="s">
        <v>781</v>
      </c>
      <c r="B293" t="s">
        <v>713</v>
      </c>
      <c r="C293" t="s">
        <v>5</v>
      </c>
      <c r="D293" t="s">
        <v>745</v>
      </c>
    </row>
    <row r="294" spans="1:4" hidden="1" x14ac:dyDescent="0.25">
      <c r="A294" t="s">
        <v>782</v>
      </c>
      <c r="B294" t="s">
        <v>705</v>
      </c>
      <c r="C294" t="s">
        <v>5</v>
      </c>
      <c r="D294" t="s">
        <v>745</v>
      </c>
    </row>
    <row r="295" spans="1:4" hidden="1" x14ac:dyDescent="0.25">
      <c r="A295" t="s">
        <v>783</v>
      </c>
      <c r="B295" t="s">
        <v>713</v>
      </c>
      <c r="C295" t="s">
        <v>5</v>
      </c>
      <c r="D295" t="s">
        <v>745</v>
      </c>
    </row>
    <row r="296" spans="1:4" hidden="1" x14ac:dyDescent="0.25">
      <c r="A296" t="s">
        <v>784</v>
      </c>
      <c r="B296" t="s">
        <v>723</v>
      </c>
      <c r="C296" t="s">
        <v>5</v>
      </c>
      <c r="D296" t="s">
        <v>1574</v>
      </c>
    </row>
    <row r="297" spans="1:4" hidden="1" x14ac:dyDescent="0.25">
      <c r="A297" t="s">
        <v>785</v>
      </c>
      <c r="B297" t="s">
        <v>705</v>
      </c>
      <c r="C297" t="s">
        <v>5</v>
      </c>
      <c r="D297" t="s">
        <v>1574</v>
      </c>
    </row>
    <row r="298" spans="1:4" hidden="1" x14ac:dyDescent="0.25">
      <c r="A298" t="s">
        <v>786</v>
      </c>
      <c r="B298" t="s">
        <v>705</v>
      </c>
      <c r="C298" t="s">
        <v>5</v>
      </c>
      <c r="D298" t="s">
        <v>1575</v>
      </c>
    </row>
    <row r="299" spans="1:4" hidden="1" x14ac:dyDescent="0.25">
      <c r="A299" t="s">
        <v>787</v>
      </c>
      <c r="B299" t="s">
        <v>705</v>
      </c>
      <c r="C299" t="s">
        <v>5</v>
      </c>
      <c r="D299" t="s">
        <v>1574</v>
      </c>
    </row>
    <row r="300" spans="1:4" hidden="1" x14ac:dyDescent="0.25">
      <c r="A300" t="s">
        <v>788</v>
      </c>
      <c r="B300" t="s">
        <v>713</v>
      </c>
      <c r="C300" t="s">
        <v>5</v>
      </c>
      <c r="D300" t="s">
        <v>1574</v>
      </c>
    </row>
    <row r="301" spans="1:4" hidden="1" x14ac:dyDescent="0.25">
      <c r="A301" t="s">
        <v>789</v>
      </c>
      <c r="B301" t="s">
        <v>705</v>
      </c>
      <c r="C301" t="s">
        <v>5</v>
      </c>
      <c r="D301" t="s">
        <v>1574</v>
      </c>
    </row>
    <row r="302" spans="1:4" hidden="1" x14ac:dyDescent="0.25">
      <c r="A302" t="s">
        <v>790</v>
      </c>
      <c r="B302" t="s">
        <v>705</v>
      </c>
      <c r="C302" t="s">
        <v>5</v>
      </c>
      <c r="D302" t="s">
        <v>1574</v>
      </c>
    </row>
    <row r="303" spans="1:4" hidden="1" x14ac:dyDescent="0.25">
      <c r="A303" t="s">
        <v>791</v>
      </c>
      <c r="B303" t="s">
        <v>723</v>
      </c>
      <c r="C303" t="s">
        <v>5</v>
      </c>
      <c r="D303" t="s">
        <v>745</v>
      </c>
    </row>
    <row r="304" spans="1:4" hidden="1" x14ac:dyDescent="0.25">
      <c r="A304" t="s">
        <v>792</v>
      </c>
      <c r="B304" t="s">
        <v>713</v>
      </c>
      <c r="C304" t="s">
        <v>5</v>
      </c>
      <c r="D304" t="s">
        <v>1574</v>
      </c>
    </row>
    <row r="305" spans="1:4" hidden="1" x14ac:dyDescent="0.25">
      <c r="A305" t="s">
        <v>793</v>
      </c>
      <c r="B305" t="s">
        <v>721</v>
      </c>
      <c r="C305" t="s">
        <v>5</v>
      </c>
      <c r="D305" t="s">
        <v>1574</v>
      </c>
    </row>
    <row r="306" spans="1:4" hidden="1" x14ac:dyDescent="0.25">
      <c r="A306" t="s">
        <v>794</v>
      </c>
      <c r="B306" t="s">
        <v>721</v>
      </c>
      <c r="C306" t="s">
        <v>5</v>
      </c>
      <c r="D306" t="s">
        <v>1574</v>
      </c>
    </row>
    <row r="307" spans="1:4" hidden="1" x14ac:dyDescent="0.25">
      <c r="A307" t="s">
        <v>795</v>
      </c>
      <c r="B307" t="s">
        <v>705</v>
      </c>
      <c r="C307" t="s">
        <v>5</v>
      </c>
      <c r="D307" t="s">
        <v>1574</v>
      </c>
    </row>
    <row r="308" spans="1:4" hidden="1" x14ac:dyDescent="0.25">
      <c r="A308" t="s">
        <v>796</v>
      </c>
      <c r="B308" t="s">
        <v>723</v>
      </c>
      <c r="C308" t="s">
        <v>5</v>
      </c>
      <c r="D308" t="s">
        <v>1574</v>
      </c>
    </row>
    <row r="309" spans="1:4" ht="60" hidden="1" x14ac:dyDescent="0.25">
      <c r="A309" s="1" t="s">
        <v>797</v>
      </c>
      <c r="B309" t="s">
        <v>713</v>
      </c>
      <c r="C309" t="s">
        <v>5</v>
      </c>
      <c r="D309" t="s">
        <v>1574</v>
      </c>
    </row>
    <row r="310" spans="1:4" hidden="1" x14ac:dyDescent="0.25">
      <c r="A310" t="s">
        <v>798</v>
      </c>
      <c r="B310" t="s">
        <v>705</v>
      </c>
      <c r="C310" t="s">
        <v>5</v>
      </c>
      <c r="D310" t="s">
        <v>1574</v>
      </c>
    </row>
    <row r="311" spans="1:4" hidden="1" x14ac:dyDescent="0.25">
      <c r="A311" t="s">
        <v>799</v>
      </c>
      <c r="B311" t="s">
        <v>723</v>
      </c>
      <c r="C311" t="s">
        <v>5</v>
      </c>
      <c r="D311" t="s">
        <v>1574</v>
      </c>
    </row>
    <row r="312" spans="1:4" hidden="1" x14ac:dyDescent="0.25">
      <c r="A312" t="s">
        <v>800</v>
      </c>
      <c r="B312" t="s">
        <v>705</v>
      </c>
      <c r="C312" t="s">
        <v>5</v>
      </c>
      <c r="D312" t="s">
        <v>745</v>
      </c>
    </row>
    <row r="313" spans="1:4" hidden="1" x14ac:dyDescent="0.25">
      <c r="A313" t="s">
        <v>801</v>
      </c>
      <c r="B313" t="s">
        <v>705</v>
      </c>
      <c r="C313" t="s">
        <v>5</v>
      </c>
      <c r="D313" t="s">
        <v>1574</v>
      </c>
    </row>
    <row r="314" spans="1:4" hidden="1" x14ac:dyDescent="0.25">
      <c r="A314" t="s">
        <v>802</v>
      </c>
      <c r="B314" t="s">
        <v>723</v>
      </c>
      <c r="C314" t="s">
        <v>5</v>
      </c>
      <c r="D314" t="s">
        <v>1574</v>
      </c>
    </row>
    <row r="315" spans="1:4" hidden="1" x14ac:dyDescent="0.25">
      <c r="A315" t="s">
        <v>803</v>
      </c>
      <c r="B315" t="s">
        <v>705</v>
      </c>
      <c r="C315" t="s">
        <v>5</v>
      </c>
      <c r="D315" t="s">
        <v>1574</v>
      </c>
    </row>
    <row r="316" spans="1:4" hidden="1" x14ac:dyDescent="0.25">
      <c r="A316" t="s">
        <v>804</v>
      </c>
      <c r="B316" t="s">
        <v>705</v>
      </c>
      <c r="C316" t="s">
        <v>5</v>
      </c>
      <c r="D316" t="s">
        <v>745</v>
      </c>
    </row>
    <row r="317" spans="1:4" hidden="1" x14ac:dyDescent="0.25">
      <c r="A317" t="s">
        <v>805</v>
      </c>
      <c r="B317" t="s">
        <v>705</v>
      </c>
      <c r="C317" t="s">
        <v>5</v>
      </c>
      <c r="D317" t="s">
        <v>1574</v>
      </c>
    </row>
    <row r="318" spans="1:4" hidden="1" x14ac:dyDescent="0.25">
      <c r="A318" t="s">
        <v>806</v>
      </c>
      <c r="B318" t="s">
        <v>723</v>
      </c>
      <c r="C318" t="s">
        <v>5</v>
      </c>
      <c r="D318" t="s">
        <v>745</v>
      </c>
    </row>
    <row r="319" spans="1:4" hidden="1" x14ac:dyDescent="0.25">
      <c r="A319" t="s">
        <v>807</v>
      </c>
      <c r="B319" t="s">
        <v>705</v>
      </c>
      <c r="C319" t="s">
        <v>5</v>
      </c>
      <c r="D319" t="s">
        <v>745</v>
      </c>
    </row>
    <row r="320" spans="1:4" hidden="1" x14ac:dyDescent="0.25">
      <c r="A320" t="s">
        <v>808</v>
      </c>
      <c r="B320" t="s">
        <v>705</v>
      </c>
      <c r="C320" t="s">
        <v>5</v>
      </c>
      <c r="D320" t="s">
        <v>1574</v>
      </c>
    </row>
    <row r="321" spans="1:4" hidden="1" x14ac:dyDescent="0.25">
      <c r="A321" t="s">
        <v>809</v>
      </c>
      <c r="B321" t="s">
        <v>705</v>
      </c>
      <c r="C321" t="s">
        <v>5</v>
      </c>
      <c r="D321" t="s">
        <v>1575</v>
      </c>
    </row>
    <row r="322" spans="1:4" hidden="1" x14ac:dyDescent="0.25">
      <c r="A322" t="s">
        <v>810</v>
      </c>
      <c r="B322" t="s">
        <v>713</v>
      </c>
      <c r="C322" t="s">
        <v>5</v>
      </c>
      <c r="D322" t="s">
        <v>1574</v>
      </c>
    </row>
    <row r="323" spans="1:4" hidden="1" x14ac:dyDescent="0.25">
      <c r="A323" t="s">
        <v>811</v>
      </c>
      <c r="B323" t="s">
        <v>705</v>
      </c>
      <c r="C323" t="s">
        <v>5</v>
      </c>
      <c r="D323" t="s">
        <v>1574</v>
      </c>
    </row>
    <row r="324" spans="1:4" hidden="1" x14ac:dyDescent="0.25">
      <c r="A324" t="s">
        <v>812</v>
      </c>
      <c r="B324" t="s">
        <v>713</v>
      </c>
      <c r="C324" t="s">
        <v>5</v>
      </c>
      <c r="D324" t="s">
        <v>1574</v>
      </c>
    </row>
    <row r="325" spans="1:4" hidden="1" x14ac:dyDescent="0.25">
      <c r="A325" t="s">
        <v>813</v>
      </c>
      <c r="B325" t="s">
        <v>705</v>
      </c>
      <c r="C325" t="s">
        <v>5</v>
      </c>
      <c r="D325" t="s">
        <v>745</v>
      </c>
    </row>
    <row r="326" spans="1:4" hidden="1" x14ac:dyDescent="0.25">
      <c r="A326" t="s">
        <v>814</v>
      </c>
      <c r="B326" t="s">
        <v>705</v>
      </c>
      <c r="C326" t="s">
        <v>5</v>
      </c>
      <c r="D326" t="s">
        <v>745</v>
      </c>
    </row>
    <row r="327" spans="1:4" hidden="1" x14ac:dyDescent="0.25">
      <c r="A327" t="s">
        <v>815</v>
      </c>
      <c r="B327" t="s">
        <v>705</v>
      </c>
      <c r="C327" t="s">
        <v>5</v>
      </c>
      <c r="D327" t="s">
        <v>745</v>
      </c>
    </row>
    <row r="328" spans="1:4" hidden="1" x14ac:dyDescent="0.25">
      <c r="A328" t="s">
        <v>816</v>
      </c>
      <c r="B328" t="s">
        <v>705</v>
      </c>
      <c r="C328" t="s">
        <v>5</v>
      </c>
      <c r="D328" t="s">
        <v>1574</v>
      </c>
    </row>
    <row r="329" spans="1:4" hidden="1" x14ac:dyDescent="0.25">
      <c r="A329" t="s">
        <v>817</v>
      </c>
      <c r="B329" t="s">
        <v>713</v>
      </c>
      <c r="C329" t="s">
        <v>5</v>
      </c>
      <c r="D329" t="s">
        <v>1574</v>
      </c>
    </row>
    <row r="330" spans="1:4" hidden="1" x14ac:dyDescent="0.25">
      <c r="A330" t="s">
        <v>818</v>
      </c>
      <c r="B330" t="s">
        <v>705</v>
      </c>
      <c r="C330" t="s">
        <v>5</v>
      </c>
      <c r="D330" t="s">
        <v>745</v>
      </c>
    </row>
    <row r="331" spans="1:4" hidden="1" x14ac:dyDescent="0.25">
      <c r="A331" t="s">
        <v>819</v>
      </c>
      <c r="B331" t="s">
        <v>705</v>
      </c>
      <c r="C331" t="s">
        <v>5</v>
      </c>
      <c r="D331" t="s">
        <v>1574</v>
      </c>
    </row>
    <row r="332" spans="1:4" hidden="1" x14ac:dyDescent="0.25">
      <c r="A332" t="s">
        <v>820</v>
      </c>
      <c r="B332" t="s">
        <v>705</v>
      </c>
      <c r="C332" t="s">
        <v>5</v>
      </c>
      <c r="D332" t="s">
        <v>1574</v>
      </c>
    </row>
    <row r="333" spans="1:4" hidden="1" x14ac:dyDescent="0.25">
      <c r="A333" t="s">
        <v>821</v>
      </c>
      <c r="B333" t="s">
        <v>723</v>
      </c>
      <c r="C333" t="s">
        <v>5</v>
      </c>
      <c r="D333" t="s">
        <v>745</v>
      </c>
    </row>
    <row r="334" spans="1:4" hidden="1" x14ac:dyDescent="0.25">
      <c r="A334" t="s">
        <v>822</v>
      </c>
      <c r="B334" t="s">
        <v>705</v>
      </c>
      <c r="C334" t="s">
        <v>5</v>
      </c>
      <c r="D334" t="s">
        <v>745</v>
      </c>
    </row>
    <row r="335" spans="1:4" hidden="1" x14ac:dyDescent="0.25">
      <c r="A335" t="s">
        <v>823</v>
      </c>
      <c r="B335" t="s">
        <v>723</v>
      </c>
      <c r="C335" t="s">
        <v>5</v>
      </c>
      <c r="D335" t="s">
        <v>745</v>
      </c>
    </row>
    <row r="336" spans="1:4" hidden="1" x14ac:dyDescent="0.25">
      <c r="A336" t="s">
        <v>824</v>
      </c>
      <c r="B336" t="s">
        <v>705</v>
      </c>
      <c r="C336" t="s">
        <v>5</v>
      </c>
      <c r="D336" t="s">
        <v>745</v>
      </c>
    </row>
    <row r="337" spans="1:4" hidden="1" x14ac:dyDescent="0.25">
      <c r="A337" t="s">
        <v>825</v>
      </c>
      <c r="B337" t="s">
        <v>713</v>
      </c>
      <c r="C337" t="s">
        <v>5</v>
      </c>
      <c r="D337" t="s">
        <v>1574</v>
      </c>
    </row>
    <row r="338" spans="1:4" hidden="1" x14ac:dyDescent="0.25">
      <c r="A338" t="s">
        <v>826</v>
      </c>
      <c r="B338" t="s">
        <v>721</v>
      </c>
      <c r="C338" t="s">
        <v>5</v>
      </c>
      <c r="D338" t="s">
        <v>1574</v>
      </c>
    </row>
    <row r="339" spans="1:4" hidden="1" x14ac:dyDescent="0.25">
      <c r="A339" t="s">
        <v>827</v>
      </c>
      <c r="B339" t="s">
        <v>723</v>
      </c>
      <c r="C339" t="s">
        <v>5</v>
      </c>
      <c r="D339" t="s">
        <v>745</v>
      </c>
    </row>
    <row r="340" spans="1:4" hidden="1" x14ac:dyDescent="0.25">
      <c r="A340" t="s">
        <v>828</v>
      </c>
      <c r="B340" t="s">
        <v>723</v>
      </c>
      <c r="C340" t="s">
        <v>5</v>
      </c>
      <c r="D340" t="s">
        <v>745</v>
      </c>
    </row>
    <row r="341" spans="1:4" hidden="1" x14ac:dyDescent="0.25">
      <c r="A341" t="s">
        <v>829</v>
      </c>
      <c r="B341" t="s">
        <v>705</v>
      </c>
      <c r="C341" t="s">
        <v>5</v>
      </c>
      <c r="D341" t="s">
        <v>745</v>
      </c>
    </row>
    <row r="342" spans="1:4" hidden="1" x14ac:dyDescent="0.25">
      <c r="A342" t="s">
        <v>830</v>
      </c>
      <c r="B342" t="s">
        <v>713</v>
      </c>
      <c r="C342" t="s">
        <v>5</v>
      </c>
      <c r="D342" t="s">
        <v>1574</v>
      </c>
    </row>
    <row r="343" spans="1:4" hidden="1" x14ac:dyDescent="0.25">
      <c r="A343" t="s">
        <v>831</v>
      </c>
      <c r="B343" t="s">
        <v>723</v>
      </c>
      <c r="C343" t="s">
        <v>5</v>
      </c>
      <c r="D343" t="s">
        <v>1574</v>
      </c>
    </row>
    <row r="344" spans="1:4" hidden="1" x14ac:dyDescent="0.25">
      <c r="A344" t="s">
        <v>832</v>
      </c>
      <c r="B344" t="s">
        <v>713</v>
      </c>
      <c r="C344" t="s">
        <v>5</v>
      </c>
      <c r="D344" t="s">
        <v>1574</v>
      </c>
    </row>
    <row r="345" spans="1:4" hidden="1" x14ac:dyDescent="0.25">
      <c r="A345" t="s">
        <v>833</v>
      </c>
      <c r="B345" t="s">
        <v>705</v>
      </c>
      <c r="C345" t="s">
        <v>5</v>
      </c>
      <c r="D345" t="s">
        <v>1574</v>
      </c>
    </row>
    <row r="346" spans="1:4" hidden="1" x14ac:dyDescent="0.25">
      <c r="A346" t="s">
        <v>834</v>
      </c>
      <c r="B346" t="s">
        <v>705</v>
      </c>
      <c r="C346" t="s">
        <v>5</v>
      </c>
      <c r="D346" t="s">
        <v>1574</v>
      </c>
    </row>
    <row r="347" spans="1:4" hidden="1" x14ac:dyDescent="0.25">
      <c r="A347" t="s">
        <v>835</v>
      </c>
      <c r="B347" t="s">
        <v>713</v>
      </c>
      <c r="C347" t="s">
        <v>5</v>
      </c>
      <c r="D347" t="s">
        <v>1574</v>
      </c>
    </row>
    <row r="348" spans="1:4" hidden="1" x14ac:dyDescent="0.25">
      <c r="A348" t="s">
        <v>836</v>
      </c>
      <c r="B348" t="s">
        <v>713</v>
      </c>
      <c r="C348" t="s">
        <v>5</v>
      </c>
      <c r="D348" t="s">
        <v>1574</v>
      </c>
    </row>
    <row r="349" spans="1:4" hidden="1" x14ac:dyDescent="0.25">
      <c r="A349" t="s">
        <v>837</v>
      </c>
      <c r="B349" t="s">
        <v>705</v>
      </c>
      <c r="C349" t="s">
        <v>5</v>
      </c>
      <c r="D349" t="s">
        <v>1574</v>
      </c>
    </row>
    <row r="350" spans="1:4" hidden="1" x14ac:dyDescent="0.25">
      <c r="A350" t="s">
        <v>838</v>
      </c>
      <c r="B350" t="s">
        <v>705</v>
      </c>
      <c r="C350" t="s">
        <v>5</v>
      </c>
      <c r="D350" t="s">
        <v>1574</v>
      </c>
    </row>
    <row r="351" spans="1:4" hidden="1" x14ac:dyDescent="0.25">
      <c r="A351" t="s">
        <v>839</v>
      </c>
      <c r="B351" t="s">
        <v>721</v>
      </c>
      <c r="C351" t="s">
        <v>5</v>
      </c>
      <c r="D351" t="s">
        <v>1574</v>
      </c>
    </row>
    <row r="352" spans="1:4" hidden="1" x14ac:dyDescent="0.25">
      <c r="A352" t="s">
        <v>840</v>
      </c>
      <c r="B352" t="s">
        <v>713</v>
      </c>
      <c r="C352" t="s">
        <v>5</v>
      </c>
      <c r="D352" t="s">
        <v>1574</v>
      </c>
    </row>
    <row r="353" spans="1:4" hidden="1" x14ac:dyDescent="0.25">
      <c r="A353" t="s">
        <v>841</v>
      </c>
      <c r="B353" t="s">
        <v>713</v>
      </c>
      <c r="C353" t="s">
        <v>5</v>
      </c>
      <c r="D353" t="s">
        <v>1574</v>
      </c>
    </row>
    <row r="354" spans="1:4" hidden="1" x14ac:dyDescent="0.25">
      <c r="A354" t="s">
        <v>842</v>
      </c>
      <c r="B354" t="s">
        <v>705</v>
      </c>
      <c r="C354" t="s">
        <v>5</v>
      </c>
      <c r="D354" t="s">
        <v>1574</v>
      </c>
    </row>
    <row r="355" spans="1:4" hidden="1" x14ac:dyDescent="0.25">
      <c r="A355" t="s">
        <v>843</v>
      </c>
      <c r="B355" t="s">
        <v>705</v>
      </c>
      <c r="C355" t="s">
        <v>5</v>
      </c>
      <c r="D355" t="s">
        <v>1574</v>
      </c>
    </row>
    <row r="356" spans="1:4" hidden="1" x14ac:dyDescent="0.25">
      <c r="A356" t="s">
        <v>844</v>
      </c>
      <c r="B356" t="s">
        <v>705</v>
      </c>
      <c r="C356" t="s">
        <v>5</v>
      </c>
      <c r="D356" t="s">
        <v>1574</v>
      </c>
    </row>
    <row r="357" spans="1:4" hidden="1" x14ac:dyDescent="0.25">
      <c r="A357" t="s">
        <v>845</v>
      </c>
      <c r="B357" t="s">
        <v>713</v>
      </c>
      <c r="C357" t="s">
        <v>5</v>
      </c>
      <c r="D357" t="s">
        <v>1574</v>
      </c>
    </row>
    <row r="358" spans="1:4" hidden="1" x14ac:dyDescent="0.25">
      <c r="A358" t="s">
        <v>846</v>
      </c>
      <c r="B358" t="s">
        <v>705</v>
      </c>
      <c r="C358" t="s">
        <v>5</v>
      </c>
      <c r="D358" t="s">
        <v>1574</v>
      </c>
    </row>
    <row r="359" spans="1:4" hidden="1" x14ac:dyDescent="0.25">
      <c r="A359" t="s">
        <v>608</v>
      </c>
      <c r="B359" t="s">
        <v>723</v>
      </c>
      <c r="C359" t="s">
        <v>5</v>
      </c>
      <c r="D359" t="s">
        <v>1574</v>
      </c>
    </row>
    <row r="360" spans="1:4" hidden="1" x14ac:dyDescent="0.25">
      <c r="A360" t="s">
        <v>847</v>
      </c>
      <c r="B360" t="s">
        <v>705</v>
      </c>
      <c r="C360" t="s">
        <v>5</v>
      </c>
      <c r="D360" t="s">
        <v>1574</v>
      </c>
    </row>
    <row r="361" spans="1:4" hidden="1" x14ac:dyDescent="0.25">
      <c r="A361" t="s">
        <v>848</v>
      </c>
      <c r="B361" t="s">
        <v>723</v>
      </c>
      <c r="C361" t="s">
        <v>5</v>
      </c>
      <c r="D361" t="s">
        <v>745</v>
      </c>
    </row>
    <row r="362" spans="1:4" hidden="1" x14ac:dyDescent="0.25">
      <c r="A362" t="s">
        <v>849</v>
      </c>
      <c r="B362" t="s">
        <v>723</v>
      </c>
      <c r="C362" t="s">
        <v>5</v>
      </c>
      <c r="D362" t="s">
        <v>1574</v>
      </c>
    </row>
    <row r="363" spans="1:4" hidden="1" x14ac:dyDescent="0.25">
      <c r="A363" t="s">
        <v>850</v>
      </c>
      <c r="B363" t="s">
        <v>705</v>
      </c>
      <c r="C363" t="s">
        <v>5</v>
      </c>
      <c r="D363" t="s">
        <v>1574</v>
      </c>
    </row>
    <row r="364" spans="1:4" hidden="1" x14ac:dyDescent="0.25">
      <c r="A364" t="s">
        <v>851</v>
      </c>
      <c r="B364" t="s">
        <v>713</v>
      </c>
      <c r="C364" t="s">
        <v>5</v>
      </c>
      <c r="D364" t="s">
        <v>1574</v>
      </c>
    </row>
    <row r="365" spans="1:4" hidden="1" x14ac:dyDescent="0.25">
      <c r="A365" t="s">
        <v>852</v>
      </c>
      <c r="B365" t="s">
        <v>721</v>
      </c>
      <c r="C365" t="s">
        <v>5</v>
      </c>
      <c r="D365" t="s">
        <v>1574</v>
      </c>
    </row>
    <row r="366" spans="1:4" hidden="1" x14ac:dyDescent="0.25">
      <c r="A366" t="s">
        <v>853</v>
      </c>
      <c r="B366" t="s">
        <v>713</v>
      </c>
      <c r="C366" t="s">
        <v>5</v>
      </c>
      <c r="D366" t="s">
        <v>1574</v>
      </c>
    </row>
    <row r="367" spans="1:4" hidden="1" x14ac:dyDescent="0.25">
      <c r="A367" t="s">
        <v>854</v>
      </c>
      <c r="B367" t="s">
        <v>705</v>
      </c>
      <c r="C367" t="s">
        <v>5</v>
      </c>
      <c r="D367" t="s">
        <v>1574</v>
      </c>
    </row>
    <row r="368" spans="1:4" hidden="1" x14ac:dyDescent="0.25">
      <c r="A368" t="s">
        <v>855</v>
      </c>
      <c r="B368" t="s">
        <v>705</v>
      </c>
      <c r="C368" t="s">
        <v>5</v>
      </c>
      <c r="D368" t="s">
        <v>1574</v>
      </c>
    </row>
    <row r="369" spans="1:4" hidden="1" x14ac:dyDescent="0.25">
      <c r="A369" t="s">
        <v>856</v>
      </c>
      <c r="B369" t="s">
        <v>705</v>
      </c>
      <c r="C369" t="s">
        <v>5</v>
      </c>
      <c r="D369" t="s">
        <v>1574</v>
      </c>
    </row>
    <row r="370" spans="1:4" hidden="1" x14ac:dyDescent="0.25">
      <c r="A370" t="s">
        <v>857</v>
      </c>
      <c r="B370" t="s">
        <v>713</v>
      </c>
      <c r="C370" t="s">
        <v>5</v>
      </c>
      <c r="D370" t="s">
        <v>1574</v>
      </c>
    </row>
    <row r="371" spans="1:4" hidden="1" x14ac:dyDescent="0.25">
      <c r="A371" t="s">
        <v>858</v>
      </c>
      <c r="B371" t="s">
        <v>723</v>
      </c>
      <c r="C371" t="s">
        <v>5</v>
      </c>
      <c r="D371" t="s">
        <v>1574</v>
      </c>
    </row>
    <row r="372" spans="1:4" hidden="1" x14ac:dyDescent="0.25">
      <c r="A372" t="s">
        <v>859</v>
      </c>
      <c r="B372" t="s">
        <v>723</v>
      </c>
      <c r="C372" t="s">
        <v>5</v>
      </c>
      <c r="D372" t="s">
        <v>1574</v>
      </c>
    </row>
    <row r="373" spans="1:4" hidden="1" x14ac:dyDescent="0.25">
      <c r="A373" t="s">
        <v>860</v>
      </c>
      <c r="B373" t="s">
        <v>713</v>
      </c>
      <c r="C373" t="s">
        <v>5</v>
      </c>
      <c r="D373" t="s">
        <v>1574</v>
      </c>
    </row>
    <row r="374" spans="1:4" hidden="1" x14ac:dyDescent="0.25">
      <c r="A374" t="s">
        <v>861</v>
      </c>
      <c r="B374" t="s">
        <v>721</v>
      </c>
      <c r="C374" t="s">
        <v>5</v>
      </c>
      <c r="D374" t="s">
        <v>1574</v>
      </c>
    </row>
    <row r="375" spans="1:4" hidden="1" x14ac:dyDescent="0.25">
      <c r="A375" t="s">
        <v>862</v>
      </c>
      <c r="B375" t="s">
        <v>721</v>
      </c>
      <c r="C375" t="s">
        <v>5</v>
      </c>
      <c r="D375" t="s">
        <v>1574</v>
      </c>
    </row>
    <row r="376" spans="1:4" hidden="1" x14ac:dyDescent="0.25">
      <c r="A376" t="s">
        <v>863</v>
      </c>
      <c r="B376" t="s">
        <v>705</v>
      </c>
      <c r="C376" t="s">
        <v>5</v>
      </c>
      <c r="D376" t="s">
        <v>1574</v>
      </c>
    </row>
    <row r="377" spans="1:4" hidden="1" x14ac:dyDescent="0.25">
      <c r="A377" t="s">
        <v>864</v>
      </c>
      <c r="B377" t="s">
        <v>705</v>
      </c>
      <c r="C377" t="s">
        <v>5</v>
      </c>
      <c r="D377" t="s">
        <v>1574</v>
      </c>
    </row>
    <row r="378" spans="1:4" hidden="1" x14ac:dyDescent="0.25">
      <c r="A378" t="s">
        <v>865</v>
      </c>
      <c r="B378" t="s">
        <v>705</v>
      </c>
      <c r="C378" t="s">
        <v>5</v>
      </c>
      <c r="D378" t="s">
        <v>1574</v>
      </c>
    </row>
    <row r="379" spans="1:4" hidden="1" x14ac:dyDescent="0.25">
      <c r="A379" t="s">
        <v>866</v>
      </c>
      <c r="B379" t="s">
        <v>723</v>
      </c>
      <c r="C379" t="s">
        <v>5</v>
      </c>
      <c r="D379" t="s">
        <v>1574</v>
      </c>
    </row>
    <row r="380" spans="1:4" hidden="1" x14ac:dyDescent="0.25">
      <c r="A380" t="s">
        <v>1350</v>
      </c>
      <c r="B380" t="s">
        <v>705</v>
      </c>
      <c r="C380" t="s">
        <v>1115</v>
      </c>
      <c r="D380" t="s">
        <v>1574</v>
      </c>
    </row>
    <row r="381" spans="1:4" hidden="1" x14ac:dyDescent="0.25">
      <c r="A381" t="s">
        <v>1351</v>
      </c>
      <c r="B381" t="s">
        <v>705</v>
      </c>
      <c r="C381" t="s">
        <v>1115</v>
      </c>
      <c r="D381" t="s">
        <v>1574</v>
      </c>
    </row>
    <row r="382" spans="1:4" hidden="1" x14ac:dyDescent="0.25">
      <c r="A382" t="s">
        <v>1352</v>
      </c>
      <c r="B382" t="s">
        <v>705</v>
      </c>
      <c r="C382" t="s">
        <v>1115</v>
      </c>
      <c r="D382" t="s">
        <v>1574</v>
      </c>
    </row>
    <row r="383" spans="1:4" hidden="1" x14ac:dyDescent="0.25">
      <c r="A383" t="s">
        <v>1353</v>
      </c>
      <c r="B383" t="s">
        <v>713</v>
      </c>
      <c r="C383" t="s">
        <v>1115</v>
      </c>
      <c r="D383" t="s">
        <v>1574</v>
      </c>
    </row>
    <row r="384" spans="1:4" hidden="1" x14ac:dyDescent="0.25">
      <c r="A384" t="s">
        <v>1354</v>
      </c>
      <c r="B384" t="s">
        <v>705</v>
      </c>
      <c r="C384" t="s">
        <v>1115</v>
      </c>
      <c r="D384" t="s">
        <v>1574</v>
      </c>
    </row>
    <row r="385" spans="1:4" hidden="1" x14ac:dyDescent="0.25">
      <c r="A385" t="s">
        <v>1355</v>
      </c>
      <c r="B385" t="s">
        <v>721</v>
      </c>
      <c r="C385" t="s">
        <v>1115</v>
      </c>
      <c r="D385" t="s">
        <v>1574</v>
      </c>
    </row>
    <row r="386" spans="1:4" hidden="1" x14ac:dyDescent="0.25">
      <c r="A386" t="s">
        <v>1357</v>
      </c>
      <c r="B386" t="s">
        <v>723</v>
      </c>
      <c r="C386" t="s">
        <v>1115</v>
      </c>
      <c r="D386" t="s">
        <v>1574</v>
      </c>
    </row>
    <row r="387" spans="1:4" hidden="1" x14ac:dyDescent="0.25">
      <c r="A387" t="s">
        <v>1364</v>
      </c>
      <c r="B387" t="s">
        <v>713</v>
      </c>
      <c r="C387" t="s">
        <v>1115</v>
      </c>
      <c r="D387" t="s">
        <v>1574</v>
      </c>
    </row>
    <row r="388" spans="1:4" hidden="1" x14ac:dyDescent="0.25">
      <c r="A388" t="s">
        <v>1365</v>
      </c>
      <c r="B388" t="s">
        <v>713</v>
      </c>
      <c r="C388" t="s">
        <v>1115</v>
      </c>
      <c r="D388" t="s">
        <v>1574</v>
      </c>
    </row>
    <row r="389" spans="1:4" hidden="1" x14ac:dyDescent="0.25">
      <c r="A389" t="s">
        <v>839</v>
      </c>
      <c r="B389" t="s">
        <v>721</v>
      </c>
      <c r="C389" t="s">
        <v>1115</v>
      </c>
      <c r="D389" t="s">
        <v>1574</v>
      </c>
    </row>
    <row r="390" spans="1:4" hidden="1" x14ac:dyDescent="0.25">
      <c r="A390" t="s">
        <v>1371</v>
      </c>
      <c r="B390" t="s">
        <v>721</v>
      </c>
      <c r="C390" t="s">
        <v>1115</v>
      </c>
      <c r="D390" t="s">
        <v>1574</v>
      </c>
    </row>
    <row r="391" spans="1:4" hidden="1" x14ac:dyDescent="0.25">
      <c r="A391" t="s">
        <v>1373</v>
      </c>
      <c r="B391" t="s">
        <v>723</v>
      </c>
      <c r="C391" t="s">
        <v>1115</v>
      </c>
      <c r="D391" t="s">
        <v>1574</v>
      </c>
    </row>
    <row r="392" spans="1:4" hidden="1" x14ac:dyDescent="0.25">
      <c r="A392" t="s">
        <v>1378</v>
      </c>
      <c r="B392" t="s">
        <v>713</v>
      </c>
      <c r="C392" t="s">
        <v>1115</v>
      </c>
      <c r="D392" t="s">
        <v>1574</v>
      </c>
    </row>
    <row r="393" spans="1:4" hidden="1" x14ac:dyDescent="0.25">
      <c r="A393" t="s">
        <v>1381</v>
      </c>
      <c r="B393" t="s">
        <v>713</v>
      </c>
      <c r="C393" t="s">
        <v>1115</v>
      </c>
      <c r="D393" t="s">
        <v>1574</v>
      </c>
    </row>
    <row r="394" spans="1:4" hidden="1" x14ac:dyDescent="0.25">
      <c r="A394" t="s">
        <v>1387</v>
      </c>
      <c r="B394" t="s">
        <v>713</v>
      </c>
      <c r="C394" t="s">
        <v>1115</v>
      </c>
      <c r="D394" t="s">
        <v>1574</v>
      </c>
    </row>
    <row r="395" spans="1:4" hidden="1" x14ac:dyDescent="0.25">
      <c r="A395" t="s">
        <v>1389</v>
      </c>
      <c r="B395" t="s">
        <v>713</v>
      </c>
      <c r="C395" t="s">
        <v>1115</v>
      </c>
      <c r="D395" t="s">
        <v>745</v>
      </c>
    </row>
    <row r="396" spans="1:4" hidden="1" x14ac:dyDescent="0.25">
      <c r="A396" t="s">
        <v>1391</v>
      </c>
      <c r="B396" t="s">
        <v>713</v>
      </c>
      <c r="C396" t="s">
        <v>1115</v>
      </c>
      <c r="D396" t="s">
        <v>1574</v>
      </c>
    </row>
    <row r="397" spans="1:4" hidden="1" x14ac:dyDescent="0.25">
      <c r="A397" t="s">
        <v>1393</v>
      </c>
      <c r="B397" t="s">
        <v>713</v>
      </c>
      <c r="C397" t="s">
        <v>1115</v>
      </c>
      <c r="D397" t="s">
        <v>745</v>
      </c>
    </row>
    <row r="398" spans="1:4" hidden="1" x14ac:dyDescent="0.25">
      <c r="A398" t="s">
        <v>1395</v>
      </c>
      <c r="B398" t="s">
        <v>723</v>
      </c>
      <c r="C398" t="s">
        <v>1115</v>
      </c>
      <c r="D398" t="s">
        <v>1574</v>
      </c>
    </row>
    <row r="399" spans="1:4" hidden="1" x14ac:dyDescent="0.25">
      <c r="A399" t="s">
        <v>1396</v>
      </c>
      <c r="B399" t="s">
        <v>713</v>
      </c>
      <c r="C399" t="s">
        <v>1115</v>
      </c>
      <c r="D399" t="s">
        <v>1574</v>
      </c>
    </row>
    <row r="400" spans="1:4" hidden="1" x14ac:dyDescent="0.25">
      <c r="A400" t="s">
        <v>1402</v>
      </c>
      <c r="B400" t="s">
        <v>723</v>
      </c>
      <c r="C400" t="s">
        <v>1115</v>
      </c>
      <c r="D400" t="s">
        <v>1574</v>
      </c>
    </row>
    <row r="401" spans="1:4" hidden="1" x14ac:dyDescent="0.25">
      <c r="A401" t="s">
        <v>1403</v>
      </c>
      <c r="B401" t="s">
        <v>713</v>
      </c>
      <c r="C401" t="s">
        <v>1115</v>
      </c>
      <c r="D401" t="s">
        <v>745</v>
      </c>
    </row>
    <row r="402" spans="1:4" hidden="1" x14ac:dyDescent="0.25">
      <c r="A402" t="s">
        <v>1406</v>
      </c>
      <c r="B402" t="s">
        <v>713</v>
      </c>
      <c r="C402" t="s">
        <v>1115</v>
      </c>
      <c r="D402" t="s">
        <v>1574</v>
      </c>
    </row>
    <row r="403" spans="1:4" hidden="1" x14ac:dyDescent="0.25">
      <c r="A403" t="s">
        <v>1407</v>
      </c>
      <c r="B403" t="s">
        <v>721</v>
      </c>
      <c r="C403" t="s">
        <v>1115</v>
      </c>
      <c r="D403" t="s">
        <v>1574</v>
      </c>
    </row>
    <row r="404" spans="1:4" hidden="1" x14ac:dyDescent="0.25">
      <c r="A404" t="s">
        <v>1408</v>
      </c>
      <c r="B404" t="s">
        <v>721</v>
      </c>
      <c r="C404" t="s">
        <v>1115</v>
      </c>
      <c r="D404" t="s">
        <v>1574</v>
      </c>
    </row>
    <row r="405" spans="1:4" x14ac:dyDescent="0.25">
      <c r="A405" t="s">
        <v>1762</v>
      </c>
      <c r="B405" t="s">
        <v>721</v>
      </c>
      <c r="C405" t="s">
        <v>1577</v>
      </c>
      <c r="D405" t="s">
        <v>1574</v>
      </c>
    </row>
    <row r="406" spans="1:4" x14ac:dyDescent="0.25">
      <c r="A406" t="s">
        <v>1763</v>
      </c>
      <c r="B406" t="s">
        <v>705</v>
      </c>
      <c r="C406" t="s">
        <v>1577</v>
      </c>
      <c r="D406" t="s">
        <v>1574</v>
      </c>
    </row>
    <row r="407" spans="1:4" x14ac:dyDescent="0.25">
      <c r="A407" t="s">
        <v>1764</v>
      </c>
      <c r="B407" t="s">
        <v>705</v>
      </c>
      <c r="C407" t="s">
        <v>1577</v>
      </c>
      <c r="D407" t="s">
        <v>1574</v>
      </c>
    </row>
    <row r="408" spans="1:4" x14ac:dyDescent="0.25">
      <c r="A408" t="s">
        <v>1765</v>
      </c>
      <c r="B408" t="s">
        <v>713</v>
      </c>
      <c r="C408" t="s">
        <v>1577</v>
      </c>
      <c r="D408" t="s">
        <v>1574</v>
      </c>
    </row>
    <row r="409" spans="1:4" x14ac:dyDescent="0.25">
      <c r="A409" t="s">
        <v>1766</v>
      </c>
      <c r="B409" t="s">
        <v>705</v>
      </c>
      <c r="C409" t="s">
        <v>1577</v>
      </c>
      <c r="D409" t="s">
        <v>1574</v>
      </c>
    </row>
    <row r="410" spans="1:4" x14ac:dyDescent="0.25">
      <c r="A410" t="s">
        <v>1767</v>
      </c>
      <c r="B410" t="s">
        <v>705</v>
      </c>
      <c r="C410" t="s">
        <v>1577</v>
      </c>
      <c r="D410" t="s">
        <v>1574</v>
      </c>
    </row>
    <row r="411" spans="1:4" x14ac:dyDescent="0.25">
      <c r="A411" t="s">
        <v>1768</v>
      </c>
      <c r="B411" t="s">
        <v>705</v>
      </c>
      <c r="C411" t="s">
        <v>1577</v>
      </c>
      <c r="D411" t="s">
        <v>1574</v>
      </c>
    </row>
    <row r="412" spans="1:4" x14ac:dyDescent="0.25">
      <c r="A412" t="s">
        <v>1769</v>
      </c>
      <c r="B412" t="s">
        <v>705</v>
      </c>
      <c r="C412" t="s">
        <v>1577</v>
      </c>
      <c r="D412" t="s">
        <v>1574</v>
      </c>
    </row>
    <row r="413" spans="1:4" ht="45" x14ac:dyDescent="0.25">
      <c r="A413" s="1" t="s">
        <v>1770</v>
      </c>
      <c r="B413" t="s">
        <v>705</v>
      </c>
      <c r="C413" t="s">
        <v>1577</v>
      </c>
      <c r="D413" t="s">
        <v>1574</v>
      </c>
    </row>
    <row r="414" spans="1:4" x14ac:dyDescent="0.25">
      <c r="A414" t="s">
        <v>1771</v>
      </c>
      <c r="B414" t="s">
        <v>705</v>
      </c>
      <c r="C414" t="s">
        <v>1577</v>
      </c>
      <c r="D414" t="s">
        <v>1574</v>
      </c>
    </row>
    <row r="415" spans="1:4" x14ac:dyDescent="0.25">
      <c r="A415" t="s">
        <v>1772</v>
      </c>
      <c r="B415" t="s">
        <v>705</v>
      </c>
      <c r="C415" t="s">
        <v>1577</v>
      </c>
      <c r="D415" t="s">
        <v>1574</v>
      </c>
    </row>
    <row r="416" spans="1:4" x14ac:dyDescent="0.25">
      <c r="A416" t="s">
        <v>1773</v>
      </c>
      <c r="B416" t="s">
        <v>705</v>
      </c>
      <c r="C416" t="s">
        <v>1577</v>
      </c>
      <c r="D416" t="s">
        <v>1574</v>
      </c>
    </row>
    <row r="417" spans="1:4" x14ac:dyDescent="0.25">
      <c r="A417" t="s">
        <v>1774</v>
      </c>
      <c r="B417" t="s">
        <v>705</v>
      </c>
      <c r="C417" t="s">
        <v>1577</v>
      </c>
      <c r="D417" t="s">
        <v>1574</v>
      </c>
    </row>
    <row r="418" spans="1:4" x14ac:dyDescent="0.25">
      <c r="A418" t="s">
        <v>1775</v>
      </c>
      <c r="B418" t="s">
        <v>705</v>
      </c>
      <c r="C418" t="s">
        <v>1577</v>
      </c>
      <c r="D418" t="s">
        <v>1574</v>
      </c>
    </row>
    <row r="419" spans="1:4" x14ac:dyDescent="0.25">
      <c r="A419" t="s">
        <v>1776</v>
      </c>
      <c r="B419" t="s">
        <v>723</v>
      </c>
      <c r="C419" t="s">
        <v>1577</v>
      </c>
      <c r="D419" t="s">
        <v>1575</v>
      </c>
    </row>
    <row r="420" spans="1:4" x14ac:dyDescent="0.25">
      <c r="A420" t="s">
        <v>1777</v>
      </c>
      <c r="B420" t="s">
        <v>705</v>
      </c>
      <c r="C420" t="s">
        <v>1577</v>
      </c>
      <c r="D420" t="s">
        <v>1575</v>
      </c>
    </row>
    <row r="421" spans="1:4" x14ac:dyDescent="0.25">
      <c r="A421" t="s">
        <v>1778</v>
      </c>
      <c r="B421" t="s">
        <v>713</v>
      </c>
      <c r="C421" t="s">
        <v>1577</v>
      </c>
      <c r="D421" t="s">
        <v>1574</v>
      </c>
    </row>
    <row r="422" spans="1:4" x14ac:dyDescent="0.25">
      <c r="A422" t="s">
        <v>1779</v>
      </c>
      <c r="B422" t="s">
        <v>721</v>
      </c>
      <c r="C422" t="s">
        <v>1577</v>
      </c>
      <c r="D422" t="s">
        <v>1574</v>
      </c>
    </row>
    <row r="423" spans="1:4" x14ac:dyDescent="0.25">
      <c r="A423" t="s">
        <v>1780</v>
      </c>
      <c r="B423" t="s">
        <v>705</v>
      </c>
      <c r="C423" t="s">
        <v>1577</v>
      </c>
      <c r="D423" t="s">
        <v>1574</v>
      </c>
    </row>
    <row r="424" spans="1:4" x14ac:dyDescent="0.25">
      <c r="A424" t="s">
        <v>1781</v>
      </c>
      <c r="B424" t="s">
        <v>705</v>
      </c>
      <c r="C424" t="s">
        <v>1577</v>
      </c>
      <c r="D424" t="s">
        <v>1574</v>
      </c>
    </row>
    <row r="425" spans="1:4" x14ac:dyDescent="0.25">
      <c r="A425" t="s">
        <v>1782</v>
      </c>
      <c r="B425" t="s">
        <v>705</v>
      </c>
      <c r="C425" t="s">
        <v>1577</v>
      </c>
      <c r="D425" t="s">
        <v>1574</v>
      </c>
    </row>
    <row r="426" spans="1:4" x14ac:dyDescent="0.25">
      <c r="A426" t="s">
        <v>1783</v>
      </c>
      <c r="B426" t="s">
        <v>705</v>
      </c>
      <c r="C426" t="s">
        <v>1577</v>
      </c>
      <c r="D426" t="s">
        <v>1574</v>
      </c>
    </row>
    <row r="427" spans="1:4" x14ac:dyDescent="0.25">
      <c r="A427" t="s">
        <v>1784</v>
      </c>
      <c r="B427" t="s">
        <v>713</v>
      </c>
      <c r="C427" t="s">
        <v>1577</v>
      </c>
      <c r="D427" t="s">
        <v>1574</v>
      </c>
    </row>
    <row r="428" spans="1:4" x14ac:dyDescent="0.25">
      <c r="A428" t="s">
        <v>1785</v>
      </c>
      <c r="B428" t="s">
        <v>713</v>
      </c>
      <c r="C428" t="s">
        <v>1577</v>
      </c>
      <c r="D428" t="s">
        <v>1574</v>
      </c>
    </row>
    <row r="429" spans="1:4" x14ac:dyDescent="0.25">
      <c r="A429" t="s">
        <v>1786</v>
      </c>
      <c r="B429" t="s">
        <v>705</v>
      </c>
      <c r="C429" t="s">
        <v>1577</v>
      </c>
      <c r="D429" t="s">
        <v>1574</v>
      </c>
    </row>
    <row r="430" spans="1:4" x14ac:dyDescent="0.25">
      <c r="A430" t="s">
        <v>1787</v>
      </c>
      <c r="B430" t="s">
        <v>713</v>
      </c>
      <c r="C430" t="s">
        <v>1577</v>
      </c>
      <c r="D430" t="s">
        <v>1574</v>
      </c>
    </row>
    <row r="431" spans="1:4" x14ac:dyDescent="0.25">
      <c r="A431" t="s">
        <v>1788</v>
      </c>
      <c r="B431" t="s">
        <v>705</v>
      </c>
      <c r="C431" t="s">
        <v>1577</v>
      </c>
      <c r="D431" t="s">
        <v>1574</v>
      </c>
    </row>
    <row r="432" spans="1:4" x14ac:dyDescent="0.25">
      <c r="A432" t="s">
        <v>1789</v>
      </c>
      <c r="B432" t="s">
        <v>705</v>
      </c>
      <c r="C432" t="s">
        <v>1577</v>
      </c>
      <c r="D432" t="s">
        <v>1574</v>
      </c>
    </row>
    <row r="433" spans="1:4" x14ac:dyDescent="0.25">
      <c r="A433" t="s">
        <v>1790</v>
      </c>
      <c r="B433" t="s">
        <v>705</v>
      </c>
      <c r="C433" t="s">
        <v>1577</v>
      </c>
      <c r="D433" t="s">
        <v>1575</v>
      </c>
    </row>
    <row r="434" spans="1:4" x14ac:dyDescent="0.25">
      <c r="A434" t="s">
        <v>1791</v>
      </c>
      <c r="B434" t="s">
        <v>705</v>
      </c>
      <c r="C434" t="s">
        <v>1577</v>
      </c>
      <c r="D434" t="s">
        <v>1574</v>
      </c>
    </row>
    <row r="435" spans="1:4" x14ac:dyDescent="0.25">
      <c r="A435" t="s">
        <v>1792</v>
      </c>
      <c r="B435" t="s">
        <v>705</v>
      </c>
      <c r="C435" t="s">
        <v>1577</v>
      </c>
      <c r="D435" t="s">
        <v>1574</v>
      </c>
    </row>
    <row r="436" spans="1:4" x14ac:dyDescent="0.25">
      <c r="A436" t="s">
        <v>1793</v>
      </c>
      <c r="B436" t="s">
        <v>723</v>
      </c>
      <c r="C436" t="s">
        <v>1577</v>
      </c>
      <c r="D436" t="s">
        <v>1575</v>
      </c>
    </row>
    <row r="437" spans="1:4" x14ac:dyDescent="0.25">
      <c r="A437" t="s">
        <v>1794</v>
      </c>
      <c r="B437" t="s">
        <v>705</v>
      </c>
      <c r="C437" t="s">
        <v>1577</v>
      </c>
      <c r="D437" t="s">
        <v>1574</v>
      </c>
    </row>
    <row r="438" spans="1:4" x14ac:dyDescent="0.25">
      <c r="A438" t="s">
        <v>1795</v>
      </c>
      <c r="B438" t="s">
        <v>705</v>
      </c>
      <c r="C438" t="s">
        <v>1577</v>
      </c>
      <c r="D438" t="s">
        <v>1575</v>
      </c>
    </row>
    <row r="439" spans="1:4" x14ac:dyDescent="0.25">
      <c r="A439" t="s">
        <v>1796</v>
      </c>
      <c r="B439" t="s">
        <v>705</v>
      </c>
      <c r="C439" t="s">
        <v>1577</v>
      </c>
      <c r="D439" t="s">
        <v>1574</v>
      </c>
    </row>
  </sheetData>
  <autoFilter ref="A1:D439">
    <filterColumn colId="2">
      <filters>
        <filter val="effexor"/>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436"/>
  <sheetViews>
    <sheetView workbookViewId="0">
      <selection activeCell="D443" sqref="D443"/>
    </sheetView>
  </sheetViews>
  <sheetFormatPr defaultRowHeight="15" x14ac:dyDescent="0.25"/>
  <cols>
    <col min="1" max="1" width="134.42578125" customWidth="1"/>
    <col min="2" max="2" width="67.7109375" customWidth="1"/>
    <col min="3" max="3" width="21.140625" customWidth="1"/>
    <col min="4" max="4" width="10.5703125" bestFit="1" customWidth="1"/>
  </cols>
  <sheetData>
    <row r="1" spans="1:5" x14ac:dyDescent="0.25">
      <c r="A1" t="s">
        <v>0</v>
      </c>
      <c r="B1" t="s">
        <v>867</v>
      </c>
      <c r="C1" t="s">
        <v>1410</v>
      </c>
      <c r="D1" t="s">
        <v>2</v>
      </c>
      <c r="E1" t="s">
        <v>1573</v>
      </c>
    </row>
    <row r="2" spans="1:5" hidden="1" x14ac:dyDescent="0.25">
      <c r="A2" t="s">
        <v>868</v>
      </c>
      <c r="B2" t="s">
        <v>869</v>
      </c>
      <c r="C2" t="s">
        <v>1411</v>
      </c>
      <c r="D2" t="s">
        <v>5</v>
      </c>
      <c r="E2" t="s">
        <v>1574</v>
      </c>
    </row>
    <row r="3" spans="1:5" hidden="1" x14ac:dyDescent="0.25">
      <c r="A3" t="s">
        <v>870</v>
      </c>
      <c r="B3" t="s">
        <v>869</v>
      </c>
      <c r="C3" t="s">
        <v>1412</v>
      </c>
      <c r="D3" t="s">
        <v>5</v>
      </c>
      <c r="E3" t="s">
        <v>1574</v>
      </c>
    </row>
    <row r="4" spans="1:5" hidden="1" x14ac:dyDescent="0.25">
      <c r="A4" t="s">
        <v>871</v>
      </c>
      <c r="B4" t="s">
        <v>872</v>
      </c>
      <c r="C4" t="s">
        <v>1411</v>
      </c>
      <c r="D4" t="s">
        <v>5</v>
      </c>
      <c r="E4" t="s">
        <v>1574</v>
      </c>
    </row>
    <row r="5" spans="1:5" hidden="1" x14ac:dyDescent="0.25">
      <c r="A5" t="s">
        <v>873</v>
      </c>
      <c r="B5" t="s">
        <v>869</v>
      </c>
      <c r="C5" t="s">
        <v>1411</v>
      </c>
      <c r="D5" t="s">
        <v>5</v>
      </c>
      <c r="E5" t="s">
        <v>1574</v>
      </c>
    </row>
    <row r="6" spans="1:5" hidden="1" x14ac:dyDescent="0.25">
      <c r="A6" t="s">
        <v>874</v>
      </c>
      <c r="B6" t="s">
        <v>875</v>
      </c>
      <c r="C6" t="s">
        <v>1413</v>
      </c>
      <c r="D6" t="s">
        <v>5</v>
      </c>
      <c r="E6" t="s">
        <v>1574</v>
      </c>
    </row>
    <row r="7" spans="1:5" hidden="1" x14ac:dyDescent="0.25">
      <c r="A7" t="s">
        <v>876</v>
      </c>
      <c r="B7" t="s">
        <v>872</v>
      </c>
      <c r="C7" t="s">
        <v>1414</v>
      </c>
      <c r="D7" t="s">
        <v>5</v>
      </c>
      <c r="E7" t="s">
        <v>1574</v>
      </c>
    </row>
    <row r="8" spans="1:5" hidden="1" x14ac:dyDescent="0.25">
      <c r="A8" t="s">
        <v>877</v>
      </c>
      <c r="B8" t="s">
        <v>872</v>
      </c>
      <c r="C8" t="s">
        <v>1413</v>
      </c>
      <c r="D8" t="s">
        <v>5</v>
      </c>
      <c r="E8" t="s">
        <v>1574</v>
      </c>
    </row>
    <row r="9" spans="1:5" hidden="1" x14ac:dyDescent="0.25">
      <c r="A9" t="s">
        <v>878</v>
      </c>
      <c r="B9" t="s">
        <v>872</v>
      </c>
      <c r="C9" t="s">
        <v>1413</v>
      </c>
      <c r="D9" t="s">
        <v>5</v>
      </c>
      <c r="E9" t="s">
        <v>1574</v>
      </c>
    </row>
    <row r="10" spans="1:5" hidden="1" x14ac:dyDescent="0.25">
      <c r="A10" t="s">
        <v>879</v>
      </c>
      <c r="B10" t="s">
        <v>872</v>
      </c>
      <c r="C10" t="s">
        <v>1412</v>
      </c>
      <c r="D10" t="s">
        <v>5</v>
      </c>
      <c r="E10" t="s">
        <v>1575</v>
      </c>
    </row>
    <row r="11" spans="1:5" hidden="1" x14ac:dyDescent="0.25">
      <c r="A11" t="s">
        <v>880</v>
      </c>
      <c r="B11" t="s">
        <v>872</v>
      </c>
      <c r="C11" t="s">
        <v>1412</v>
      </c>
      <c r="D11" t="s">
        <v>5</v>
      </c>
      <c r="E11" t="s">
        <v>1574</v>
      </c>
    </row>
    <row r="12" spans="1:5" hidden="1" x14ac:dyDescent="0.25">
      <c r="A12" t="s">
        <v>881</v>
      </c>
      <c r="B12" t="s">
        <v>872</v>
      </c>
      <c r="C12" t="s">
        <v>1413</v>
      </c>
      <c r="D12" t="s">
        <v>5</v>
      </c>
      <c r="E12" t="s">
        <v>1574</v>
      </c>
    </row>
    <row r="13" spans="1:5" hidden="1" x14ac:dyDescent="0.25">
      <c r="A13" t="s">
        <v>882</v>
      </c>
      <c r="B13" t="s">
        <v>869</v>
      </c>
      <c r="C13" t="s">
        <v>1415</v>
      </c>
      <c r="D13" t="s">
        <v>5</v>
      </c>
      <c r="E13" t="s">
        <v>1574</v>
      </c>
    </row>
    <row r="14" spans="1:5" hidden="1" x14ac:dyDescent="0.25">
      <c r="A14" t="s">
        <v>883</v>
      </c>
      <c r="B14" t="s">
        <v>872</v>
      </c>
      <c r="C14" t="s">
        <v>1414</v>
      </c>
      <c r="D14" t="s">
        <v>5</v>
      </c>
      <c r="E14" t="s">
        <v>1574</v>
      </c>
    </row>
    <row r="15" spans="1:5" hidden="1" x14ac:dyDescent="0.25">
      <c r="A15" t="s">
        <v>884</v>
      </c>
      <c r="B15" t="s">
        <v>872</v>
      </c>
      <c r="C15" t="s">
        <v>1416</v>
      </c>
      <c r="D15" t="s">
        <v>5</v>
      </c>
      <c r="E15" t="s">
        <v>1574</v>
      </c>
    </row>
    <row r="16" spans="1:5" hidden="1" x14ac:dyDescent="0.25">
      <c r="A16" t="s">
        <v>885</v>
      </c>
      <c r="B16" t="s">
        <v>869</v>
      </c>
      <c r="C16" t="s">
        <v>1411</v>
      </c>
      <c r="D16" t="s">
        <v>5</v>
      </c>
      <c r="E16" t="s">
        <v>1574</v>
      </c>
    </row>
    <row r="17" spans="1:5" hidden="1" x14ac:dyDescent="0.25">
      <c r="A17" t="s">
        <v>886</v>
      </c>
      <c r="B17" t="s">
        <v>872</v>
      </c>
      <c r="C17" t="s">
        <v>1417</v>
      </c>
      <c r="D17" t="s">
        <v>5</v>
      </c>
      <c r="E17" t="s">
        <v>1575</v>
      </c>
    </row>
    <row r="18" spans="1:5" hidden="1" x14ac:dyDescent="0.25">
      <c r="A18" t="s">
        <v>887</v>
      </c>
      <c r="B18" t="s">
        <v>869</v>
      </c>
      <c r="C18" t="s">
        <v>1414</v>
      </c>
      <c r="D18" t="s">
        <v>5</v>
      </c>
      <c r="E18" t="s">
        <v>1574</v>
      </c>
    </row>
    <row r="19" spans="1:5" hidden="1" x14ac:dyDescent="0.25">
      <c r="A19" t="s">
        <v>888</v>
      </c>
      <c r="B19" t="s">
        <v>872</v>
      </c>
      <c r="C19" t="s">
        <v>1418</v>
      </c>
      <c r="D19" t="s">
        <v>5</v>
      </c>
      <c r="E19" t="s">
        <v>1574</v>
      </c>
    </row>
    <row r="20" spans="1:5" hidden="1" x14ac:dyDescent="0.25">
      <c r="A20" t="s">
        <v>712</v>
      </c>
      <c r="B20" t="s">
        <v>872</v>
      </c>
      <c r="C20" t="s">
        <v>1412</v>
      </c>
      <c r="D20" t="s">
        <v>5</v>
      </c>
      <c r="E20" t="s">
        <v>745</v>
      </c>
    </row>
    <row r="21" spans="1:5" hidden="1" x14ac:dyDescent="0.25">
      <c r="A21" t="s">
        <v>714</v>
      </c>
      <c r="B21" t="s">
        <v>872</v>
      </c>
      <c r="C21" t="s">
        <v>1419</v>
      </c>
      <c r="D21" t="s">
        <v>5</v>
      </c>
      <c r="E21" t="s">
        <v>1574</v>
      </c>
    </row>
    <row r="22" spans="1:5" hidden="1" x14ac:dyDescent="0.25">
      <c r="A22" t="s">
        <v>889</v>
      </c>
      <c r="B22" t="s">
        <v>872</v>
      </c>
      <c r="C22" t="s">
        <v>1414</v>
      </c>
      <c r="D22" t="s">
        <v>5</v>
      </c>
      <c r="E22" t="s">
        <v>1574</v>
      </c>
    </row>
    <row r="23" spans="1:5" hidden="1" x14ac:dyDescent="0.25">
      <c r="A23" t="s">
        <v>890</v>
      </c>
      <c r="B23" t="s">
        <v>872</v>
      </c>
      <c r="C23" t="s">
        <v>1414</v>
      </c>
      <c r="D23" t="s">
        <v>5</v>
      </c>
      <c r="E23" t="s">
        <v>1574</v>
      </c>
    </row>
    <row r="24" spans="1:5" hidden="1" x14ac:dyDescent="0.25">
      <c r="A24" t="s">
        <v>891</v>
      </c>
      <c r="B24" t="s">
        <v>875</v>
      </c>
      <c r="C24" t="s">
        <v>1417</v>
      </c>
      <c r="D24" t="s">
        <v>5</v>
      </c>
      <c r="E24" t="s">
        <v>1574</v>
      </c>
    </row>
    <row r="25" spans="1:5" hidden="1" x14ac:dyDescent="0.25">
      <c r="A25" t="s">
        <v>892</v>
      </c>
      <c r="B25" t="s">
        <v>869</v>
      </c>
      <c r="C25" t="s">
        <v>1416</v>
      </c>
      <c r="D25" t="s">
        <v>5</v>
      </c>
      <c r="E25" t="s">
        <v>1574</v>
      </c>
    </row>
    <row r="26" spans="1:5" hidden="1" x14ac:dyDescent="0.25">
      <c r="A26" t="s">
        <v>893</v>
      </c>
      <c r="B26" t="s">
        <v>872</v>
      </c>
      <c r="C26" t="s">
        <v>1412</v>
      </c>
      <c r="D26" t="s">
        <v>5</v>
      </c>
      <c r="E26" t="s">
        <v>1574</v>
      </c>
    </row>
    <row r="27" spans="1:5" hidden="1" x14ac:dyDescent="0.25">
      <c r="A27" t="s">
        <v>894</v>
      </c>
      <c r="B27" t="s">
        <v>872</v>
      </c>
      <c r="C27" t="s">
        <v>1418</v>
      </c>
      <c r="D27" t="s">
        <v>5</v>
      </c>
      <c r="E27" t="s">
        <v>1574</v>
      </c>
    </row>
    <row r="28" spans="1:5" hidden="1" x14ac:dyDescent="0.25">
      <c r="A28" t="s">
        <v>1420</v>
      </c>
      <c r="B28" t="s">
        <v>869</v>
      </c>
      <c r="C28" t="s">
        <v>1421</v>
      </c>
      <c r="D28" t="s">
        <v>65</v>
      </c>
      <c r="E28" t="s">
        <v>1574</v>
      </c>
    </row>
    <row r="29" spans="1:5" hidden="1" x14ac:dyDescent="0.25">
      <c r="A29" t="s">
        <v>1422</v>
      </c>
      <c r="B29" t="s">
        <v>872</v>
      </c>
      <c r="C29" t="s">
        <v>1412</v>
      </c>
      <c r="D29" t="s">
        <v>65</v>
      </c>
      <c r="E29" t="s">
        <v>1574</v>
      </c>
    </row>
    <row r="30" spans="1:5" hidden="1" x14ac:dyDescent="0.25">
      <c r="A30" t="s">
        <v>1423</v>
      </c>
      <c r="B30" t="s">
        <v>872</v>
      </c>
      <c r="C30" t="s">
        <v>1424</v>
      </c>
      <c r="D30" t="s">
        <v>65</v>
      </c>
      <c r="E30" t="s">
        <v>1575</v>
      </c>
    </row>
    <row r="31" spans="1:5" hidden="1" x14ac:dyDescent="0.25">
      <c r="A31" t="s">
        <v>895</v>
      </c>
      <c r="B31" t="s">
        <v>872</v>
      </c>
      <c r="C31" t="s">
        <v>1412</v>
      </c>
      <c r="D31" t="s">
        <v>65</v>
      </c>
      <c r="E31" t="s">
        <v>1575</v>
      </c>
    </row>
    <row r="32" spans="1:5" hidden="1" x14ac:dyDescent="0.25">
      <c r="A32" t="s">
        <v>1425</v>
      </c>
      <c r="B32" t="s">
        <v>872</v>
      </c>
      <c r="C32" t="s">
        <v>1412</v>
      </c>
      <c r="D32" t="s">
        <v>65</v>
      </c>
      <c r="E32" t="s">
        <v>1574</v>
      </c>
    </row>
    <row r="33" spans="1:5" hidden="1" x14ac:dyDescent="0.25">
      <c r="A33" t="s">
        <v>1426</v>
      </c>
      <c r="B33" t="s">
        <v>869</v>
      </c>
      <c r="C33" t="s">
        <v>1412</v>
      </c>
      <c r="D33" t="s">
        <v>65</v>
      </c>
      <c r="E33" t="s">
        <v>1574</v>
      </c>
    </row>
    <row r="34" spans="1:5" hidden="1" x14ac:dyDescent="0.25">
      <c r="A34" t="s">
        <v>896</v>
      </c>
      <c r="B34" t="s">
        <v>872</v>
      </c>
      <c r="C34" t="s">
        <v>1418</v>
      </c>
      <c r="D34" t="s">
        <v>65</v>
      </c>
      <c r="E34" t="s">
        <v>1575</v>
      </c>
    </row>
    <row r="35" spans="1:5" hidden="1" x14ac:dyDescent="0.25">
      <c r="A35" t="s">
        <v>717</v>
      </c>
      <c r="B35" t="s">
        <v>872</v>
      </c>
      <c r="C35" t="s">
        <v>1412</v>
      </c>
      <c r="D35" t="s">
        <v>65</v>
      </c>
      <c r="E35" t="s">
        <v>1575</v>
      </c>
    </row>
    <row r="36" spans="1:5" hidden="1" x14ac:dyDescent="0.25">
      <c r="A36" t="s">
        <v>718</v>
      </c>
      <c r="B36" t="s">
        <v>869</v>
      </c>
      <c r="C36" t="s">
        <v>1427</v>
      </c>
      <c r="D36" t="s">
        <v>65</v>
      </c>
      <c r="E36" t="s">
        <v>1574</v>
      </c>
    </row>
    <row r="37" spans="1:5" hidden="1" x14ac:dyDescent="0.25">
      <c r="A37" t="s">
        <v>719</v>
      </c>
      <c r="B37" t="s">
        <v>872</v>
      </c>
      <c r="C37" t="s">
        <v>1412</v>
      </c>
      <c r="D37" t="s">
        <v>65</v>
      </c>
      <c r="E37" t="s">
        <v>745</v>
      </c>
    </row>
    <row r="38" spans="1:5" hidden="1" x14ac:dyDescent="0.25">
      <c r="A38" t="s">
        <v>897</v>
      </c>
      <c r="B38" t="s">
        <v>872</v>
      </c>
      <c r="C38" t="s">
        <v>1428</v>
      </c>
      <c r="D38" t="s">
        <v>65</v>
      </c>
      <c r="E38" t="s">
        <v>1575</v>
      </c>
    </row>
    <row r="39" spans="1:5" hidden="1" x14ac:dyDescent="0.25">
      <c r="A39" t="s">
        <v>898</v>
      </c>
      <c r="B39" t="s">
        <v>869</v>
      </c>
      <c r="C39" t="s">
        <v>1412</v>
      </c>
      <c r="D39" t="s">
        <v>65</v>
      </c>
      <c r="E39" t="s">
        <v>1574</v>
      </c>
    </row>
    <row r="40" spans="1:5" hidden="1" x14ac:dyDescent="0.25">
      <c r="A40" t="s">
        <v>899</v>
      </c>
      <c r="B40" t="s">
        <v>872</v>
      </c>
      <c r="C40" t="s">
        <v>1412</v>
      </c>
      <c r="D40" t="s">
        <v>65</v>
      </c>
      <c r="E40" t="s">
        <v>745</v>
      </c>
    </row>
    <row r="41" spans="1:5" hidden="1" x14ac:dyDescent="0.25">
      <c r="A41" t="s">
        <v>900</v>
      </c>
      <c r="B41" t="s">
        <v>872</v>
      </c>
      <c r="C41" t="s">
        <v>1412</v>
      </c>
      <c r="D41" t="s">
        <v>65</v>
      </c>
      <c r="E41" t="s">
        <v>745</v>
      </c>
    </row>
    <row r="42" spans="1:5" hidden="1" x14ac:dyDescent="0.25">
      <c r="A42" t="s">
        <v>901</v>
      </c>
      <c r="B42" t="s">
        <v>869</v>
      </c>
      <c r="C42" t="s">
        <v>1412</v>
      </c>
      <c r="D42" t="s">
        <v>65</v>
      </c>
      <c r="E42" t="s">
        <v>1574</v>
      </c>
    </row>
    <row r="43" spans="1:5" hidden="1" x14ac:dyDescent="0.25">
      <c r="A43" t="s">
        <v>902</v>
      </c>
      <c r="B43" t="s">
        <v>872</v>
      </c>
      <c r="C43" t="s">
        <v>1412</v>
      </c>
      <c r="D43" t="s">
        <v>65</v>
      </c>
      <c r="E43" t="s">
        <v>745</v>
      </c>
    </row>
    <row r="44" spans="1:5" hidden="1" x14ac:dyDescent="0.25">
      <c r="A44" t="s">
        <v>903</v>
      </c>
      <c r="B44" t="s">
        <v>872</v>
      </c>
      <c r="C44" t="s">
        <v>1412</v>
      </c>
      <c r="D44" t="s">
        <v>65</v>
      </c>
      <c r="E44" t="s">
        <v>745</v>
      </c>
    </row>
    <row r="45" spans="1:5" hidden="1" x14ac:dyDescent="0.25">
      <c r="A45" t="s">
        <v>904</v>
      </c>
      <c r="B45" t="s">
        <v>869</v>
      </c>
      <c r="C45" t="s">
        <v>1412</v>
      </c>
      <c r="D45" t="s">
        <v>65</v>
      </c>
      <c r="E45" t="s">
        <v>1574</v>
      </c>
    </row>
    <row r="46" spans="1:5" hidden="1" x14ac:dyDescent="0.25">
      <c r="A46" t="s">
        <v>905</v>
      </c>
      <c r="B46" t="s">
        <v>872</v>
      </c>
      <c r="C46" t="s">
        <v>1429</v>
      </c>
      <c r="D46" t="s">
        <v>65</v>
      </c>
      <c r="E46" t="s">
        <v>745</v>
      </c>
    </row>
    <row r="47" spans="1:5" hidden="1" x14ac:dyDescent="0.25">
      <c r="A47" t="s">
        <v>906</v>
      </c>
      <c r="B47" t="s">
        <v>869</v>
      </c>
      <c r="C47" t="s">
        <v>1418</v>
      </c>
      <c r="D47" t="s">
        <v>65</v>
      </c>
      <c r="E47" t="s">
        <v>1574</v>
      </c>
    </row>
    <row r="48" spans="1:5" hidden="1" x14ac:dyDescent="0.25">
      <c r="A48" t="s">
        <v>907</v>
      </c>
      <c r="B48" t="s">
        <v>872</v>
      </c>
      <c r="C48" t="s">
        <v>1412</v>
      </c>
      <c r="D48" t="s">
        <v>65</v>
      </c>
      <c r="E48" t="s">
        <v>745</v>
      </c>
    </row>
    <row r="49" spans="1:5" hidden="1" x14ac:dyDescent="0.25">
      <c r="A49" t="s">
        <v>908</v>
      </c>
      <c r="B49" t="s">
        <v>872</v>
      </c>
      <c r="C49" t="s">
        <v>1418</v>
      </c>
      <c r="D49" t="s">
        <v>65</v>
      </c>
      <c r="E49" t="s">
        <v>745</v>
      </c>
    </row>
    <row r="50" spans="1:5" hidden="1" x14ac:dyDescent="0.25">
      <c r="A50" t="s">
        <v>909</v>
      </c>
      <c r="B50" t="s">
        <v>869</v>
      </c>
      <c r="C50" t="s">
        <v>1430</v>
      </c>
      <c r="D50" t="s">
        <v>65</v>
      </c>
      <c r="E50" t="s">
        <v>1574</v>
      </c>
    </row>
    <row r="51" spans="1:5" hidden="1" x14ac:dyDescent="0.25">
      <c r="A51" t="s">
        <v>725</v>
      </c>
      <c r="B51" t="s">
        <v>869</v>
      </c>
      <c r="C51" t="s">
        <v>1431</v>
      </c>
      <c r="D51" t="s">
        <v>65</v>
      </c>
      <c r="E51" t="s">
        <v>1574</v>
      </c>
    </row>
    <row r="52" spans="1:5" hidden="1" x14ac:dyDescent="0.25">
      <c r="A52" t="s">
        <v>910</v>
      </c>
      <c r="B52" t="s">
        <v>872</v>
      </c>
      <c r="C52" t="s">
        <v>1432</v>
      </c>
      <c r="D52" t="s">
        <v>65</v>
      </c>
      <c r="E52" t="s">
        <v>1574</v>
      </c>
    </row>
    <row r="53" spans="1:5" hidden="1" x14ac:dyDescent="0.25">
      <c r="A53" t="s">
        <v>911</v>
      </c>
      <c r="B53" t="s">
        <v>869</v>
      </c>
      <c r="C53" t="s">
        <v>1412</v>
      </c>
      <c r="D53" t="s">
        <v>65</v>
      </c>
      <c r="E53" t="s">
        <v>1574</v>
      </c>
    </row>
    <row r="54" spans="1:5" hidden="1" x14ac:dyDescent="0.25">
      <c r="A54" t="s">
        <v>912</v>
      </c>
      <c r="B54" t="s">
        <v>872</v>
      </c>
      <c r="C54" t="s">
        <v>1412</v>
      </c>
      <c r="D54" t="s">
        <v>65</v>
      </c>
      <c r="E54" t="s">
        <v>1574</v>
      </c>
    </row>
    <row r="55" spans="1:5" hidden="1" x14ac:dyDescent="0.25">
      <c r="A55" t="s">
        <v>913</v>
      </c>
      <c r="B55" t="s">
        <v>872</v>
      </c>
      <c r="C55" t="s">
        <v>1412</v>
      </c>
      <c r="D55" t="s">
        <v>65</v>
      </c>
      <c r="E55" t="s">
        <v>1574</v>
      </c>
    </row>
    <row r="56" spans="1:5" hidden="1" x14ac:dyDescent="0.25">
      <c r="A56" t="s">
        <v>914</v>
      </c>
      <c r="B56" t="s">
        <v>875</v>
      </c>
      <c r="C56" t="s">
        <v>1418</v>
      </c>
      <c r="D56" t="s">
        <v>65</v>
      </c>
      <c r="E56" t="s">
        <v>1574</v>
      </c>
    </row>
    <row r="57" spans="1:5" hidden="1" x14ac:dyDescent="0.25">
      <c r="A57" t="s">
        <v>915</v>
      </c>
      <c r="B57" t="s">
        <v>875</v>
      </c>
      <c r="C57" t="s">
        <v>1433</v>
      </c>
      <c r="D57" t="s">
        <v>5</v>
      </c>
      <c r="E57" t="s">
        <v>1574</v>
      </c>
    </row>
    <row r="58" spans="1:5" hidden="1" x14ac:dyDescent="0.25">
      <c r="A58" t="s">
        <v>916</v>
      </c>
      <c r="B58" t="s">
        <v>872</v>
      </c>
      <c r="C58" t="s">
        <v>1412</v>
      </c>
      <c r="D58" t="s">
        <v>5</v>
      </c>
      <c r="E58" t="s">
        <v>1574</v>
      </c>
    </row>
    <row r="59" spans="1:5" hidden="1" x14ac:dyDescent="0.25">
      <c r="A59" t="s">
        <v>917</v>
      </c>
      <c r="B59" t="s">
        <v>872</v>
      </c>
      <c r="C59" t="s">
        <v>1412</v>
      </c>
      <c r="D59" t="s">
        <v>5</v>
      </c>
      <c r="E59" t="s">
        <v>1574</v>
      </c>
    </row>
    <row r="60" spans="1:5" hidden="1" x14ac:dyDescent="0.25">
      <c r="A60" t="s">
        <v>918</v>
      </c>
      <c r="B60" t="s">
        <v>869</v>
      </c>
      <c r="C60" t="s">
        <v>1415</v>
      </c>
      <c r="D60" t="s">
        <v>5</v>
      </c>
      <c r="E60" t="s">
        <v>1574</v>
      </c>
    </row>
    <row r="61" spans="1:5" hidden="1" x14ac:dyDescent="0.25">
      <c r="A61" t="s">
        <v>919</v>
      </c>
      <c r="B61" t="s">
        <v>872</v>
      </c>
      <c r="C61" t="s">
        <v>1434</v>
      </c>
      <c r="D61" t="s">
        <v>5</v>
      </c>
      <c r="E61" t="s">
        <v>1574</v>
      </c>
    </row>
    <row r="62" spans="1:5" hidden="1" x14ac:dyDescent="0.25">
      <c r="A62" t="s">
        <v>728</v>
      </c>
      <c r="B62" t="s">
        <v>872</v>
      </c>
      <c r="C62" t="s">
        <v>1435</v>
      </c>
      <c r="D62" t="s">
        <v>5</v>
      </c>
      <c r="E62" t="s">
        <v>1574</v>
      </c>
    </row>
    <row r="63" spans="1:5" hidden="1" x14ac:dyDescent="0.25">
      <c r="A63" t="s">
        <v>920</v>
      </c>
      <c r="B63" t="s">
        <v>872</v>
      </c>
      <c r="C63" t="s">
        <v>1435</v>
      </c>
      <c r="D63" t="s">
        <v>5</v>
      </c>
      <c r="E63" t="s">
        <v>1575</v>
      </c>
    </row>
    <row r="64" spans="1:5" hidden="1" x14ac:dyDescent="0.25">
      <c r="A64" t="s">
        <v>921</v>
      </c>
      <c r="B64" t="s">
        <v>872</v>
      </c>
      <c r="C64" t="s">
        <v>1414</v>
      </c>
      <c r="D64" t="s">
        <v>5</v>
      </c>
      <c r="E64" t="s">
        <v>1574</v>
      </c>
    </row>
    <row r="65" spans="1:5" hidden="1" x14ac:dyDescent="0.25">
      <c r="A65" t="s">
        <v>922</v>
      </c>
      <c r="B65" t="s">
        <v>869</v>
      </c>
      <c r="C65" t="s">
        <v>1429</v>
      </c>
      <c r="D65" t="s">
        <v>5</v>
      </c>
      <c r="E65" t="s">
        <v>1574</v>
      </c>
    </row>
    <row r="66" spans="1:5" hidden="1" x14ac:dyDescent="0.25">
      <c r="A66" t="s">
        <v>923</v>
      </c>
      <c r="B66" t="s">
        <v>872</v>
      </c>
      <c r="C66" t="s">
        <v>1414</v>
      </c>
      <c r="D66" t="s">
        <v>5</v>
      </c>
      <c r="E66" t="s">
        <v>1574</v>
      </c>
    </row>
    <row r="67" spans="1:5" hidden="1" x14ac:dyDescent="0.25">
      <c r="A67" t="s">
        <v>924</v>
      </c>
      <c r="B67" t="s">
        <v>872</v>
      </c>
      <c r="C67" t="s">
        <v>1428</v>
      </c>
      <c r="D67" t="s">
        <v>5</v>
      </c>
      <c r="E67" t="s">
        <v>1574</v>
      </c>
    </row>
    <row r="68" spans="1:5" hidden="1" x14ac:dyDescent="0.25">
      <c r="A68" t="s">
        <v>925</v>
      </c>
      <c r="B68" t="s">
        <v>872</v>
      </c>
      <c r="C68" t="s">
        <v>1429</v>
      </c>
      <c r="D68" t="s">
        <v>5</v>
      </c>
      <c r="E68" t="s">
        <v>1574</v>
      </c>
    </row>
    <row r="69" spans="1:5" hidden="1" x14ac:dyDescent="0.25">
      <c r="A69" t="s">
        <v>730</v>
      </c>
      <c r="B69" t="s">
        <v>875</v>
      </c>
      <c r="C69" t="s">
        <v>1429</v>
      </c>
      <c r="D69" t="s">
        <v>5</v>
      </c>
      <c r="E69" t="s">
        <v>1575</v>
      </c>
    </row>
    <row r="70" spans="1:5" hidden="1" x14ac:dyDescent="0.25">
      <c r="A70" t="s">
        <v>926</v>
      </c>
      <c r="B70" t="s">
        <v>872</v>
      </c>
      <c r="C70" t="s">
        <v>1433</v>
      </c>
      <c r="D70" t="s">
        <v>5</v>
      </c>
      <c r="E70" t="s">
        <v>1574</v>
      </c>
    </row>
    <row r="71" spans="1:5" hidden="1" x14ac:dyDescent="0.25">
      <c r="A71" t="s">
        <v>927</v>
      </c>
      <c r="B71" t="s">
        <v>872</v>
      </c>
      <c r="C71" t="s">
        <v>1428</v>
      </c>
      <c r="D71" t="s">
        <v>5</v>
      </c>
      <c r="E71" t="s">
        <v>1574</v>
      </c>
    </row>
    <row r="72" spans="1:5" hidden="1" x14ac:dyDescent="0.25">
      <c r="A72" t="s">
        <v>928</v>
      </c>
      <c r="B72" t="s">
        <v>869</v>
      </c>
      <c r="C72" t="s">
        <v>1414</v>
      </c>
      <c r="D72" t="s">
        <v>5</v>
      </c>
      <c r="E72" t="s">
        <v>745</v>
      </c>
    </row>
    <row r="73" spans="1:5" hidden="1" x14ac:dyDescent="0.25">
      <c r="A73" t="s">
        <v>929</v>
      </c>
      <c r="B73" t="s">
        <v>872</v>
      </c>
      <c r="C73" t="s">
        <v>1414</v>
      </c>
      <c r="D73" t="s">
        <v>5</v>
      </c>
      <c r="E73" t="s">
        <v>1574</v>
      </c>
    </row>
    <row r="74" spans="1:5" hidden="1" x14ac:dyDescent="0.25">
      <c r="A74" t="s">
        <v>930</v>
      </c>
      <c r="B74" t="s">
        <v>872</v>
      </c>
      <c r="C74" t="s">
        <v>1414</v>
      </c>
      <c r="D74" t="s">
        <v>5</v>
      </c>
      <c r="E74" t="s">
        <v>1574</v>
      </c>
    </row>
    <row r="75" spans="1:5" hidden="1" x14ac:dyDescent="0.25">
      <c r="A75" t="s">
        <v>931</v>
      </c>
      <c r="B75" t="s">
        <v>869</v>
      </c>
      <c r="C75" t="s">
        <v>1416</v>
      </c>
      <c r="D75" t="s">
        <v>5</v>
      </c>
      <c r="E75" t="s">
        <v>745</v>
      </c>
    </row>
    <row r="76" spans="1:5" hidden="1" x14ac:dyDescent="0.25">
      <c r="A76" t="s">
        <v>932</v>
      </c>
      <c r="B76" t="s">
        <v>872</v>
      </c>
      <c r="C76" t="s">
        <v>1436</v>
      </c>
      <c r="D76" t="s">
        <v>5</v>
      </c>
      <c r="E76" t="s">
        <v>1574</v>
      </c>
    </row>
    <row r="77" spans="1:5" hidden="1" x14ac:dyDescent="0.25">
      <c r="A77" t="s">
        <v>933</v>
      </c>
      <c r="B77" t="s">
        <v>872</v>
      </c>
      <c r="C77" t="s">
        <v>1417</v>
      </c>
      <c r="D77" t="s">
        <v>5</v>
      </c>
      <c r="E77" t="s">
        <v>1574</v>
      </c>
    </row>
    <row r="78" spans="1:5" hidden="1" x14ac:dyDescent="0.25">
      <c r="A78" t="s">
        <v>734</v>
      </c>
      <c r="B78" t="s">
        <v>869</v>
      </c>
      <c r="C78" t="s">
        <v>1414</v>
      </c>
      <c r="D78" t="s">
        <v>5</v>
      </c>
      <c r="E78" t="s">
        <v>1574</v>
      </c>
    </row>
    <row r="79" spans="1:5" hidden="1" x14ac:dyDescent="0.25">
      <c r="A79" t="s">
        <v>735</v>
      </c>
      <c r="B79" t="s">
        <v>872</v>
      </c>
      <c r="C79" t="s">
        <v>1414</v>
      </c>
      <c r="D79" t="s">
        <v>5</v>
      </c>
      <c r="E79" t="s">
        <v>1574</v>
      </c>
    </row>
    <row r="80" spans="1:5" hidden="1" x14ac:dyDescent="0.25">
      <c r="A80" t="s">
        <v>934</v>
      </c>
      <c r="B80" t="s">
        <v>872</v>
      </c>
      <c r="C80" t="s">
        <v>1430</v>
      </c>
      <c r="D80" t="s">
        <v>5</v>
      </c>
      <c r="E80" t="s">
        <v>1574</v>
      </c>
    </row>
    <row r="81" spans="1:5" hidden="1" x14ac:dyDescent="0.25">
      <c r="A81" t="s">
        <v>935</v>
      </c>
      <c r="B81" t="s">
        <v>869</v>
      </c>
      <c r="C81" t="s">
        <v>1437</v>
      </c>
      <c r="D81" t="s">
        <v>5</v>
      </c>
      <c r="E81" t="s">
        <v>1574</v>
      </c>
    </row>
    <row r="82" spans="1:5" hidden="1" x14ac:dyDescent="0.25">
      <c r="A82" t="s">
        <v>936</v>
      </c>
      <c r="B82" t="s">
        <v>872</v>
      </c>
      <c r="C82" t="s">
        <v>1438</v>
      </c>
      <c r="D82" t="s">
        <v>5</v>
      </c>
      <c r="E82" t="s">
        <v>1574</v>
      </c>
    </row>
    <row r="83" spans="1:5" hidden="1" x14ac:dyDescent="0.25">
      <c r="A83" t="s">
        <v>937</v>
      </c>
      <c r="B83" t="s">
        <v>872</v>
      </c>
      <c r="C83" t="s">
        <v>1428</v>
      </c>
      <c r="D83" t="s">
        <v>5</v>
      </c>
      <c r="E83" t="s">
        <v>1574</v>
      </c>
    </row>
    <row r="84" spans="1:5" ht="45" hidden="1" x14ac:dyDescent="0.25">
      <c r="A84" s="1" t="s">
        <v>938</v>
      </c>
      <c r="B84" t="s">
        <v>872</v>
      </c>
      <c r="C84" t="s">
        <v>1414</v>
      </c>
      <c r="D84" t="s">
        <v>5</v>
      </c>
      <c r="E84" t="s">
        <v>1574</v>
      </c>
    </row>
    <row r="85" spans="1:5" hidden="1" x14ac:dyDescent="0.25">
      <c r="A85" t="s">
        <v>939</v>
      </c>
      <c r="B85" t="s">
        <v>872</v>
      </c>
      <c r="C85" t="s">
        <v>1414</v>
      </c>
      <c r="D85" t="s">
        <v>5</v>
      </c>
      <c r="E85" t="s">
        <v>1574</v>
      </c>
    </row>
    <row r="86" spans="1:5" hidden="1" x14ac:dyDescent="0.25">
      <c r="A86" t="s">
        <v>940</v>
      </c>
      <c r="B86" t="s">
        <v>869</v>
      </c>
      <c r="C86" t="s">
        <v>1428</v>
      </c>
      <c r="D86" t="s">
        <v>5</v>
      </c>
      <c r="E86" t="s">
        <v>1574</v>
      </c>
    </row>
    <row r="87" spans="1:5" hidden="1" x14ac:dyDescent="0.25">
      <c r="A87" t="s">
        <v>941</v>
      </c>
      <c r="B87" t="s">
        <v>872</v>
      </c>
      <c r="C87" t="s">
        <v>1412</v>
      </c>
      <c r="D87" t="s">
        <v>5</v>
      </c>
      <c r="E87" t="s">
        <v>1574</v>
      </c>
    </row>
    <row r="88" spans="1:5" hidden="1" x14ac:dyDescent="0.25">
      <c r="A88" t="s">
        <v>942</v>
      </c>
      <c r="B88" t="s">
        <v>872</v>
      </c>
      <c r="C88" t="s">
        <v>1414</v>
      </c>
      <c r="D88" t="s">
        <v>5</v>
      </c>
      <c r="E88" t="s">
        <v>1574</v>
      </c>
    </row>
    <row r="89" spans="1:5" hidden="1" x14ac:dyDescent="0.25">
      <c r="A89" t="s">
        <v>943</v>
      </c>
      <c r="B89" t="s">
        <v>869</v>
      </c>
      <c r="C89" t="s">
        <v>1415</v>
      </c>
      <c r="D89" t="s">
        <v>5</v>
      </c>
      <c r="E89" t="s">
        <v>1574</v>
      </c>
    </row>
    <row r="90" spans="1:5" hidden="1" x14ac:dyDescent="0.25">
      <c r="A90" t="s">
        <v>944</v>
      </c>
      <c r="B90" t="s">
        <v>872</v>
      </c>
      <c r="C90" t="s">
        <v>1412</v>
      </c>
      <c r="D90" t="s">
        <v>5</v>
      </c>
      <c r="E90" t="s">
        <v>1574</v>
      </c>
    </row>
    <row r="91" spans="1:5" hidden="1" x14ac:dyDescent="0.25">
      <c r="A91" t="s">
        <v>945</v>
      </c>
      <c r="B91" t="s">
        <v>872</v>
      </c>
      <c r="C91" t="s">
        <v>1411</v>
      </c>
      <c r="D91" t="s">
        <v>5</v>
      </c>
      <c r="E91" t="s">
        <v>1574</v>
      </c>
    </row>
    <row r="92" spans="1:5" hidden="1" x14ac:dyDescent="0.25">
      <c r="A92" t="s">
        <v>746</v>
      </c>
      <c r="B92" t="s">
        <v>869</v>
      </c>
      <c r="C92" t="s">
        <v>1439</v>
      </c>
      <c r="D92" t="s">
        <v>5</v>
      </c>
      <c r="E92" t="s">
        <v>745</v>
      </c>
    </row>
    <row r="93" spans="1:5" hidden="1" x14ac:dyDescent="0.25">
      <c r="A93" t="s">
        <v>946</v>
      </c>
      <c r="B93" t="s">
        <v>872</v>
      </c>
      <c r="C93" t="s">
        <v>1413</v>
      </c>
      <c r="D93" t="s">
        <v>5</v>
      </c>
      <c r="E93" t="s">
        <v>1574</v>
      </c>
    </row>
    <row r="94" spans="1:5" hidden="1" x14ac:dyDescent="0.25">
      <c r="A94" t="s">
        <v>947</v>
      </c>
      <c r="B94" t="s">
        <v>872</v>
      </c>
      <c r="C94" t="s">
        <v>1416</v>
      </c>
      <c r="D94" t="s">
        <v>5</v>
      </c>
      <c r="E94" t="s">
        <v>1574</v>
      </c>
    </row>
    <row r="95" spans="1:5" hidden="1" x14ac:dyDescent="0.25">
      <c r="A95" t="s">
        <v>948</v>
      </c>
      <c r="B95" t="s">
        <v>872</v>
      </c>
      <c r="C95" t="s">
        <v>1412</v>
      </c>
      <c r="D95" t="s">
        <v>5</v>
      </c>
      <c r="E95" t="s">
        <v>1574</v>
      </c>
    </row>
    <row r="96" spans="1:5" hidden="1" x14ac:dyDescent="0.25">
      <c r="A96" t="s">
        <v>949</v>
      </c>
      <c r="B96" t="s">
        <v>872</v>
      </c>
      <c r="C96" t="s">
        <v>1414</v>
      </c>
      <c r="D96" t="s">
        <v>5</v>
      </c>
      <c r="E96" t="s">
        <v>1574</v>
      </c>
    </row>
    <row r="97" spans="1:5" hidden="1" x14ac:dyDescent="0.25">
      <c r="A97" t="s">
        <v>950</v>
      </c>
      <c r="B97" t="s">
        <v>872</v>
      </c>
      <c r="C97" t="s">
        <v>1428</v>
      </c>
      <c r="D97" t="s">
        <v>5</v>
      </c>
      <c r="E97" t="s">
        <v>1574</v>
      </c>
    </row>
    <row r="98" spans="1:5" hidden="1" x14ac:dyDescent="0.25">
      <c r="A98" t="s">
        <v>951</v>
      </c>
      <c r="B98" t="s">
        <v>872</v>
      </c>
      <c r="C98" t="s">
        <v>1411</v>
      </c>
      <c r="D98" t="s">
        <v>5</v>
      </c>
      <c r="E98" t="s">
        <v>1574</v>
      </c>
    </row>
    <row r="99" spans="1:5" hidden="1" x14ac:dyDescent="0.25">
      <c r="A99" t="s">
        <v>751</v>
      </c>
      <c r="B99" t="s">
        <v>872</v>
      </c>
      <c r="C99" t="s">
        <v>1411</v>
      </c>
      <c r="D99" t="s">
        <v>5</v>
      </c>
      <c r="E99" t="s">
        <v>1574</v>
      </c>
    </row>
    <row r="100" spans="1:5" hidden="1" x14ac:dyDescent="0.25">
      <c r="A100" t="s">
        <v>752</v>
      </c>
      <c r="B100" t="s">
        <v>869</v>
      </c>
      <c r="C100" t="s">
        <v>1440</v>
      </c>
      <c r="D100" t="s">
        <v>5</v>
      </c>
      <c r="E100" t="s">
        <v>1574</v>
      </c>
    </row>
    <row r="101" spans="1:5" hidden="1" x14ac:dyDescent="0.25">
      <c r="A101" t="s">
        <v>952</v>
      </c>
      <c r="B101" t="s">
        <v>869</v>
      </c>
      <c r="C101" t="s">
        <v>1412</v>
      </c>
      <c r="D101" t="s">
        <v>5</v>
      </c>
      <c r="E101" t="s">
        <v>1574</v>
      </c>
    </row>
    <row r="102" spans="1:5" hidden="1" x14ac:dyDescent="0.25">
      <c r="A102" t="s">
        <v>953</v>
      </c>
      <c r="B102" t="s">
        <v>872</v>
      </c>
      <c r="C102" t="s">
        <v>1414</v>
      </c>
      <c r="D102" t="s">
        <v>5</v>
      </c>
      <c r="E102" t="s">
        <v>1574</v>
      </c>
    </row>
    <row r="103" spans="1:5" hidden="1" x14ac:dyDescent="0.25">
      <c r="A103" t="s">
        <v>954</v>
      </c>
      <c r="B103" t="s">
        <v>869</v>
      </c>
      <c r="C103" t="s">
        <v>1411</v>
      </c>
      <c r="D103" t="s">
        <v>5</v>
      </c>
      <c r="E103" t="s">
        <v>1574</v>
      </c>
    </row>
    <row r="104" spans="1:5" hidden="1" x14ac:dyDescent="0.25">
      <c r="A104" t="s">
        <v>955</v>
      </c>
      <c r="B104" t="s">
        <v>872</v>
      </c>
      <c r="C104" t="s">
        <v>1428</v>
      </c>
      <c r="D104" t="s">
        <v>5</v>
      </c>
      <c r="E104" t="s">
        <v>1574</v>
      </c>
    </row>
    <row r="105" spans="1:5" hidden="1" x14ac:dyDescent="0.25">
      <c r="A105" t="s">
        <v>956</v>
      </c>
      <c r="B105" t="s">
        <v>875</v>
      </c>
      <c r="C105" t="s">
        <v>1414</v>
      </c>
      <c r="D105" t="s">
        <v>5</v>
      </c>
      <c r="E105" t="s">
        <v>1574</v>
      </c>
    </row>
    <row r="106" spans="1:5" hidden="1" x14ac:dyDescent="0.25">
      <c r="A106" t="s">
        <v>957</v>
      </c>
      <c r="B106" t="s">
        <v>872</v>
      </c>
      <c r="C106" t="s">
        <v>1440</v>
      </c>
      <c r="D106" t="s">
        <v>5</v>
      </c>
      <c r="E106" t="s">
        <v>1574</v>
      </c>
    </row>
    <row r="107" spans="1:5" hidden="1" x14ac:dyDescent="0.25">
      <c r="A107" t="s">
        <v>958</v>
      </c>
      <c r="B107" t="s">
        <v>872</v>
      </c>
      <c r="C107" t="s">
        <v>1414</v>
      </c>
      <c r="D107" t="s">
        <v>5</v>
      </c>
      <c r="E107" t="s">
        <v>1574</v>
      </c>
    </row>
    <row r="108" spans="1:5" hidden="1" x14ac:dyDescent="0.25">
      <c r="A108" t="s">
        <v>754</v>
      </c>
      <c r="B108" t="s">
        <v>875</v>
      </c>
      <c r="C108" t="s">
        <v>1414</v>
      </c>
      <c r="D108" t="s">
        <v>5</v>
      </c>
      <c r="E108" t="s">
        <v>1574</v>
      </c>
    </row>
    <row r="109" spans="1:5" hidden="1" x14ac:dyDescent="0.25">
      <c r="A109" t="s">
        <v>959</v>
      </c>
      <c r="B109" t="s">
        <v>869</v>
      </c>
      <c r="C109" t="s">
        <v>1413</v>
      </c>
      <c r="D109" t="s">
        <v>5</v>
      </c>
      <c r="E109" t="s">
        <v>1574</v>
      </c>
    </row>
    <row r="110" spans="1:5" hidden="1" x14ac:dyDescent="0.25">
      <c r="A110" t="s">
        <v>960</v>
      </c>
      <c r="B110" t="s">
        <v>872</v>
      </c>
      <c r="C110" t="s">
        <v>1441</v>
      </c>
      <c r="D110" t="s">
        <v>5</v>
      </c>
      <c r="E110" t="s">
        <v>1574</v>
      </c>
    </row>
    <row r="111" spans="1:5" hidden="1" x14ac:dyDescent="0.25">
      <c r="A111" t="s">
        <v>961</v>
      </c>
      <c r="B111" t="s">
        <v>869</v>
      </c>
      <c r="C111" t="s">
        <v>1416</v>
      </c>
      <c r="D111" t="s">
        <v>5</v>
      </c>
      <c r="E111" t="s">
        <v>1575</v>
      </c>
    </row>
    <row r="112" spans="1:5" hidden="1" x14ac:dyDescent="0.25">
      <c r="A112" t="s">
        <v>962</v>
      </c>
      <c r="B112" t="s">
        <v>872</v>
      </c>
      <c r="C112" t="s">
        <v>1442</v>
      </c>
      <c r="D112" t="s">
        <v>5</v>
      </c>
      <c r="E112" t="s">
        <v>1574</v>
      </c>
    </row>
    <row r="113" spans="1:5" hidden="1" x14ac:dyDescent="0.25">
      <c r="A113" t="s">
        <v>963</v>
      </c>
      <c r="B113" t="s">
        <v>872</v>
      </c>
      <c r="C113" t="s">
        <v>1443</v>
      </c>
      <c r="D113" t="s">
        <v>5</v>
      </c>
      <c r="E113" t="s">
        <v>1574</v>
      </c>
    </row>
    <row r="114" spans="1:5" hidden="1" x14ac:dyDescent="0.25">
      <c r="A114" t="s">
        <v>964</v>
      </c>
      <c r="B114" t="s">
        <v>869</v>
      </c>
      <c r="C114" t="s">
        <v>1413</v>
      </c>
      <c r="D114" t="s">
        <v>5</v>
      </c>
      <c r="E114" t="s">
        <v>1575</v>
      </c>
    </row>
    <row r="115" spans="1:5" hidden="1" x14ac:dyDescent="0.25">
      <c r="A115" t="s">
        <v>965</v>
      </c>
      <c r="B115" t="s">
        <v>872</v>
      </c>
      <c r="C115" t="s">
        <v>1428</v>
      </c>
      <c r="D115" t="s">
        <v>5</v>
      </c>
      <c r="E115" t="s">
        <v>1574</v>
      </c>
    </row>
    <row r="116" spans="1:5" ht="30" hidden="1" x14ac:dyDescent="0.25">
      <c r="A116" s="1" t="s">
        <v>966</v>
      </c>
      <c r="B116" t="s">
        <v>872</v>
      </c>
      <c r="C116" t="s">
        <v>1414</v>
      </c>
      <c r="D116" t="s">
        <v>5</v>
      </c>
      <c r="E116" t="s">
        <v>1574</v>
      </c>
    </row>
    <row r="117" spans="1:5" hidden="1" x14ac:dyDescent="0.25">
      <c r="A117" t="s">
        <v>967</v>
      </c>
      <c r="B117" t="s">
        <v>872</v>
      </c>
      <c r="C117" t="s">
        <v>1414</v>
      </c>
      <c r="D117" t="s">
        <v>5</v>
      </c>
      <c r="E117" t="s">
        <v>1574</v>
      </c>
    </row>
    <row r="118" spans="1:5" hidden="1" x14ac:dyDescent="0.25">
      <c r="A118" t="s">
        <v>762</v>
      </c>
      <c r="B118" t="s">
        <v>872</v>
      </c>
      <c r="C118" t="s">
        <v>1414</v>
      </c>
      <c r="D118" t="s">
        <v>5</v>
      </c>
      <c r="E118" t="s">
        <v>1574</v>
      </c>
    </row>
    <row r="119" spans="1:5" hidden="1" x14ac:dyDescent="0.25">
      <c r="A119" t="s">
        <v>968</v>
      </c>
      <c r="B119" t="s">
        <v>875</v>
      </c>
      <c r="C119" t="s">
        <v>1414</v>
      </c>
      <c r="D119" t="s">
        <v>5</v>
      </c>
      <c r="E119" t="s">
        <v>1575</v>
      </c>
    </row>
    <row r="120" spans="1:5" hidden="1" x14ac:dyDescent="0.25">
      <c r="A120" t="s">
        <v>969</v>
      </c>
      <c r="B120" t="s">
        <v>872</v>
      </c>
      <c r="C120" t="s">
        <v>1416</v>
      </c>
      <c r="D120" t="s">
        <v>5</v>
      </c>
      <c r="E120" t="s">
        <v>1574</v>
      </c>
    </row>
    <row r="121" spans="1:5" hidden="1" x14ac:dyDescent="0.25">
      <c r="A121" t="s">
        <v>970</v>
      </c>
      <c r="B121" t="s">
        <v>872</v>
      </c>
      <c r="C121" t="s">
        <v>1414</v>
      </c>
      <c r="D121" t="s">
        <v>5</v>
      </c>
      <c r="E121" t="s">
        <v>1574</v>
      </c>
    </row>
    <row r="122" spans="1:5" hidden="1" x14ac:dyDescent="0.25">
      <c r="A122" t="s">
        <v>971</v>
      </c>
      <c r="B122" t="s">
        <v>872</v>
      </c>
      <c r="C122" t="s">
        <v>1414</v>
      </c>
      <c r="D122" t="s">
        <v>5</v>
      </c>
      <c r="E122" t="s">
        <v>1574</v>
      </c>
    </row>
    <row r="123" spans="1:5" hidden="1" x14ac:dyDescent="0.25">
      <c r="A123" t="s">
        <v>763</v>
      </c>
      <c r="B123" t="s">
        <v>869</v>
      </c>
      <c r="C123" t="s">
        <v>1411</v>
      </c>
      <c r="D123" t="s">
        <v>5</v>
      </c>
      <c r="E123" t="s">
        <v>1574</v>
      </c>
    </row>
    <row r="124" spans="1:5" hidden="1" x14ac:dyDescent="0.25">
      <c r="A124" t="s">
        <v>972</v>
      </c>
      <c r="B124" t="s">
        <v>869</v>
      </c>
      <c r="C124" t="s">
        <v>1414</v>
      </c>
      <c r="D124" t="s">
        <v>5</v>
      </c>
      <c r="E124" t="s">
        <v>1574</v>
      </c>
    </row>
    <row r="125" spans="1:5" hidden="1" x14ac:dyDescent="0.25">
      <c r="A125" t="s">
        <v>973</v>
      </c>
      <c r="B125" t="s">
        <v>872</v>
      </c>
      <c r="C125" t="s">
        <v>1414</v>
      </c>
      <c r="D125" t="s">
        <v>5</v>
      </c>
      <c r="E125" t="s">
        <v>1574</v>
      </c>
    </row>
    <row r="126" spans="1:5" hidden="1" x14ac:dyDescent="0.25">
      <c r="A126" t="s">
        <v>974</v>
      </c>
      <c r="B126" t="s">
        <v>869</v>
      </c>
      <c r="C126" t="s">
        <v>1416</v>
      </c>
      <c r="D126" t="s">
        <v>5</v>
      </c>
      <c r="E126" t="s">
        <v>1574</v>
      </c>
    </row>
    <row r="127" spans="1:5" hidden="1" x14ac:dyDescent="0.25">
      <c r="A127" t="s">
        <v>975</v>
      </c>
      <c r="B127" t="s">
        <v>872</v>
      </c>
      <c r="C127" t="s">
        <v>1413</v>
      </c>
      <c r="D127" t="s">
        <v>5</v>
      </c>
      <c r="E127" t="s">
        <v>1574</v>
      </c>
    </row>
    <row r="128" spans="1:5" hidden="1" x14ac:dyDescent="0.25">
      <c r="A128" t="s">
        <v>976</v>
      </c>
      <c r="B128" t="s">
        <v>872</v>
      </c>
      <c r="C128" t="s">
        <v>1444</v>
      </c>
      <c r="D128" t="s">
        <v>5</v>
      </c>
      <c r="E128" t="s">
        <v>1574</v>
      </c>
    </row>
    <row r="129" spans="1:5" hidden="1" x14ac:dyDescent="0.25">
      <c r="A129" t="s">
        <v>977</v>
      </c>
      <c r="B129" t="s">
        <v>872</v>
      </c>
      <c r="C129" t="s">
        <v>1416</v>
      </c>
      <c r="D129" t="s">
        <v>5</v>
      </c>
      <c r="E129" t="s">
        <v>1574</v>
      </c>
    </row>
    <row r="130" spans="1:5" hidden="1" x14ac:dyDescent="0.25">
      <c r="A130" t="s">
        <v>978</v>
      </c>
      <c r="B130" t="s">
        <v>872</v>
      </c>
      <c r="C130" t="s">
        <v>1414</v>
      </c>
      <c r="D130" t="s">
        <v>5</v>
      </c>
      <c r="E130" t="s">
        <v>1574</v>
      </c>
    </row>
    <row r="131" spans="1:5" hidden="1" x14ac:dyDescent="0.25">
      <c r="A131" t="s">
        <v>764</v>
      </c>
      <c r="B131" t="s">
        <v>872</v>
      </c>
      <c r="C131" t="s">
        <v>1414</v>
      </c>
      <c r="D131" t="s">
        <v>5</v>
      </c>
      <c r="E131" t="s">
        <v>1574</v>
      </c>
    </row>
    <row r="132" spans="1:5" hidden="1" x14ac:dyDescent="0.25">
      <c r="A132" t="s">
        <v>979</v>
      </c>
      <c r="B132" t="s">
        <v>872</v>
      </c>
      <c r="C132" t="s">
        <v>1445</v>
      </c>
      <c r="D132" t="s">
        <v>5</v>
      </c>
      <c r="E132" t="s">
        <v>1574</v>
      </c>
    </row>
    <row r="133" spans="1:5" hidden="1" x14ac:dyDescent="0.25">
      <c r="A133" t="s">
        <v>980</v>
      </c>
      <c r="B133" t="s">
        <v>872</v>
      </c>
      <c r="C133" t="s">
        <v>1412</v>
      </c>
      <c r="D133" t="s">
        <v>5</v>
      </c>
      <c r="E133" t="s">
        <v>1574</v>
      </c>
    </row>
    <row r="134" spans="1:5" hidden="1" x14ac:dyDescent="0.25">
      <c r="A134" t="s">
        <v>981</v>
      </c>
      <c r="B134" t="s">
        <v>872</v>
      </c>
      <c r="C134" t="s">
        <v>1414</v>
      </c>
      <c r="D134" t="s">
        <v>5</v>
      </c>
      <c r="E134" t="s">
        <v>1574</v>
      </c>
    </row>
    <row r="135" spans="1:5" hidden="1" x14ac:dyDescent="0.25">
      <c r="A135" t="s">
        <v>982</v>
      </c>
      <c r="B135" t="s">
        <v>872</v>
      </c>
      <c r="C135" t="s">
        <v>1414</v>
      </c>
      <c r="D135" t="s">
        <v>5</v>
      </c>
      <c r="E135" t="s">
        <v>1574</v>
      </c>
    </row>
    <row r="136" spans="1:5" hidden="1" x14ac:dyDescent="0.25">
      <c r="A136" t="s">
        <v>983</v>
      </c>
      <c r="B136" t="s">
        <v>872</v>
      </c>
      <c r="C136" t="s">
        <v>1414</v>
      </c>
      <c r="D136" t="s">
        <v>5</v>
      </c>
      <c r="E136" t="s">
        <v>1574</v>
      </c>
    </row>
    <row r="137" spans="1:5" hidden="1" x14ac:dyDescent="0.25">
      <c r="A137" t="s">
        <v>984</v>
      </c>
      <c r="B137" t="s">
        <v>872</v>
      </c>
      <c r="C137" t="s">
        <v>1413</v>
      </c>
      <c r="D137" t="s">
        <v>5</v>
      </c>
      <c r="E137" t="s">
        <v>1574</v>
      </c>
    </row>
    <row r="138" spans="1:5" hidden="1" x14ac:dyDescent="0.25">
      <c r="A138" t="s">
        <v>985</v>
      </c>
      <c r="B138" t="s">
        <v>872</v>
      </c>
      <c r="C138" t="s">
        <v>1414</v>
      </c>
      <c r="D138" t="s">
        <v>5</v>
      </c>
      <c r="E138" t="s">
        <v>1574</v>
      </c>
    </row>
    <row r="139" spans="1:5" hidden="1" x14ac:dyDescent="0.25">
      <c r="A139" t="s">
        <v>986</v>
      </c>
      <c r="B139" t="s">
        <v>872</v>
      </c>
      <c r="C139" t="s">
        <v>1414</v>
      </c>
      <c r="D139" t="s">
        <v>5</v>
      </c>
      <c r="E139" t="s">
        <v>1574</v>
      </c>
    </row>
    <row r="140" spans="1:5" hidden="1" x14ac:dyDescent="0.25">
      <c r="A140" t="s">
        <v>770</v>
      </c>
      <c r="B140" t="s">
        <v>872</v>
      </c>
      <c r="C140" t="s">
        <v>1417</v>
      </c>
      <c r="D140" t="s">
        <v>5</v>
      </c>
      <c r="E140" t="s">
        <v>1574</v>
      </c>
    </row>
    <row r="141" spans="1:5" hidden="1" x14ac:dyDescent="0.25">
      <c r="A141" t="s">
        <v>987</v>
      </c>
      <c r="B141" t="s">
        <v>872</v>
      </c>
      <c r="C141" t="s">
        <v>1414</v>
      </c>
      <c r="D141" t="s">
        <v>5</v>
      </c>
      <c r="E141" t="s">
        <v>1574</v>
      </c>
    </row>
    <row r="142" spans="1:5" hidden="1" x14ac:dyDescent="0.25">
      <c r="A142" t="s">
        <v>988</v>
      </c>
      <c r="B142" t="s">
        <v>869</v>
      </c>
      <c r="C142" t="s">
        <v>1411</v>
      </c>
      <c r="D142" t="s">
        <v>5</v>
      </c>
      <c r="E142" t="s">
        <v>1574</v>
      </c>
    </row>
    <row r="143" spans="1:5" hidden="1" x14ac:dyDescent="0.25">
      <c r="A143" t="s">
        <v>989</v>
      </c>
      <c r="B143" t="s">
        <v>872</v>
      </c>
      <c r="C143" t="s">
        <v>1446</v>
      </c>
      <c r="D143" t="s">
        <v>5</v>
      </c>
      <c r="E143" t="s">
        <v>1574</v>
      </c>
    </row>
    <row r="144" spans="1:5" hidden="1" x14ac:dyDescent="0.25">
      <c r="A144" t="s">
        <v>990</v>
      </c>
      <c r="B144" t="s">
        <v>869</v>
      </c>
      <c r="C144" t="s">
        <v>1415</v>
      </c>
      <c r="D144" t="s">
        <v>5</v>
      </c>
      <c r="E144" t="s">
        <v>1574</v>
      </c>
    </row>
    <row r="145" spans="1:5" hidden="1" x14ac:dyDescent="0.25">
      <c r="A145" t="s">
        <v>772</v>
      </c>
      <c r="B145" t="s">
        <v>872</v>
      </c>
      <c r="C145" t="s">
        <v>1414</v>
      </c>
      <c r="D145" t="s">
        <v>5</v>
      </c>
      <c r="E145" t="s">
        <v>1574</v>
      </c>
    </row>
    <row r="146" spans="1:5" hidden="1" x14ac:dyDescent="0.25">
      <c r="A146" t="s">
        <v>991</v>
      </c>
      <c r="B146" t="s">
        <v>872</v>
      </c>
      <c r="C146" t="s">
        <v>1414</v>
      </c>
      <c r="D146" t="s">
        <v>5</v>
      </c>
      <c r="E146" t="s">
        <v>1574</v>
      </c>
    </row>
    <row r="147" spans="1:5" hidden="1" x14ac:dyDescent="0.25">
      <c r="A147" t="s">
        <v>992</v>
      </c>
      <c r="B147" t="s">
        <v>869</v>
      </c>
      <c r="C147" t="s">
        <v>1414</v>
      </c>
      <c r="D147" t="s">
        <v>5</v>
      </c>
      <c r="E147" t="s">
        <v>1574</v>
      </c>
    </row>
    <row r="148" spans="1:5" hidden="1" x14ac:dyDescent="0.25">
      <c r="A148" t="s">
        <v>993</v>
      </c>
      <c r="B148" t="s">
        <v>872</v>
      </c>
      <c r="C148" t="s">
        <v>1412</v>
      </c>
      <c r="D148" t="s">
        <v>5</v>
      </c>
      <c r="E148" t="s">
        <v>1574</v>
      </c>
    </row>
    <row r="149" spans="1:5" hidden="1" x14ac:dyDescent="0.25">
      <c r="A149" t="s">
        <v>994</v>
      </c>
      <c r="B149" t="s">
        <v>872</v>
      </c>
      <c r="C149" t="s">
        <v>1411</v>
      </c>
      <c r="D149" t="s">
        <v>5</v>
      </c>
      <c r="E149" t="s">
        <v>1574</v>
      </c>
    </row>
    <row r="150" spans="1:5" hidden="1" x14ac:dyDescent="0.25">
      <c r="A150" t="s">
        <v>995</v>
      </c>
      <c r="B150" t="s">
        <v>872</v>
      </c>
      <c r="C150" t="s">
        <v>1415</v>
      </c>
      <c r="D150" t="s">
        <v>5</v>
      </c>
      <c r="E150" t="s">
        <v>1574</v>
      </c>
    </row>
    <row r="151" spans="1:5" hidden="1" x14ac:dyDescent="0.25">
      <c r="A151" t="s">
        <v>996</v>
      </c>
      <c r="B151" t="s">
        <v>872</v>
      </c>
      <c r="C151" t="s">
        <v>1412</v>
      </c>
      <c r="D151" t="s">
        <v>5</v>
      </c>
      <c r="E151" t="s">
        <v>1574</v>
      </c>
    </row>
    <row r="152" spans="1:5" hidden="1" x14ac:dyDescent="0.25">
      <c r="A152" t="s">
        <v>997</v>
      </c>
      <c r="B152" t="s">
        <v>872</v>
      </c>
      <c r="C152" t="s">
        <v>1414</v>
      </c>
      <c r="D152" t="s">
        <v>5</v>
      </c>
      <c r="E152" t="s">
        <v>1574</v>
      </c>
    </row>
    <row r="153" spans="1:5" hidden="1" x14ac:dyDescent="0.25">
      <c r="A153" t="s">
        <v>998</v>
      </c>
      <c r="B153" t="s">
        <v>872</v>
      </c>
      <c r="C153" t="s">
        <v>1424</v>
      </c>
      <c r="D153" t="s">
        <v>5</v>
      </c>
      <c r="E153" t="s">
        <v>1574</v>
      </c>
    </row>
    <row r="154" spans="1:5" hidden="1" x14ac:dyDescent="0.25">
      <c r="A154" t="s">
        <v>999</v>
      </c>
      <c r="B154" t="s">
        <v>872</v>
      </c>
      <c r="C154" t="s">
        <v>1414</v>
      </c>
      <c r="D154" t="s">
        <v>5</v>
      </c>
      <c r="E154" t="s">
        <v>1574</v>
      </c>
    </row>
    <row r="155" spans="1:5" hidden="1" x14ac:dyDescent="0.25">
      <c r="A155" t="s">
        <v>1000</v>
      </c>
      <c r="B155" t="s">
        <v>872</v>
      </c>
      <c r="C155" t="s">
        <v>1412</v>
      </c>
      <c r="D155" t="s">
        <v>5</v>
      </c>
      <c r="E155" t="s">
        <v>1574</v>
      </c>
    </row>
    <row r="156" spans="1:5" hidden="1" x14ac:dyDescent="0.25">
      <c r="A156" t="s">
        <v>1001</v>
      </c>
      <c r="B156" t="s">
        <v>872</v>
      </c>
      <c r="C156" t="s">
        <v>1414</v>
      </c>
      <c r="D156" t="s">
        <v>5</v>
      </c>
      <c r="E156" t="s">
        <v>1574</v>
      </c>
    </row>
    <row r="157" spans="1:5" hidden="1" x14ac:dyDescent="0.25">
      <c r="A157" t="s">
        <v>1002</v>
      </c>
      <c r="B157" t="s">
        <v>872</v>
      </c>
      <c r="C157" t="s">
        <v>1418</v>
      </c>
      <c r="D157" t="s">
        <v>5</v>
      </c>
      <c r="E157" t="s">
        <v>1574</v>
      </c>
    </row>
    <row r="158" spans="1:5" hidden="1" x14ac:dyDescent="0.25">
      <c r="A158" t="s">
        <v>777</v>
      </c>
      <c r="B158" t="s">
        <v>872</v>
      </c>
      <c r="C158" t="s">
        <v>1439</v>
      </c>
      <c r="D158" t="s">
        <v>5</v>
      </c>
      <c r="E158" t="s">
        <v>1574</v>
      </c>
    </row>
    <row r="159" spans="1:5" hidden="1" x14ac:dyDescent="0.25">
      <c r="A159" t="s">
        <v>781</v>
      </c>
      <c r="B159" t="s">
        <v>869</v>
      </c>
      <c r="C159" t="s">
        <v>1412</v>
      </c>
      <c r="D159" t="s">
        <v>5</v>
      </c>
      <c r="E159" t="s">
        <v>1574</v>
      </c>
    </row>
    <row r="160" spans="1:5" hidden="1" x14ac:dyDescent="0.25">
      <c r="A160" t="s">
        <v>1003</v>
      </c>
      <c r="B160" t="s">
        <v>872</v>
      </c>
      <c r="C160" t="s">
        <v>1414</v>
      </c>
      <c r="D160" t="s">
        <v>5</v>
      </c>
      <c r="E160" t="s">
        <v>1574</v>
      </c>
    </row>
    <row r="161" spans="1:5" hidden="1" x14ac:dyDescent="0.25">
      <c r="A161" t="s">
        <v>1004</v>
      </c>
      <c r="B161" t="s">
        <v>872</v>
      </c>
      <c r="C161" t="s">
        <v>1414</v>
      </c>
      <c r="D161" t="s">
        <v>5</v>
      </c>
      <c r="E161" t="s">
        <v>1574</v>
      </c>
    </row>
    <row r="162" spans="1:5" hidden="1" x14ac:dyDescent="0.25">
      <c r="A162" t="s">
        <v>783</v>
      </c>
      <c r="B162" t="s">
        <v>872</v>
      </c>
      <c r="C162" t="s">
        <v>1418</v>
      </c>
      <c r="D162" t="s">
        <v>5</v>
      </c>
      <c r="E162" t="s">
        <v>1575</v>
      </c>
    </row>
    <row r="163" spans="1:5" hidden="1" x14ac:dyDescent="0.25">
      <c r="A163" t="s">
        <v>1005</v>
      </c>
      <c r="B163" t="s">
        <v>869</v>
      </c>
      <c r="C163" t="s">
        <v>1414</v>
      </c>
      <c r="D163" t="s">
        <v>5</v>
      </c>
      <c r="E163" t="s">
        <v>1574</v>
      </c>
    </row>
    <row r="164" spans="1:5" hidden="1" x14ac:dyDescent="0.25">
      <c r="A164" t="s">
        <v>1006</v>
      </c>
      <c r="B164" t="s">
        <v>872</v>
      </c>
      <c r="C164" t="s">
        <v>1413</v>
      </c>
      <c r="D164" t="s">
        <v>5</v>
      </c>
      <c r="E164" t="s">
        <v>1574</v>
      </c>
    </row>
    <row r="165" spans="1:5" hidden="1" x14ac:dyDescent="0.25">
      <c r="A165" t="s">
        <v>1007</v>
      </c>
      <c r="B165" t="s">
        <v>875</v>
      </c>
      <c r="C165" t="s">
        <v>1413</v>
      </c>
      <c r="D165" t="s">
        <v>5</v>
      </c>
      <c r="E165" t="s">
        <v>1574</v>
      </c>
    </row>
    <row r="166" spans="1:5" hidden="1" x14ac:dyDescent="0.25">
      <c r="A166" t="s">
        <v>1008</v>
      </c>
      <c r="B166" t="s">
        <v>872</v>
      </c>
      <c r="C166" t="s">
        <v>1414</v>
      </c>
      <c r="D166" t="s">
        <v>5</v>
      </c>
      <c r="E166" t="s">
        <v>1574</v>
      </c>
    </row>
    <row r="167" spans="1:5" hidden="1" x14ac:dyDescent="0.25">
      <c r="A167" t="s">
        <v>1009</v>
      </c>
      <c r="B167" t="s">
        <v>872</v>
      </c>
      <c r="C167" t="s">
        <v>1428</v>
      </c>
      <c r="D167" t="s">
        <v>5</v>
      </c>
      <c r="E167" t="s">
        <v>1574</v>
      </c>
    </row>
    <row r="168" spans="1:5" hidden="1" x14ac:dyDescent="0.25">
      <c r="A168" t="s">
        <v>1010</v>
      </c>
      <c r="B168" t="s">
        <v>872</v>
      </c>
      <c r="C168" t="s">
        <v>1447</v>
      </c>
      <c r="D168" t="s">
        <v>5</v>
      </c>
      <c r="E168" t="s">
        <v>1574</v>
      </c>
    </row>
    <row r="169" spans="1:5" hidden="1" x14ac:dyDescent="0.25">
      <c r="A169" t="s">
        <v>1011</v>
      </c>
      <c r="B169" t="s">
        <v>869</v>
      </c>
      <c r="C169" t="s">
        <v>1412</v>
      </c>
      <c r="D169" t="s">
        <v>5</v>
      </c>
      <c r="E169" t="s">
        <v>1574</v>
      </c>
    </row>
    <row r="170" spans="1:5" hidden="1" x14ac:dyDescent="0.25">
      <c r="A170" t="s">
        <v>788</v>
      </c>
      <c r="B170" t="s">
        <v>872</v>
      </c>
      <c r="C170" t="s">
        <v>1437</v>
      </c>
      <c r="D170" t="s">
        <v>5</v>
      </c>
      <c r="E170" t="s">
        <v>1574</v>
      </c>
    </row>
    <row r="171" spans="1:5" hidden="1" x14ac:dyDescent="0.25">
      <c r="A171" t="s">
        <v>1012</v>
      </c>
      <c r="B171" t="s">
        <v>872</v>
      </c>
      <c r="C171" t="s">
        <v>1413</v>
      </c>
      <c r="D171" t="s">
        <v>5</v>
      </c>
      <c r="E171" t="s">
        <v>1574</v>
      </c>
    </row>
    <row r="172" spans="1:5" hidden="1" x14ac:dyDescent="0.25">
      <c r="A172" t="s">
        <v>1013</v>
      </c>
      <c r="B172" t="s">
        <v>872</v>
      </c>
      <c r="C172" t="s">
        <v>1413</v>
      </c>
      <c r="D172" t="s">
        <v>5</v>
      </c>
      <c r="E172" t="s">
        <v>1574</v>
      </c>
    </row>
    <row r="173" spans="1:5" hidden="1" x14ac:dyDescent="0.25">
      <c r="A173" t="s">
        <v>1014</v>
      </c>
      <c r="B173" t="s">
        <v>872</v>
      </c>
      <c r="C173" t="s">
        <v>1414</v>
      </c>
      <c r="D173" t="s">
        <v>5</v>
      </c>
      <c r="E173" t="s">
        <v>1575</v>
      </c>
    </row>
    <row r="174" spans="1:5" hidden="1" x14ac:dyDescent="0.25">
      <c r="A174" t="s">
        <v>1015</v>
      </c>
      <c r="B174" t="s">
        <v>872</v>
      </c>
      <c r="C174" t="s">
        <v>1428</v>
      </c>
      <c r="D174" t="s">
        <v>5</v>
      </c>
      <c r="E174" t="s">
        <v>1574</v>
      </c>
    </row>
    <row r="175" spans="1:5" hidden="1" x14ac:dyDescent="0.25">
      <c r="A175" t="s">
        <v>792</v>
      </c>
      <c r="B175" t="s">
        <v>872</v>
      </c>
      <c r="C175" t="s">
        <v>1428</v>
      </c>
      <c r="D175" t="s">
        <v>5</v>
      </c>
      <c r="E175" t="s">
        <v>1575</v>
      </c>
    </row>
    <row r="176" spans="1:5" hidden="1" x14ac:dyDescent="0.25">
      <c r="A176" t="s">
        <v>1016</v>
      </c>
      <c r="B176" t="s">
        <v>872</v>
      </c>
      <c r="C176" t="s">
        <v>1435</v>
      </c>
      <c r="D176" t="s">
        <v>5</v>
      </c>
      <c r="E176" t="s">
        <v>1574</v>
      </c>
    </row>
    <row r="177" spans="1:5" hidden="1" x14ac:dyDescent="0.25">
      <c r="A177" t="s">
        <v>1017</v>
      </c>
      <c r="B177" t="s">
        <v>869</v>
      </c>
      <c r="C177" t="s">
        <v>1412</v>
      </c>
      <c r="D177" t="s">
        <v>5</v>
      </c>
      <c r="E177" t="s">
        <v>1574</v>
      </c>
    </row>
    <row r="178" spans="1:5" hidden="1" x14ac:dyDescent="0.25">
      <c r="A178" t="s">
        <v>1018</v>
      </c>
      <c r="B178" t="s">
        <v>872</v>
      </c>
      <c r="C178" t="s">
        <v>1412</v>
      </c>
      <c r="D178" t="s">
        <v>5</v>
      </c>
      <c r="E178" t="s">
        <v>1574</v>
      </c>
    </row>
    <row r="179" spans="1:5" hidden="1" x14ac:dyDescent="0.25">
      <c r="A179" t="s">
        <v>1019</v>
      </c>
      <c r="B179" t="s">
        <v>869</v>
      </c>
      <c r="C179" t="s">
        <v>1415</v>
      </c>
      <c r="D179" t="s">
        <v>5</v>
      </c>
      <c r="E179" t="s">
        <v>1574</v>
      </c>
    </row>
    <row r="180" spans="1:5" hidden="1" x14ac:dyDescent="0.25">
      <c r="A180" t="s">
        <v>1020</v>
      </c>
      <c r="B180" t="s">
        <v>872</v>
      </c>
      <c r="C180" t="s">
        <v>1414</v>
      </c>
      <c r="D180" t="s">
        <v>5</v>
      </c>
      <c r="E180" t="s">
        <v>1574</v>
      </c>
    </row>
    <row r="181" spans="1:5" hidden="1" x14ac:dyDescent="0.25">
      <c r="A181" t="s">
        <v>1021</v>
      </c>
      <c r="B181" t="s">
        <v>869</v>
      </c>
      <c r="C181" t="s">
        <v>1414</v>
      </c>
      <c r="D181" t="s">
        <v>5</v>
      </c>
      <c r="E181" t="s">
        <v>1574</v>
      </c>
    </row>
    <row r="182" spans="1:5" hidden="1" x14ac:dyDescent="0.25">
      <c r="A182" t="s">
        <v>1022</v>
      </c>
      <c r="B182" t="s">
        <v>872</v>
      </c>
      <c r="C182" t="s">
        <v>1414</v>
      </c>
      <c r="D182" t="s">
        <v>5</v>
      </c>
      <c r="E182" t="s">
        <v>1574</v>
      </c>
    </row>
    <row r="183" spans="1:5" ht="105" hidden="1" x14ac:dyDescent="0.25">
      <c r="A183" s="1" t="s">
        <v>797</v>
      </c>
      <c r="B183" t="s">
        <v>869</v>
      </c>
      <c r="C183" t="s">
        <v>1411</v>
      </c>
      <c r="D183" t="s">
        <v>5</v>
      </c>
      <c r="E183" t="s">
        <v>1574</v>
      </c>
    </row>
    <row r="184" spans="1:5" hidden="1" x14ac:dyDescent="0.25">
      <c r="A184" t="s">
        <v>1023</v>
      </c>
      <c r="B184" t="s">
        <v>872</v>
      </c>
      <c r="C184" t="s">
        <v>1411</v>
      </c>
      <c r="D184" t="s">
        <v>5</v>
      </c>
      <c r="E184" t="s">
        <v>1574</v>
      </c>
    </row>
    <row r="185" spans="1:5" hidden="1" x14ac:dyDescent="0.25">
      <c r="A185" t="s">
        <v>1024</v>
      </c>
      <c r="B185" t="s">
        <v>869</v>
      </c>
      <c r="C185" t="s">
        <v>1448</v>
      </c>
      <c r="D185" t="s">
        <v>5</v>
      </c>
      <c r="E185" t="s">
        <v>1574</v>
      </c>
    </row>
    <row r="186" spans="1:5" hidden="1" x14ac:dyDescent="0.25">
      <c r="A186" t="s">
        <v>1025</v>
      </c>
      <c r="B186" t="s">
        <v>872</v>
      </c>
      <c r="C186" t="s">
        <v>1414</v>
      </c>
      <c r="D186" t="s">
        <v>5</v>
      </c>
      <c r="E186" t="s">
        <v>745</v>
      </c>
    </row>
    <row r="187" spans="1:5" hidden="1" x14ac:dyDescent="0.25">
      <c r="A187" t="s">
        <v>1026</v>
      </c>
      <c r="B187" t="s">
        <v>869</v>
      </c>
      <c r="C187" t="s">
        <v>1413</v>
      </c>
      <c r="D187" t="s">
        <v>5</v>
      </c>
      <c r="E187" t="s">
        <v>1574</v>
      </c>
    </row>
    <row r="188" spans="1:5" hidden="1" x14ac:dyDescent="0.25">
      <c r="A188" t="s">
        <v>1027</v>
      </c>
      <c r="B188" t="s">
        <v>872</v>
      </c>
      <c r="C188" t="s">
        <v>1413</v>
      </c>
      <c r="D188" t="s">
        <v>5</v>
      </c>
      <c r="E188" t="s">
        <v>745</v>
      </c>
    </row>
    <row r="189" spans="1:5" hidden="1" x14ac:dyDescent="0.25">
      <c r="A189" t="s">
        <v>1028</v>
      </c>
      <c r="B189" t="s">
        <v>872</v>
      </c>
      <c r="C189" t="s">
        <v>1416</v>
      </c>
      <c r="D189" t="s">
        <v>5</v>
      </c>
      <c r="E189" t="s">
        <v>1574</v>
      </c>
    </row>
    <row r="190" spans="1:5" hidden="1" x14ac:dyDescent="0.25">
      <c r="A190" t="s">
        <v>1029</v>
      </c>
      <c r="B190" t="s">
        <v>872</v>
      </c>
      <c r="C190" t="s">
        <v>1411</v>
      </c>
      <c r="D190" t="s">
        <v>5</v>
      </c>
      <c r="E190" t="s">
        <v>1574</v>
      </c>
    </row>
    <row r="191" spans="1:5" hidden="1" x14ac:dyDescent="0.25">
      <c r="A191" t="s">
        <v>1030</v>
      </c>
      <c r="B191" t="s">
        <v>872</v>
      </c>
      <c r="C191" t="s">
        <v>1449</v>
      </c>
      <c r="D191" t="s">
        <v>5</v>
      </c>
      <c r="E191" t="s">
        <v>1574</v>
      </c>
    </row>
    <row r="192" spans="1:5" hidden="1" x14ac:dyDescent="0.25">
      <c r="A192" t="s">
        <v>1031</v>
      </c>
      <c r="B192" t="s">
        <v>872</v>
      </c>
      <c r="C192" t="s">
        <v>1414</v>
      </c>
      <c r="D192" t="s">
        <v>5</v>
      </c>
      <c r="E192" t="s">
        <v>1574</v>
      </c>
    </row>
    <row r="193" spans="1:5" hidden="1" x14ac:dyDescent="0.25">
      <c r="A193" t="s">
        <v>1032</v>
      </c>
      <c r="B193" t="s">
        <v>869</v>
      </c>
      <c r="C193" t="s">
        <v>1411</v>
      </c>
      <c r="D193" t="s">
        <v>5</v>
      </c>
      <c r="E193" t="s">
        <v>1574</v>
      </c>
    </row>
    <row r="194" spans="1:5" hidden="1" x14ac:dyDescent="0.25">
      <c r="A194" t="s">
        <v>810</v>
      </c>
      <c r="B194" t="s">
        <v>869</v>
      </c>
      <c r="C194" t="s">
        <v>1415</v>
      </c>
      <c r="D194" t="s">
        <v>5</v>
      </c>
      <c r="E194" t="s">
        <v>1574</v>
      </c>
    </row>
    <row r="195" spans="1:5" hidden="1" x14ac:dyDescent="0.25">
      <c r="A195" t="s">
        <v>1033</v>
      </c>
      <c r="B195" t="s">
        <v>869</v>
      </c>
      <c r="C195" t="s">
        <v>1436</v>
      </c>
      <c r="D195" t="s">
        <v>5</v>
      </c>
      <c r="E195" t="s">
        <v>1574</v>
      </c>
    </row>
    <row r="196" spans="1:5" hidden="1" x14ac:dyDescent="0.25">
      <c r="A196" t="s">
        <v>1034</v>
      </c>
      <c r="B196" t="s">
        <v>869</v>
      </c>
      <c r="C196" t="s">
        <v>1430</v>
      </c>
      <c r="D196" t="s">
        <v>5</v>
      </c>
      <c r="E196" t="s">
        <v>1574</v>
      </c>
    </row>
    <row r="197" spans="1:5" hidden="1" x14ac:dyDescent="0.25">
      <c r="A197" t="s">
        <v>812</v>
      </c>
      <c r="B197" t="s">
        <v>872</v>
      </c>
      <c r="C197" t="s">
        <v>1450</v>
      </c>
      <c r="D197" t="s">
        <v>5</v>
      </c>
      <c r="E197" t="s">
        <v>1574</v>
      </c>
    </row>
    <row r="198" spans="1:5" hidden="1" x14ac:dyDescent="0.25">
      <c r="A198" t="s">
        <v>1035</v>
      </c>
      <c r="B198" t="s">
        <v>872</v>
      </c>
      <c r="C198" t="s">
        <v>1413</v>
      </c>
      <c r="D198" t="s">
        <v>5</v>
      </c>
      <c r="E198" t="s">
        <v>1574</v>
      </c>
    </row>
    <row r="199" spans="1:5" hidden="1" x14ac:dyDescent="0.25">
      <c r="A199" t="s">
        <v>817</v>
      </c>
      <c r="B199" t="s">
        <v>872</v>
      </c>
      <c r="C199" t="s">
        <v>1435</v>
      </c>
      <c r="D199" t="s">
        <v>5</v>
      </c>
      <c r="E199" t="s">
        <v>1574</v>
      </c>
    </row>
    <row r="200" spans="1:5" hidden="1" x14ac:dyDescent="0.25">
      <c r="A200" t="s">
        <v>1036</v>
      </c>
      <c r="B200" t="s">
        <v>872</v>
      </c>
      <c r="C200" t="s">
        <v>1449</v>
      </c>
      <c r="D200" t="s">
        <v>5</v>
      </c>
      <c r="E200" t="s">
        <v>1574</v>
      </c>
    </row>
    <row r="201" spans="1:5" hidden="1" x14ac:dyDescent="0.25">
      <c r="A201" t="s">
        <v>825</v>
      </c>
      <c r="B201" t="s">
        <v>872</v>
      </c>
      <c r="C201" t="s">
        <v>1411</v>
      </c>
      <c r="D201" t="s">
        <v>5</v>
      </c>
      <c r="E201" t="s">
        <v>1574</v>
      </c>
    </row>
    <row r="202" spans="1:5" hidden="1" x14ac:dyDescent="0.25">
      <c r="A202" t="s">
        <v>1037</v>
      </c>
      <c r="B202" t="s">
        <v>872</v>
      </c>
      <c r="C202" t="s">
        <v>1412</v>
      </c>
      <c r="D202" t="s">
        <v>5</v>
      </c>
      <c r="E202" t="s">
        <v>1574</v>
      </c>
    </row>
    <row r="203" spans="1:5" hidden="1" x14ac:dyDescent="0.25">
      <c r="A203" t="s">
        <v>1038</v>
      </c>
      <c r="B203" t="s">
        <v>872</v>
      </c>
      <c r="C203" t="s">
        <v>1412</v>
      </c>
      <c r="D203" t="s">
        <v>5</v>
      </c>
      <c r="E203" t="s">
        <v>1574</v>
      </c>
    </row>
    <row r="204" spans="1:5" hidden="1" x14ac:dyDescent="0.25">
      <c r="A204" t="s">
        <v>1039</v>
      </c>
      <c r="B204" t="s">
        <v>872</v>
      </c>
      <c r="C204" t="s">
        <v>1412</v>
      </c>
      <c r="D204" t="s">
        <v>5</v>
      </c>
      <c r="E204" t="s">
        <v>1574</v>
      </c>
    </row>
    <row r="205" spans="1:5" hidden="1" x14ac:dyDescent="0.25">
      <c r="A205" t="s">
        <v>1040</v>
      </c>
      <c r="B205" t="s">
        <v>872</v>
      </c>
      <c r="C205" t="s">
        <v>1415</v>
      </c>
      <c r="D205" t="s">
        <v>5</v>
      </c>
      <c r="E205" t="s">
        <v>1574</v>
      </c>
    </row>
    <row r="206" spans="1:5" hidden="1" x14ac:dyDescent="0.25">
      <c r="A206" t="s">
        <v>1041</v>
      </c>
      <c r="B206" t="s">
        <v>872</v>
      </c>
      <c r="C206" t="s">
        <v>1414</v>
      </c>
      <c r="D206" t="s">
        <v>5</v>
      </c>
      <c r="E206" t="s">
        <v>745</v>
      </c>
    </row>
    <row r="207" spans="1:5" hidden="1" x14ac:dyDescent="0.25">
      <c r="A207" t="s">
        <v>1042</v>
      </c>
      <c r="B207" t="s">
        <v>872</v>
      </c>
      <c r="C207" t="s">
        <v>1443</v>
      </c>
      <c r="D207" t="s">
        <v>5</v>
      </c>
      <c r="E207" t="s">
        <v>1574</v>
      </c>
    </row>
    <row r="208" spans="1:5" hidden="1" x14ac:dyDescent="0.25">
      <c r="A208" t="s">
        <v>830</v>
      </c>
      <c r="B208" t="s">
        <v>872</v>
      </c>
      <c r="C208" t="s">
        <v>1451</v>
      </c>
      <c r="D208" t="s">
        <v>5</v>
      </c>
      <c r="E208" t="s">
        <v>1574</v>
      </c>
    </row>
    <row r="209" spans="1:5" hidden="1" x14ac:dyDescent="0.25">
      <c r="A209" t="s">
        <v>832</v>
      </c>
      <c r="B209" t="s">
        <v>872</v>
      </c>
      <c r="C209" t="s">
        <v>1414</v>
      </c>
      <c r="D209" t="s">
        <v>5</v>
      </c>
      <c r="E209" t="s">
        <v>1574</v>
      </c>
    </row>
    <row r="210" spans="1:5" hidden="1" x14ac:dyDescent="0.25">
      <c r="A210" t="s">
        <v>1043</v>
      </c>
      <c r="B210" t="s">
        <v>872</v>
      </c>
      <c r="C210" t="s">
        <v>1452</v>
      </c>
      <c r="D210" t="s">
        <v>5</v>
      </c>
      <c r="E210" t="s">
        <v>1574</v>
      </c>
    </row>
    <row r="211" spans="1:5" hidden="1" x14ac:dyDescent="0.25">
      <c r="A211" t="s">
        <v>1044</v>
      </c>
      <c r="B211" t="s">
        <v>872</v>
      </c>
      <c r="C211" t="s">
        <v>1412</v>
      </c>
      <c r="D211" t="s">
        <v>5</v>
      </c>
      <c r="E211" t="s">
        <v>1574</v>
      </c>
    </row>
    <row r="212" spans="1:5" hidden="1" x14ac:dyDescent="0.25">
      <c r="A212" t="s">
        <v>1045</v>
      </c>
      <c r="B212" t="s">
        <v>869</v>
      </c>
      <c r="C212" t="s">
        <v>1436</v>
      </c>
      <c r="D212" t="s">
        <v>5</v>
      </c>
      <c r="E212" t="s">
        <v>1574</v>
      </c>
    </row>
    <row r="213" spans="1:5" hidden="1" x14ac:dyDescent="0.25">
      <c r="A213" t="s">
        <v>1046</v>
      </c>
      <c r="B213" t="s">
        <v>872</v>
      </c>
      <c r="C213" t="s">
        <v>1412</v>
      </c>
      <c r="D213" t="s">
        <v>5</v>
      </c>
      <c r="E213" t="s">
        <v>1574</v>
      </c>
    </row>
    <row r="214" spans="1:5" hidden="1" x14ac:dyDescent="0.25">
      <c r="A214" t="s">
        <v>835</v>
      </c>
      <c r="B214" t="s">
        <v>872</v>
      </c>
      <c r="C214" t="s">
        <v>1412</v>
      </c>
      <c r="D214" t="s">
        <v>5</v>
      </c>
      <c r="E214" t="s">
        <v>1574</v>
      </c>
    </row>
    <row r="215" spans="1:5" hidden="1" x14ac:dyDescent="0.25">
      <c r="A215" t="s">
        <v>1047</v>
      </c>
      <c r="B215" t="s">
        <v>872</v>
      </c>
      <c r="C215" t="s">
        <v>1435</v>
      </c>
      <c r="D215" t="s">
        <v>5</v>
      </c>
      <c r="E215" t="s">
        <v>1574</v>
      </c>
    </row>
    <row r="216" spans="1:5" hidden="1" x14ac:dyDescent="0.25">
      <c r="A216" t="s">
        <v>836</v>
      </c>
      <c r="B216" t="s">
        <v>872</v>
      </c>
      <c r="C216" t="s">
        <v>1414</v>
      </c>
      <c r="D216" t="s">
        <v>5</v>
      </c>
      <c r="E216" t="s">
        <v>1574</v>
      </c>
    </row>
    <row r="217" spans="1:5" hidden="1" x14ac:dyDescent="0.25">
      <c r="A217" t="s">
        <v>840</v>
      </c>
      <c r="B217" t="s">
        <v>872</v>
      </c>
      <c r="C217" t="s">
        <v>1414</v>
      </c>
      <c r="D217" t="s">
        <v>5</v>
      </c>
      <c r="E217" t="s">
        <v>1574</v>
      </c>
    </row>
    <row r="218" spans="1:5" hidden="1" x14ac:dyDescent="0.25">
      <c r="A218" t="s">
        <v>1048</v>
      </c>
      <c r="B218" t="s">
        <v>875</v>
      </c>
      <c r="C218" t="s">
        <v>1414</v>
      </c>
      <c r="D218" t="s">
        <v>5</v>
      </c>
      <c r="E218" t="s">
        <v>1574</v>
      </c>
    </row>
    <row r="219" spans="1:5" hidden="1" x14ac:dyDescent="0.25">
      <c r="A219" t="s">
        <v>1049</v>
      </c>
      <c r="B219" t="s">
        <v>872</v>
      </c>
      <c r="C219" t="s">
        <v>1414</v>
      </c>
      <c r="D219" t="s">
        <v>5</v>
      </c>
      <c r="E219" t="s">
        <v>1574</v>
      </c>
    </row>
    <row r="220" spans="1:5" hidden="1" x14ac:dyDescent="0.25">
      <c r="A220" t="s">
        <v>841</v>
      </c>
      <c r="B220" t="s">
        <v>872</v>
      </c>
      <c r="C220" t="s">
        <v>1414</v>
      </c>
      <c r="D220" t="s">
        <v>5</v>
      </c>
      <c r="E220" t="s">
        <v>1574</v>
      </c>
    </row>
    <row r="221" spans="1:5" hidden="1" x14ac:dyDescent="0.25">
      <c r="A221" t="s">
        <v>1050</v>
      </c>
      <c r="B221" t="s">
        <v>869</v>
      </c>
      <c r="C221" t="s">
        <v>1439</v>
      </c>
      <c r="D221" t="s">
        <v>5</v>
      </c>
      <c r="E221" t="s">
        <v>1574</v>
      </c>
    </row>
    <row r="222" spans="1:5" hidden="1" x14ac:dyDescent="0.25">
      <c r="A222" t="s">
        <v>1051</v>
      </c>
      <c r="B222" t="s">
        <v>872</v>
      </c>
      <c r="C222" t="s">
        <v>1414</v>
      </c>
      <c r="D222" t="s">
        <v>5</v>
      </c>
      <c r="E222" t="s">
        <v>1574</v>
      </c>
    </row>
    <row r="223" spans="1:5" hidden="1" x14ac:dyDescent="0.25">
      <c r="A223" t="s">
        <v>1052</v>
      </c>
      <c r="B223" t="s">
        <v>869</v>
      </c>
      <c r="C223" t="s">
        <v>1412</v>
      </c>
      <c r="D223" t="s">
        <v>5</v>
      </c>
      <c r="E223" t="s">
        <v>1574</v>
      </c>
    </row>
    <row r="224" spans="1:5" hidden="1" x14ac:dyDescent="0.25">
      <c r="A224" t="s">
        <v>1053</v>
      </c>
      <c r="B224" t="s">
        <v>872</v>
      </c>
      <c r="C224" t="s">
        <v>1453</v>
      </c>
      <c r="D224" t="s">
        <v>5</v>
      </c>
      <c r="E224" t="s">
        <v>1574</v>
      </c>
    </row>
    <row r="225" spans="1:5" hidden="1" x14ac:dyDescent="0.25">
      <c r="A225" t="s">
        <v>1054</v>
      </c>
      <c r="B225" t="s">
        <v>872</v>
      </c>
      <c r="C225" t="s">
        <v>1429</v>
      </c>
      <c r="D225" t="s">
        <v>5</v>
      </c>
      <c r="E225" t="s">
        <v>1574</v>
      </c>
    </row>
    <row r="226" spans="1:5" hidden="1" x14ac:dyDescent="0.25">
      <c r="A226" t="s">
        <v>1055</v>
      </c>
      <c r="B226" t="s">
        <v>872</v>
      </c>
      <c r="C226" t="s">
        <v>1414</v>
      </c>
      <c r="D226" t="s">
        <v>5</v>
      </c>
      <c r="E226" t="s">
        <v>1574</v>
      </c>
    </row>
    <row r="227" spans="1:5" hidden="1" x14ac:dyDescent="0.25">
      <c r="A227" t="s">
        <v>1056</v>
      </c>
      <c r="B227" t="s">
        <v>872</v>
      </c>
      <c r="C227" t="s">
        <v>1418</v>
      </c>
      <c r="D227" t="s">
        <v>5</v>
      </c>
      <c r="E227" t="s">
        <v>1574</v>
      </c>
    </row>
    <row r="228" spans="1:5" hidden="1" x14ac:dyDescent="0.25">
      <c r="A228" t="s">
        <v>1057</v>
      </c>
      <c r="B228" t="s">
        <v>875</v>
      </c>
      <c r="C228" t="s">
        <v>1414</v>
      </c>
      <c r="D228" t="s">
        <v>5</v>
      </c>
      <c r="E228" t="s">
        <v>1574</v>
      </c>
    </row>
    <row r="229" spans="1:5" hidden="1" x14ac:dyDescent="0.25">
      <c r="A229" t="s">
        <v>1058</v>
      </c>
      <c r="B229" t="s">
        <v>872</v>
      </c>
      <c r="C229" t="s">
        <v>1443</v>
      </c>
      <c r="D229" t="s">
        <v>5</v>
      </c>
      <c r="E229" t="s">
        <v>745</v>
      </c>
    </row>
    <row r="230" spans="1:5" hidden="1" x14ac:dyDescent="0.25">
      <c r="A230" t="s">
        <v>1059</v>
      </c>
      <c r="B230" t="s">
        <v>872</v>
      </c>
      <c r="C230" t="s">
        <v>1414</v>
      </c>
      <c r="D230" t="s">
        <v>5</v>
      </c>
      <c r="E230" t="s">
        <v>1574</v>
      </c>
    </row>
    <row r="231" spans="1:5" hidden="1" x14ac:dyDescent="0.25">
      <c r="A231" t="s">
        <v>845</v>
      </c>
      <c r="B231" t="s">
        <v>872</v>
      </c>
      <c r="C231" t="s">
        <v>1411</v>
      </c>
      <c r="D231" t="s">
        <v>5</v>
      </c>
      <c r="E231" t="s">
        <v>1574</v>
      </c>
    </row>
    <row r="232" spans="1:5" hidden="1" x14ac:dyDescent="0.25">
      <c r="A232" t="s">
        <v>1060</v>
      </c>
      <c r="B232" t="s">
        <v>872</v>
      </c>
      <c r="C232" t="s">
        <v>1412</v>
      </c>
      <c r="D232" t="s">
        <v>5</v>
      </c>
      <c r="E232" t="s">
        <v>1574</v>
      </c>
    </row>
    <row r="233" spans="1:5" hidden="1" x14ac:dyDescent="0.25">
      <c r="A233" t="s">
        <v>1061</v>
      </c>
      <c r="B233" t="s">
        <v>875</v>
      </c>
      <c r="C233" t="s">
        <v>1414</v>
      </c>
      <c r="D233" t="s">
        <v>5</v>
      </c>
      <c r="E233" t="s">
        <v>1574</v>
      </c>
    </row>
    <row r="234" spans="1:5" hidden="1" x14ac:dyDescent="0.25">
      <c r="A234" t="s">
        <v>1062</v>
      </c>
      <c r="B234" t="s">
        <v>872</v>
      </c>
      <c r="C234" t="s">
        <v>1414</v>
      </c>
      <c r="D234" t="s">
        <v>5</v>
      </c>
      <c r="E234" t="s">
        <v>1574</v>
      </c>
    </row>
    <row r="235" spans="1:5" hidden="1" x14ac:dyDescent="0.25">
      <c r="A235" t="s">
        <v>1063</v>
      </c>
      <c r="B235" t="s">
        <v>872</v>
      </c>
      <c r="C235" t="s">
        <v>1414</v>
      </c>
      <c r="D235" t="s">
        <v>5</v>
      </c>
      <c r="E235" t="s">
        <v>1574</v>
      </c>
    </row>
    <row r="236" spans="1:5" hidden="1" x14ac:dyDescent="0.25">
      <c r="A236" t="s">
        <v>1064</v>
      </c>
      <c r="B236" t="s">
        <v>872</v>
      </c>
      <c r="C236" t="s">
        <v>1414</v>
      </c>
      <c r="D236" t="s">
        <v>5</v>
      </c>
      <c r="E236" t="s">
        <v>1574</v>
      </c>
    </row>
    <row r="237" spans="1:5" hidden="1" x14ac:dyDescent="0.25">
      <c r="A237" t="s">
        <v>1065</v>
      </c>
      <c r="B237" t="s">
        <v>872</v>
      </c>
      <c r="C237" t="s">
        <v>1414</v>
      </c>
      <c r="D237" t="s">
        <v>5</v>
      </c>
      <c r="E237" t="s">
        <v>1574</v>
      </c>
    </row>
    <row r="238" spans="1:5" hidden="1" x14ac:dyDescent="0.25">
      <c r="A238" t="s">
        <v>1066</v>
      </c>
      <c r="B238" t="s">
        <v>872</v>
      </c>
      <c r="C238" t="s">
        <v>1414</v>
      </c>
      <c r="D238" t="s">
        <v>5</v>
      </c>
      <c r="E238" t="s">
        <v>1574</v>
      </c>
    </row>
    <row r="239" spans="1:5" hidden="1" x14ac:dyDescent="0.25">
      <c r="A239" t="s">
        <v>1067</v>
      </c>
      <c r="B239" t="s">
        <v>869</v>
      </c>
      <c r="C239" t="s">
        <v>1413</v>
      </c>
      <c r="D239" t="s">
        <v>5</v>
      </c>
      <c r="E239" t="s">
        <v>1574</v>
      </c>
    </row>
    <row r="240" spans="1:5" hidden="1" x14ac:dyDescent="0.25">
      <c r="A240" t="s">
        <v>1068</v>
      </c>
      <c r="B240" t="s">
        <v>872</v>
      </c>
      <c r="C240" t="s">
        <v>1414</v>
      </c>
      <c r="D240" t="s">
        <v>5</v>
      </c>
      <c r="E240" t="s">
        <v>1574</v>
      </c>
    </row>
    <row r="241" spans="1:5" hidden="1" x14ac:dyDescent="0.25">
      <c r="A241" t="s">
        <v>1069</v>
      </c>
      <c r="B241" t="s">
        <v>872</v>
      </c>
      <c r="C241" t="s">
        <v>1414</v>
      </c>
      <c r="D241" t="s">
        <v>5</v>
      </c>
      <c r="E241" t="s">
        <v>1574</v>
      </c>
    </row>
    <row r="242" spans="1:5" hidden="1" x14ac:dyDescent="0.25">
      <c r="A242" t="s">
        <v>1070</v>
      </c>
      <c r="B242" t="s">
        <v>872</v>
      </c>
      <c r="C242" t="s">
        <v>1414</v>
      </c>
      <c r="D242" t="s">
        <v>5</v>
      </c>
      <c r="E242" t="s">
        <v>1575</v>
      </c>
    </row>
    <row r="243" spans="1:5" hidden="1" x14ac:dyDescent="0.25">
      <c r="A243" t="s">
        <v>1071</v>
      </c>
      <c r="B243" t="s">
        <v>872</v>
      </c>
      <c r="C243" t="s">
        <v>1429</v>
      </c>
      <c r="D243" t="s">
        <v>5</v>
      </c>
      <c r="E243" t="s">
        <v>1574</v>
      </c>
    </row>
    <row r="244" spans="1:5" hidden="1" x14ac:dyDescent="0.25">
      <c r="A244" t="s">
        <v>1072</v>
      </c>
      <c r="B244" t="s">
        <v>872</v>
      </c>
      <c r="C244" t="s">
        <v>1411</v>
      </c>
      <c r="D244" t="s">
        <v>5</v>
      </c>
      <c r="E244" t="s">
        <v>1574</v>
      </c>
    </row>
    <row r="245" spans="1:5" hidden="1" x14ac:dyDescent="0.25">
      <c r="A245" t="s">
        <v>851</v>
      </c>
      <c r="B245" t="s">
        <v>872</v>
      </c>
      <c r="C245" t="s">
        <v>1411</v>
      </c>
      <c r="D245" t="s">
        <v>5</v>
      </c>
      <c r="E245" t="s">
        <v>1574</v>
      </c>
    </row>
    <row r="246" spans="1:5" hidden="1" x14ac:dyDescent="0.25">
      <c r="A246" t="s">
        <v>1073</v>
      </c>
      <c r="B246" t="s">
        <v>875</v>
      </c>
      <c r="C246" t="s">
        <v>1429</v>
      </c>
      <c r="D246" t="s">
        <v>5</v>
      </c>
      <c r="E246" t="s">
        <v>1575</v>
      </c>
    </row>
    <row r="247" spans="1:5" hidden="1" x14ac:dyDescent="0.25">
      <c r="A247" t="s">
        <v>852</v>
      </c>
      <c r="B247" t="s">
        <v>872</v>
      </c>
      <c r="C247" t="s">
        <v>1414</v>
      </c>
      <c r="D247" t="s">
        <v>5</v>
      </c>
      <c r="E247" t="s">
        <v>1574</v>
      </c>
    </row>
    <row r="248" spans="1:5" hidden="1" x14ac:dyDescent="0.25">
      <c r="A248" t="s">
        <v>1074</v>
      </c>
      <c r="B248" t="s">
        <v>875</v>
      </c>
      <c r="C248" t="s">
        <v>1414</v>
      </c>
      <c r="D248" t="s">
        <v>5</v>
      </c>
      <c r="E248" t="s">
        <v>1575</v>
      </c>
    </row>
    <row r="249" spans="1:5" hidden="1" x14ac:dyDescent="0.25">
      <c r="A249" t="s">
        <v>1075</v>
      </c>
      <c r="B249" t="s">
        <v>872</v>
      </c>
      <c r="C249" t="s">
        <v>1418</v>
      </c>
      <c r="D249" t="s">
        <v>5</v>
      </c>
      <c r="E249" t="s">
        <v>1574</v>
      </c>
    </row>
    <row r="250" spans="1:5" hidden="1" x14ac:dyDescent="0.25">
      <c r="A250" t="s">
        <v>853</v>
      </c>
      <c r="B250" t="s">
        <v>872</v>
      </c>
      <c r="C250" t="s">
        <v>1447</v>
      </c>
      <c r="D250" t="s">
        <v>5</v>
      </c>
      <c r="E250" t="s">
        <v>1574</v>
      </c>
    </row>
    <row r="251" spans="1:5" hidden="1" x14ac:dyDescent="0.25">
      <c r="A251" t="s">
        <v>1076</v>
      </c>
      <c r="B251" t="s">
        <v>872</v>
      </c>
      <c r="C251" t="s">
        <v>1414</v>
      </c>
      <c r="D251" t="s">
        <v>5</v>
      </c>
      <c r="E251" t="s">
        <v>1574</v>
      </c>
    </row>
    <row r="252" spans="1:5" hidden="1" x14ac:dyDescent="0.25">
      <c r="A252" t="s">
        <v>1077</v>
      </c>
      <c r="B252" t="s">
        <v>872</v>
      </c>
      <c r="C252" t="s">
        <v>1414</v>
      </c>
      <c r="D252" t="s">
        <v>5</v>
      </c>
      <c r="E252" t="s">
        <v>1574</v>
      </c>
    </row>
    <row r="253" spans="1:5" hidden="1" x14ac:dyDescent="0.25">
      <c r="A253" t="s">
        <v>1078</v>
      </c>
      <c r="B253" t="s">
        <v>872</v>
      </c>
      <c r="C253" t="s">
        <v>1454</v>
      </c>
      <c r="D253" t="s">
        <v>5</v>
      </c>
      <c r="E253" t="s">
        <v>1574</v>
      </c>
    </row>
    <row r="254" spans="1:5" hidden="1" x14ac:dyDescent="0.25">
      <c r="A254" t="s">
        <v>1079</v>
      </c>
      <c r="B254" t="s">
        <v>872</v>
      </c>
      <c r="C254" t="s">
        <v>1415</v>
      </c>
      <c r="D254" t="s">
        <v>5</v>
      </c>
      <c r="E254" t="s">
        <v>1574</v>
      </c>
    </row>
    <row r="255" spans="1:5" hidden="1" x14ac:dyDescent="0.25">
      <c r="A255" t="s">
        <v>1080</v>
      </c>
      <c r="B255" t="s">
        <v>872</v>
      </c>
      <c r="C255" t="s">
        <v>1413</v>
      </c>
      <c r="D255" t="s">
        <v>5</v>
      </c>
      <c r="E255" t="s">
        <v>1574</v>
      </c>
    </row>
    <row r="256" spans="1:5" hidden="1" x14ac:dyDescent="0.25">
      <c r="A256" t="s">
        <v>1081</v>
      </c>
      <c r="B256" t="s">
        <v>869</v>
      </c>
      <c r="C256" t="s">
        <v>1414</v>
      </c>
      <c r="D256" t="s">
        <v>5</v>
      </c>
      <c r="E256" t="s">
        <v>1574</v>
      </c>
    </row>
    <row r="257" spans="1:5" hidden="1" x14ac:dyDescent="0.25">
      <c r="A257" t="s">
        <v>1082</v>
      </c>
      <c r="B257" t="s">
        <v>872</v>
      </c>
      <c r="C257" t="s">
        <v>1414</v>
      </c>
      <c r="D257" t="s">
        <v>5</v>
      </c>
      <c r="E257" t="s">
        <v>1574</v>
      </c>
    </row>
    <row r="258" spans="1:5" hidden="1" x14ac:dyDescent="0.25">
      <c r="A258" t="s">
        <v>1083</v>
      </c>
      <c r="B258" t="s">
        <v>872</v>
      </c>
      <c r="C258" t="s">
        <v>1414</v>
      </c>
      <c r="D258" t="s">
        <v>5</v>
      </c>
      <c r="E258" t="s">
        <v>1574</v>
      </c>
    </row>
    <row r="259" spans="1:5" hidden="1" x14ac:dyDescent="0.25">
      <c r="A259" t="s">
        <v>1084</v>
      </c>
      <c r="B259" t="s">
        <v>872</v>
      </c>
      <c r="C259" t="s">
        <v>1429</v>
      </c>
      <c r="D259" t="s">
        <v>5</v>
      </c>
      <c r="E259" t="s">
        <v>1574</v>
      </c>
    </row>
    <row r="260" spans="1:5" hidden="1" x14ac:dyDescent="0.25">
      <c r="A260" t="s">
        <v>857</v>
      </c>
      <c r="B260" t="s">
        <v>872</v>
      </c>
      <c r="C260" t="s">
        <v>1414</v>
      </c>
      <c r="D260" t="s">
        <v>5</v>
      </c>
      <c r="E260" t="s">
        <v>1574</v>
      </c>
    </row>
    <row r="261" spans="1:5" hidden="1" x14ac:dyDescent="0.25">
      <c r="A261" t="s">
        <v>1085</v>
      </c>
      <c r="B261" t="s">
        <v>872</v>
      </c>
      <c r="C261" t="s">
        <v>1414</v>
      </c>
      <c r="D261" t="s">
        <v>5</v>
      </c>
      <c r="E261" t="s">
        <v>1574</v>
      </c>
    </row>
    <row r="262" spans="1:5" hidden="1" x14ac:dyDescent="0.25">
      <c r="A262" t="s">
        <v>1086</v>
      </c>
      <c r="B262" t="s">
        <v>875</v>
      </c>
      <c r="C262" t="s">
        <v>1414</v>
      </c>
      <c r="D262" t="s">
        <v>5</v>
      </c>
      <c r="E262" t="s">
        <v>1575</v>
      </c>
    </row>
    <row r="263" spans="1:5" hidden="1" x14ac:dyDescent="0.25">
      <c r="A263" t="s">
        <v>860</v>
      </c>
      <c r="B263" t="s">
        <v>872</v>
      </c>
      <c r="C263" t="s">
        <v>1428</v>
      </c>
      <c r="D263" t="s">
        <v>5</v>
      </c>
      <c r="E263" t="s">
        <v>1574</v>
      </c>
    </row>
    <row r="264" spans="1:5" hidden="1" x14ac:dyDescent="0.25">
      <c r="A264" t="s">
        <v>1087</v>
      </c>
      <c r="B264" t="s">
        <v>872</v>
      </c>
      <c r="C264" t="s">
        <v>1428</v>
      </c>
      <c r="D264" t="s">
        <v>5</v>
      </c>
      <c r="E264" t="s">
        <v>745</v>
      </c>
    </row>
    <row r="265" spans="1:5" hidden="1" x14ac:dyDescent="0.25">
      <c r="A265" t="s">
        <v>1088</v>
      </c>
      <c r="B265" t="s">
        <v>869</v>
      </c>
      <c r="C265" t="s">
        <v>1416</v>
      </c>
      <c r="D265" t="s">
        <v>5</v>
      </c>
      <c r="E265" t="s">
        <v>1574</v>
      </c>
    </row>
    <row r="266" spans="1:5" hidden="1" x14ac:dyDescent="0.25">
      <c r="A266" t="s">
        <v>1089</v>
      </c>
      <c r="B266" t="s">
        <v>872</v>
      </c>
      <c r="C266" t="s">
        <v>1414</v>
      </c>
      <c r="D266" t="s">
        <v>5</v>
      </c>
      <c r="E266" t="s">
        <v>1574</v>
      </c>
    </row>
    <row r="267" spans="1:5" hidden="1" x14ac:dyDescent="0.25">
      <c r="A267" t="s">
        <v>1090</v>
      </c>
      <c r="B267" t="s">
        <v>872</v>
      </c>
      <c r="C267" t="s">
        <v>1413</v>
      </c>
      <c r="D267" t="s">
        <v>5</v>
      </c>
      <c r="E267" t="s">
        <v>1574</v>
      </c>
    </row>
    <row r="268" spans="1:5" hidden="1" x14ac:dyDescent="0.25">
      <c r="A268" t="s">
        <v>1091</v>
      </c>
      <c r="B268" t="s">
        <v>872</v>
      </c>
      <c r="C268" t="s">
        <v>1411</v>
      </c>
      <c r="D268" t="s">
        <v>5</v>
      </c>
      <c r="E268" t="s">
        <v>1574</v>
      </c>
    </row>
    <row r="269" spans="1:5" hidden="1" x14ac:dyDescent="0.25">
      <c r="A269" t="s">
        <v>1092</v>
      </c>
      <c r="B269" t="s">
        <v>872</v>
      </c>
      <c r="C269" t="s">
        <v>1411</v>
      </c>
      <c r="D269" t="s">
        <v>5</v>
      </c>
      <c r="E269" t="s">
        <v>1574</v>
      </c>
    </row>
    <row r="270" spans="1:5" hidden="1" x14ac:dyDescent="0.25">
      <c r="A270" t="s">
        <v>1093</v>
      </c>
      <c r="B270" t="s">
        <v>872</v>
      </c>
      <c r="C270" t="s">
        <v>1419</v>
      </c>
      <c r="D270" t="s">
        <v>5</v>
      </c>
      <c r="E270" t="s">
        <v>1574</v>
      </c>
    </row>
    <row r="271" spans="1:5" hidden="1" x14ac:dyDescent="0.25">
      <c r="A271" t="s">
        <v>1094</v>
      </c>
      <c r="B271" t="s">
        <v>872</v>
      </c>
      <c r="C271" t="s">
        <v>1429</v>
      </c>
      <c r="D271" t="s">
        <v>5</v>
      </c>
      <c r="E271" t="s">
        <v>1574</v>
      </c>
    </row>
    <row r="272" spans="1:5" hidden="1" x14ac:dyDescent="0.25">
      <c r="A272" t="s">
        <v>1095</v>
      </c>
      <c r="B272" t="s">
        <v>872</v>
      </c>
      <c r="C272" t="s">
        <v>1455</v>
      </c>
      <c r="D272" t="s">
        <v>5</v>
      </c>
      <c r="E272" t="s">
        <v>1574</v>
      </c>
    </row>
    <row r="273" spans="1:5" hidden="1" x14ac:dyDescent="0.25">
      <c r="A273" t="s">
        <v>1096</v>
      </c>
      <c r="B273" t="s">
        <v>869</v>
      </c>
      <c r="C273" t="s">
        <v>1414</v>
      </c>
      <c r="D273" t="s">
        <v>5</v>
      </c>
      <c r="E273" t="s">
        <v>1574</v>
      </c>
    </row>
    <row r="274" spans="1:5" hidden="1" x14ac:dyDescent="0.25">
      <c r="A274" t="s">
        <v>1097</v>
      </c>
      <c r="B274" t="s">
        <v>872</v>
      </c>
      <c r="C274" t="s">
        <v>1428</v>
      </c>
      <c r="D274" t="s">
        <v>5</v>
      </c>
      <c r="E274" t="s">
        <v>1574</v>
      </c>
    </row>
    <row r="275" spans="1:5" hidden="1" x14ac:dyDescent="0.25">
      <c r="A275" t="s">
        <v>1098</v>
      </c>
      <c r="B275" t="s">
        <v>872</v>
      </c>
      <c r="C275" t="s">
        <v>1414</v>
      </c>
      <c r="D275" t="s">
        <v>5</v>
      </c>
      <c r="E275" t="s">
        <v>1574</v>
      </c>
    </row>
    <row r="276" spans="1:5" hidden="1" x14ac:dyDescent="0.25">
      <c r="A276" t="s">
        <v>1456</v>
      </c>
      <c r="B276" t="s">
        <v>872</v>
      </c>
      <c r="C276" t="s">
        <v>1411</v>
      </c>
      <c r="D276" t="s">
        <v>1115</v>
      </c>
      <c r="E276" t="s">
        <v>1574</v>
      </c>
    </row>
    <row r="277" spans="1:5" hidden="1" x14ac:dyDescent="0.25">
      <c r="A277" t="s">
        <v>1457</v>
      </c>
      <c r="B277" t="s">
        <v>872</v>
      </c>
      <c r="C277" t="s">
        <v>1416</v>
      </c>
      <c r="D277" t="s">
        <v>1115</v>
      </c>
      <c r="E277" t="s">
        <v>1574</v>
      </c>
    </row>
    <row r="278" spans="1:5" hidden="1" x14ac:dyDescent="0.25">
      <c r="A278" t="s">
        <v>1458</v>
      </c>
      <c r="B278" t="s">
        <v>872</v>
      </c>
      <c r="C278" t="s">
        <v>1412</v>
      </c>
      <c r="D278" t="s">
        <v>1115</v>
      </c>
      <c r="E278" t="s">
        <v>1574</v>
      </c>
    </row>
    <row r="279" spans="1:5" hidden="1" x14ac:dyDescent="0.25">
      <c r="A279" t="s">
        <v>1459</v>
      </c>
      <c r="B279" t="s">
        <v>872</v>
      </c>
      <c r="C279" t="s">
        <v>1413</v>
      </c>
      <c r="D279" t="s">
        <v>1115</v>
      </c>
      <c r="E279" t="s">
        <v>1574</v>
      </c>
    </row>
    <row r="280" spans="1:5" hidden="1" x14ac:dyDescent="0.25">
      <c r="A280" t="s">
        <v>1460</v>
      </c>
      <c r="B280" t="s">
        <v>869</v>
      </c>
      <c r="C280" t="s">
        <v>1413</v>
      </c>
      <c r="D280" t="s">
        <v>1115</v>
      </c>
      <c r="E280" t="s">
        <v>1574</v>
      </c>
    </row>
    <row r="281" spans="1:5" hidden="1" x14ac:dyDescent="0.25">
      <c r="A281" t="s">
        <v>1461</v>
      </c>
      <c r="B281" t="s">
        <v>872</v>
      </c>
      <c r="C281" t="s">
        <v>1437</v>
      </c>
      <c r="D281" t="s">
        <v>1115</v>
      </c>
      <c r="E281" t="s">
        <v>1574</v>
      </c>
    </row>
    <row r="282" spans="1:5" hidden="1" x14ac:dyDescent="0.25">
      <c r="A282" t="s">
        <v>1462</v>
      </c>
      <c r="B282" t="s">
        <v>869</v>
      </c>
      <c r="C282" t="s">
        <v>1412</v>
      </c>
      <c r="D282" t="s">
        <v>1115</v>
      </c>
      <c r="E282" t="s">
        <v>745</v>
      </c>
    </row>
    <row r="283" spans="1:5" hidden="1" x14ac:dyDescent="0.25">
      <c r="A283" t="s">
        <v>1463</v>
      </c>
      <c r="B283" t="s">
        <v>872</v>
      </c>
      <c r="C283" t="s">
        <v>1413</v>
      </c>
      <c r="D283" t="s">
        <v>1115</v>
      </c>
      <c r="E283" t="s">
        <v>1574</v>
      </c>
    </row>
    <row r="284" spans="1:5" hidden="1" x14ac:dyDescent="0.25">
      <c r="A284" t="s">
        <v>1464</v>
      </c>
      <c r="B284" t="s">
        <v>872</v>
      </c>
      <c r="C284" t="s">
        <v>1416</v>
      </c>
      <c r="D284" t="s">
        <v>1115</v>
      </c>
      <c r="E284" t="s">
        <v>1574</v>
      </c>
    </row>
    <row r="285" spans="1:5" hidden="1" x14ac:dyDescent="0.25">
      <c r="A285" t="s">
        <v>1465</v>
      </c>
      <c r="B285" t="s">
        <v>872</v>
      </c>
      <c r="C285" t="s">
        <v>1466</v>
      </c>
      <c r="D285" t="s">
        <v>1115</v>
      </c>
      <c r="E285" t="s">
        <v>1574</v>
      </c>
    </row>
    <row r="286" spans="1:5" hidden="1" x14ac:dyDescent="0.25">
      <c r="A286" t="s">
        <v>1467</v>
      </c>
      <c r="B286" t="s">
        <v>872</v>
      </c>
      <c r="C286" t="s">
        <v>1437</v>
      </c>
      <c r="D286" t="s">
        <v>1115</v>
      </c>
      <c r="E286" t="s">
        <v>1574</v>
      </c>
    </row>
    <row r="287" spans="1:5" hidden="1" x14ac:dyDescent="0.25">
      <c r="A287" t="s">
        <v>1353</v>
      </c>
      <c r="B287" t="s">
        <v>869</v>
      </c>
      <c r="C287" t="s">
        <v>1468</v>
      </c>
      <c r="D287" t="s">
        <v>1115</v>
      </c>
      <c r="E287" t="s">
        <v>1574</v>
      </c>
    </row>
    <row r="288" spans="1:5" hidden="1" x14ac:dyDescent="0.25">
      <c r="A288" t="s">
        <v>1469</v>
      </c>
      <c r="B288" t="s">
        <v>872</v>
      </c>
      <c r="C288" t="s">
        <v>1442</v>
      </c>
      <c r="D288" t="s">
        <v>1115</v>
      </c>
      <c r="E288" t="s">
        <v>1574</v>
      </c>
    </row>
    <row r="289" spans="1:5" hidden="1" x14ac:dyDescent="0.25">
      <c r="A289" t="s">
        <v>1470</v>
      </c>
      <c r="B289" t="s">
        <v>872</v>
      </c>
      <c r="C289" t="s">
        <v>1412</v>
      </c>
      <c r="D289" t="s">
        <v>1115</v>
      </c>
      <c r="E289" t="s">
        <v>1574</v>
      </c>
    </row>
    <row r="290" spans="1:5" hidden="1" x14ac:dyDescent="0.25">
      <c r="A290" t="s">
        <v>1471</v>
      </c>
      <c r="B290" t="s">
        <v>872</v>
      </c>
      <c r="C290" t="s">
        <v>1412</v>
      </c>
      <c r="D290" t="s">
        <v>1115</v>
      </c>
      <c r="E290" t="s">
        <v>1574</v>
      </c>
    </row>
    <row r="291" spans="1:5" hidden="1" x14ac:dyDescent="0.25">
      <c r="A291" t="s">
        <v>1472</v>
      </c>
      <c r="B291" t="s">
        <v>872</v>
      </c>
      <c r="C291" t="s">
        <v>1412</v>
      </c>
      <c r="D291" t="s">
        <v>1115</v>
      </c>
      <c r="E291" t="s">
        <v>745</v>
      </c>
    </row>
    <row r="292" spans="1:5" ht="45" hidden="1" x14ac:dyDescent="0.25">
      <c r="A292" s="1" t="s">
        <v>1473</v>
      </c>
      <c r="B292" t="s">
        <v>872</v>
      </c>
      <c r="C292" t="s">
        <v>1414</v>
      </c>
      <c r="D292" t="s">
        <v>1115</v>
      </c>
      <c r="E292" t="s">
        <v>1574</v>
      </c>
    </row>
    <row r="293" spans="1:5" hidden="1" x14ac:dyDescent="0.25">
      <c r="A293" t="s">
        <v>1474</v>
      </c>
      <c r="B293" t="s">
        <v>872</v>
      </c>
      <c r="C293" t="s">
        <v>1412</v>
      </c>
      <c r="D293" t="s">
        <v>1115</v>
      </c>
      <c r="E293" t="s">
        <v>1574</v>
      </c>
    </row>
    <row r="294" spans="1:5" hidden="1" x14ac:dyDescent="0.25">
      <c r="A294" t="s">
        <v>1475</v>
      </c>
      <c r="B294" t="s">
        <v>872</v>
      </c>
      <c r="C294" t="s">
        <v>1412</v>
      </c>
      <c r="D294" t="s">
        <v>1115</v>
      </c>
      <c r="E294" t="s">
        <v>1574</v>
      </c>
    </row>
    <row r="295" spans="1:5" hidden="1" x14ac:dyDescent="0.25">
      <c r="A295" t="s">
        <v>1476</v>
      </c>
      <c r="B295" t="s">
        <v>872</v>
      </c>
      <c r="C295" t="s">
        <v>1411</v>
      </c>
      <c r="D295" t="s">
        <v>1115</v>
      </c>
      <c r="E295" t="s">
        <v>1574</v>
      </c>
    </row>
    <row r="296" spans="1:5" hidden="1" x14ac:dyDescent="0.25">
      <c r="A296" t="s">
        <v>1477</v>
      </c>
      <c r="B296" t="s">
        <v>872</v>
      </c>
      <c r="C296" t="s">
        <v>1478</v>
      </c>
      <c r="D296" t="s">
        <v>1115</v>
      </c>
      <c r="E296" t="s">
        <v>1574</v>
      </c>
    </row>
    <row r="297" spans="1:5" hidden="1" x14ac:dyDescent="0.25">
      <c r="A297" t="s">
        <v>1479</v>
      </c>
      <c r="B297" t="s">
        <v>872</v>
      </c>
      <c r="C297" t="s">
        <v>1412</v>
      </c>
      <c r="D297" t="s">
        <v>1115</v>
      </c>
      <c r="E297" t="s">
        <v>1574</v>
      </c>
    </row>
    <row r="298" spans="1:5" hidden="1" x14ac:dyDescent="0.25">
      <c r="A298" t="s">
        <v>1480</v>
      </c>
      <c r="B298" t="s">
        <v>875</v>
      </c>
      <c r="C298" t="s">
        <v>1450</v>
      </c>
      <c r="D298" t="s">
        <v>1115</v>
      </c>
      <c r="E298" t="s">
        <v>745</v>
      </c>
    </row>
    <row r="299" spans="1:5" hidden="1" x14ac:dyDescent="0.25">
      <c r="A299" t="s">
        <v>1481</v>
      </c>
      <c r="B299" t="s">
        <v>869</v>
      </c>
      <c r="C299" t="s">
        <v>1411</v>
      </c>
      <c r="D299" t="s">
        <v>1115</v>
      </c>
      <c r="E299" t="s">
        <v>745</v>
      </c>
    </row>
    <row r="300" spans="1:5" hidden="1" x14ac:dyDescent="0.25">
      <c r="A300" t="s">
        <v>1482</v>
      </c>
      <c r="B300" t="s">
        <v>869</v>
      </c>
      <c r="C300" t="s">
        <v>1414</v>
      </c>
      <c r="D300" t="s">
        <v>1115</v>
      </c>
      <c r="E300" t="s">
        <v>1574</v>
      </c>
    </row>
    <row r="301" spans="1:5" hidden="1" x14ac:dyDescent="0.25">
      <c r="A301" t="s">
        <v>1483</v>
      </c>
      <c r="B301" t="s">
        <v>872</v>
      </c>
      <c r="C301" t="s">
        <v>1414</v>
      </c>
      <c r="D301" t="s">
        <v>1115</v>
      </c>
      <c r="E301" t="s">
        <v>1574</v>
      </c>
    </row>
    <row r="302" spans="1:5" hidden="1" x14ac:dyDescent="0.25">
      <c r="A302" t="s">
        <v>1484</v>
      </c>
      <c r="B302" t="s">
        <v>872</v>
      </c>
      <c r="C302" t="s">
        <v>1412</v>
      </c>
      <c r="D302" t="s">
        <v>1115</v>
      </c>
      <c r="E302" t="s">
        <v>745</v>
      </c>
    </row>
    <row r="303" spans="1:5" hidden="1" x14ac:dyDescent="0.25">
      <c r="A303" t="s">
        <v>1485</v>
      </c>
      <c r="B303" t="s">
        <v>872</v>
      </c>
      <c r="C303" t="s">
        <v>1412</v>
      </c>
      <c r="D303" t="s">
        <v>1115</v>
      </c>
      <c r="E303" t="s">
        <v>1574</v>
      </c>
    </row>
    <row r="304" spans="1:5" hidden="1" x14ac:dyDescent="0.25">
      <c r="A304" t="s">
        <v>1486</v>
      </c>
      <c r="B304" t="s">
        <v>872</v>
      </c>
      <c r="C304" t="s">
        <v>1436</v>
      </c>
      <c r="D304" t="s">
        <v>1115</v>
      </c>
      <c r="E304" t="s">
        <v>1574</v>
      </c>
    </row>
    <row r="305" spans="1:5" hidden="1" x14ac:dyDescent="0.25">
      <c r="A305" t="s">
        <v>1487</v>
      </c>
      <c r="B305" t="s">
        <v>872</v>
      </c>
      <c r="C305" t="s">
        <v>1414</v>
      </c>
      <c r="D305" t="s">
        <v>1115</v>
      </c>
      <c r="E305" t="s">
        <v>1574</v>
      </c>
    </row>
    <row r="306" spans="1:5" hidden="1" x14ac:dyDescent="0.25">
      <c r="A306" t="s">
        <v>1488</v>
      </c>
      <c r="B306" t="s">
        <v>872</v>
      </c>
      <c r="C306" t="s">
        <v>1412</v>
      </c>
      <c r="D306" t="s">
        <v>1115</v>
      </c>
      <c r="E306" t="s">
        <v>1574</v>
      </c>
    </row>
    <row r="307" spans="1:5" hidden="1" x14ac:dyDescent="0.25">
      <c r="A307" t="s">
        <v>1489</v>
      </c>
      <c r="B307" t="s">
        <v>872</v>
      </c>
      <c r="C307" t="s">
        <v>1490</v>
      </c>
      <c r="D307" t="s">
        <v>1115</v>
      </c>
      <c r="E307" t="s">
        <v>1574</v>
      </c>
    </row>
    <row r="308" spans="1:5" hidden="1" x14ac:dyDescent="0.25">
      <c r="A308" t="s">
        <v>1491</v>
      </c>
      <c r="B308" t="s">
        <v>872</v>
      </c>
      <c r="C308" t="s">
        <v>1492</v>
      </c>
      <c r="D308" t="s">
        <v>1115</v>
      </c>
      <c r="E308" t="s">
        <v>1574</v>
      </c>
    </row>
    <row r="309" spans="1:5" hidden="1" x14ac:dyDescent="0.25">
      <c r="A309" t="s">
        <v>1364</v>
      </c>
      <c r="B309" t="s">
        <v>872</v>
      </c>
      <c r="C309" t="s">
        <v>1419</v>
      </c>
      <c r="D309" t="s">
        <v>1115</v>
      </c>
      <c r="E309" t="s">
        <v>1574</v>
      </c>
    </row>
    <row r="310" spans="1:5" hidden="1" x14ac:dyDescent="0.25">
      <c r="A310" t="s">
        <v>1493</v>
      </c>
      <c r="B310" t="s">
        <v>872</v>
      </c>
      <c r="C310" t="s">
        <v>1411</v>
      </c>
      <c r="D310" t="s">
        <v>1115</v>
      </c>
      <c r="E310" t="s">
        <v>745</v>
      </c>
    </row>
    <row r="311" spans="1:5" hidden="1" x14ac:dyDescent="0.25">
      <c r="A311" t="s">
        <v>1494</v>
      </c>
      <c r="B311" t="s">
        <v>875</v>
      </c>
      <c r="C311" t="s">
        <v>1414</v>
      </c>
      <c r="D311" t="s">
        <v>1115</v>
      </c>
      <c r="E311" t="s">
        <v>1574</v>
      </c>
    </row>
    <row r="312" spans="1:5" hidden="1" x14ac:dyDescent="0.25">
      <c r="A312" t="s">
        <v>1495</v>
      </c>
      <c r="B312" t="s">
        <v>872</v>
      </c>
      <c r="C312" t="s">
        <v>1434</v>
      </c>
      <c r="D312" t="s">
        <v>1115</v>
      </c>
      <c r="E312" t="s">
        <v>1574</v>
      </c>
    </row>
    <row r="313" spans="1:5" hidden="1" x14ac:dyDescent="0.25">
      <c r="A313" t="s">
        <v>1496</v>
      </c>
      <c r="B313" t="s">
        <v>872</v>
      </c>
      <c r="C313" t="s">
        <v>1434</v>
      </c>
      <c r="D313" t="s">
        <v>1115</v>
      </c>
      <c r="E313" t="s">
        <v>1574</v>
      </c>
    </row>
    <row r="314" spans="1:5" hidden="1" x14ac:dyDescent="0.25">
      <c r="A314" t="s">
        <v>1497</v>
      </c>
      <c r="B314" t="s">
        <v>869</v>
      </c>
      <c r="C314" t="s">
        <v>1416</v>
      </c>
      <c r="D314" t="s">
        <v>1115</v>
      </c>
      <c r="E314" t="s">
        <v>1574</v>
      </c>
    </row>
    <row r="315" spans="1:5" hidden="1" x14ac:dyDescent="0.25">
      <c r="A315" t="s">
        <v>1365</v>
      </c>
      <c r="B315" t="s">
        <v>869</v>
      </c>
      <c r="C315" t="s">
        <v>1416</v>
      </c>
      <c r="D315" t="s">
        <v>1115</v>
      </c>
      <c r="E315" t="s">
        <v>1574</v>
      </c>
    </row>
    <row r="316" spans="1:5" hidden="1" x14ac:dyDescent="0.25">
      <c r="A316" t="s">
        <v>1498</v>
      </c>
      <c r="B316" t="s">
        <v>872</v>
      </c>
      <c r="C316" t="s">
        <v>1437</v>
      </c>
      <c r="D316" t="s">
        <v>1115</v>
      </c>
      <c r="E316" t="s">
        <v>1574</v>
      </c>
    </row>
    <row r="317" spans="1:5" hidden="1" x14ac:dyDescent="0.25">
      <c r="A317" t="s">
        <v>1499</v>
      </c>
      <c r="B317" t="s">
        <v>872</v>
      </c>
      <c r="C317" t="s">
        <v>1413</v>
      </c>
      <c r="D317" t="s">
        <v>1115</v>
      </c>
      <c r="E317" t="s">
        <v>1574</v>
      </c>
    </row>
    <row r="318" spans="1:5" hidden="1" x14ac:dyDescent="0.25">
      <c r="A318" t="s">
        <v>1500</v>
      </c>
      <c r="B318" t="s">
        <v>869</v>
      </c>
      <c r="C318" t="s">
        <v>1412</v>
      </c>
      <c r="D318" t="s">
        <v>1115</v>
      </c>
      <c r="E318" t="s">
        <v>1574</v>
      </c>
    </row>
    <row r="319" spans="1:5" hidden="1" x14ac:dyDescent="0.25">
      <c r="A319" t="s">
        <v>1501</v>
      </c>
      <c r="B319" t="s">
        <v>869</v>
      </c>
      <c r="C319" t="s">
        <v>1412</v>
      </c>
      <c r="D319" t="s">
        <v>1115</v>
      </c>
      <c r="E319" t="s">
        <v>1574</v>
      </c>
    </row>
    <row r="320" spans="1:5" hidden="1" x14ac:dyDescent="0.25">
      <c r="A320" t="s">
        <v>1502</v>
      </c>
      <c r="B320" t="s">
        <v>869</v>
      </c>
      <c r="C320" t="s">
        <v>1412</v>
      </c>
      <c r="D320" t="s">
        <v>1115</v>
      </c>
      <c r="E320" t="s">
        <v>1574</v>
      </c>
    </row>
    <row r="321" spans="1:5" hidden="1" x14ac:dyDescent="0.25">
      <c r="A321" t="s">
        <v>1503</v>
      </c>
      <c r="B321" t="s">
        <v>872</v>
      </c>
      <c r="C321" t="s">
        <v>1412</v>
      </c>
      <c r="D321" t="s">
        <v>1115</v>
      </c>
      <c r="E321" t="s">
        <v>1574</v>
      </c>
    </row>
    <row r="322" spans="1:5" hidden="1" x14ac:dyDescent="0.25">
      <c r="A322" t="s">
        <v>1504</v>
      </c>
      <c r="B322" t="s">
        <v>869</v>
      </c>
      <c r="C322" t="s">
        <v>1428</v>
      </c>
      <c r="D322" t="s">
        <v>1115</v>
      </c>
      <c r="E322" t="s">
        <v>1574</v>
      </c>
    </row>
    <row r="323" spans="1:5" hidden="1" x14ac:dyDescent="0.25">
      <c r="A323" t="s">
        <v>1505</v>
      </c>
      <c r="B323" t="s">
        <v>872</v>
      </c>
      <c r="C323" t="s">
        <v>1412</v>
      </c>
      <c r="D323" t="s">
        <v>1115</v>
      </c>
      <c r="E323" t="s">
        <v>1574</v>
      </c>
    </row>
    <row r="324" spans="1:5" hidden="1" x14ac:dyDescent="0.25">
      <c r="A324" t="s">
        <v>1506</v>
      </c>
      <c r="B324" t="s">
        <v>872</v>
      </c>
      <c r="C324" t="s">
        <v>1417</v>
      </c>
      <c r="D324" t="s">
        <v>1115</v>
      </c>
      <c r="E324" t="s">
        <v>1574</v>
      </c>
    </row>
    <row r="325" spans="1:5" hidden="1" x14ac:dyDescent="0.25">
      <c r="A325" t="s">
        <v>1507</v>
      </c>
      <c r="B325" t="s">
        <v>872</v>
      </c>
      <c r="C325" t="s">
        <v>1508</v>
      </c>
      <c r="D325" t="s">
        <v>1115</v>
      </c>
      <c r="E325" t="s">
        <v>745</v>
      </c>
    </row>
    <row r="326" spans="1:5" hidden="1" x14ac:dyDescent="0.25">
      <c r="A326" t="s">
        <v>1509</v>
      </c>
      <c r="B326" t="s">
        <v>872</v>
      </c>
      <c r="C326" t="s">
        <v>1413</v>
      </c>
      <c r="D326" t="s">
        <v>1115</v>
      </c>
      <c r="E326" t="s">
        <v>1574</v>
      </c>
    </row>
    <row r="327" spans="1:5" hidden="1" x14ac:dyDescent="0.25">
      <c r="A327" t="s">
        <v>1510</v>
      </c>
      <c r="B327" t="s">
        <v>872</v>
      </c>
      <c r="C327" t="s">
        <v>1428</v>
      </c>
      <c r="D327" t="s">
        <v>1115</v>
      </c>
      <c r="E327" t="s">
        <v>1574</v>
      </c>
    </row>
    <row r="328" spans="1:5" hidden="1" x14ac:dyDescent="0.25">
      <c r="A328" t="s">
        <v>1511</v>
      </c>
      <c r="B328" t="s">
        <v>869</v>
      </c>
      <c r="C328" t="s">
        <v>1435</v>
      </c>
      <c r="D328" t="s">
        <v>1115</v>
      </c>
      <c r="E328" t="s">
        <v>1574</v>
      </c>
    </row>
    <row r="329" spans="1:5" hidden="1" x14ac:dyDescent="0.25">
      <c r="A329" t="s">
        <v>1512</v>
      </c>
      <c r="B329" t="s">
        <v>872</v>
      </c>
      <c r="C329" t="s">
        <v>1428</v>
      </c>
      <c r="D329" t="s">
        <v>1115</v>
      </c>
      <c r="E329" t="s">
        <v>1574</v>
      </c>
    </row>
    <row r="330" spans="1:5" hidden="1" x14ac:dyDescent="0.25">
      <c r="A330" t="s">
        <v>1513</v>
      </c>
      <c r="B330" t="s">
        <v>872</v>
      </c>
      <c r="C330" t="s">
        <v>1412</v>
      </c>
      <c r="D330" t="s">
        <v>1115</v>
      </c>
      <c r="E330" t="s">
        <v>1574</v>
      </c>
    </row>
    <row r="331" spans="1:5" hidden="1" x14ac:dyDescent="0.25">
      <c r="A331" t="s">
        <v>1514</v>
      </c>
      <c r="B331" t="s">
        <v>872</v>
      </c>
      <c r="C331" t="s">
        <v>1412</v>
      </c>
      <c r="D331" t="s">
        <v>1115</v>
      </c>
      <c r="E331" t="s">
        <v>1574</v>
      </c>
    </row>
    <row r="332" spans="1:5" hidden="1" x14ac:dyDescent="0.25">
      <c r="A332" t="s">
        <v>1515</v>
      </c>
      <c r="B332" t="s">
        <v>872</v>
      </c>
      <c r="C332" t="s">
        <v>1415</v>
      </c>
      <c r="D332" t="s">
        <v>1115</v>
      </c>
      <c r="E332" t="s">
        <v>1574</v>
      </c>
    </row>
    <row r="333" spans="1:5" hidden="1" x14ac:dyDescent="0.25">
      <c r="A333" t="s">
        <v>1516</v>
      </c>
      <c r="B333" t="s">
        <v>875</v>
      </c>
      <c r="C333" t="s">
        <v>1412</v>
      </c>
      <c r="D333" t="s">
        <v>1115</v>
      </c>
      <c r="E333" t="s">
        <v>1575</v>
      </c>
    </row>
    <row r="334" spans="1:5" hidden="1" x14ac:dyDescent="0.25">
      <c r="A334" t="s">
        <v>1517</v>
      </c>
      <c r="B334" t="s">
        <v>872</v>
      </c>
      <c r="C334" t="s">
        <v>1412</v>
      </c>
      <c r="D334" t="s">
        <v>1115</v>
      </c>
      <c r="E334" t="s">
        <v>745</v>
      </c>
    </row>
    <row r="335" spans="1:5" hidden="1" x14ac:dyDescent="0.25">
      <c r="A335" t="s">
        <v>1518</v>
      </c>
      <c r="B335" t="s">
        <v>869</v>
      </c>
      <c r="C335" t="s">
        <v>1414</v>
      </c>
      <c r="D335" t="s">
        <v>1115</v>
      </c>
      <c r="E335" t="s">
        <v>1574</v>
      </c>
    </row>
    <row r="336" spans="1:5" hidden="1" x14ac:dyDescent="0.25">
      <c r="A336" t="s">
        <v>1519</v>
      </c>
      <c r="B336" t="s">
        <v>875</v>
      </c>
      <c r="C336" t="s">
        <v>1414</v>
      </c>
      <c r="D336" t="s">
        <v>1115</v>
      </c>
      <c r="E336" t="s">
        <v>745</v>
      </c>
    </row>
    <row r="337" spans="1:5" hidden="1" x14ac:dyDescent="0.25">
      <c r="A337" t="s">
        <v>1520</v>
      </c>
      <c r="B337" t="s">
        <v>872</v>
      </c>
      <c r="C337" t="s">
        <v>1413</v>
      </c>
      <c r="D337" t="s">
        <v>1115</v>
      </c>
      <c r="E337" t="s">
        <v>1574</v>
      </c>
    </row>
    <row r="338" spans="1:5" hidden="1" x14ac:dyDescent="0.25">
      <c r="A338" t="s">
        <v>1521</v>
      </c>
      <c r="B338" t="s">
        <v>872</v>
      </c>
      <c r="C338" t="s">
        <v>1413</v>
      </c>
      <c r="D338" t="s">
        <v>1115</v>
      </c>
      <c r="E338" t="s">
        <v>1574</v>
      </c>
    </row>
    <row r="339" spans="1:5" hidden="1" x14ac:dyDescent="0.25">
      <c r="A339" t="s">
        <v>1522</v>
      </c>
      <c r="B339" t="s">
        <v>875</v>
      </c>
      <c r="C339" t="s">
        <v>1415</v>
      </c>
      <c r="D339" t="s">
        <v>1115</v>
      </c>
      <c r="E339" t="s">
        <v>745</v>
      </c>
    </row>
    <row r="340" spans="1:5" hidden="1" x14ac:dyDescent="0.25">
      <c r="A340" t="s">
        <v>1523</v>
      </c>
      <c r="B340" t="s">
        <v>872</v>
      </c>
      <c r="C340" t="s">
        <v>1413</v>
      </c>
      <c r="D340" t="s">
        <v>1115</v>
      </c>
      <c r="E340" t="s">
        <v>1574</v>
      </c>
    </row>
    <row r="341" spans="1:5" hidden="1" x14ac:dyDescent="0.25">
      <c r="A341" t="s">
        <v>1524</v>
      </c>
      <c r="B341" t="s">
        <v>872</v>
      </c>
      <c r="C341" t="s">
        <v>1413</v>
      </c>
      <c r="D341" t="s">
        <v>1115</v>
      </c>
      <c r="E341" t="s">
        <v>1574</v>
      </c>
    </row>
    <row r="342" spans="1:5" hidden="1" x14ac:dyDescent="0.25">
      <c r="A342" t="s">
        <v>1378</v>
      </c>
      <c r="B342" t="s">
        <v>875</v>
      </c>
      <c r="C342" t="s">
        <v>1411</v>
      </c>
      <c r="D342" t="s">
        <v>1115</v>
      </c>
      <c r="E342" t="s">
        <v>1574</v>
      </c>
    </row>
    <row r="343" spans="1:5" hidden="1" x14ac:dyDescent="0.25">
      <c r="A343" t="s">
        <v>1525</v>
      </c>
      <c r="B343" t="s">
        <v>869</v>
      </c>
      <c r="C343" t="s">
        <v>1437</v>
      </c>
      <c r="D343" t="s">
        <v>1115</v>
      </c>
      <c r="E343" t="s">
        <v>1574</v>
      </c>
    </row>
    <row r="344" spans="1:5" hidden="1" x14ac:dyDescent="0.25">
      <c r="A344" t="s">
        <v>1526</v>
      </c>
      <c r="B344" t="s">
        <v>872</v>
      </c>
      <c r="C344" t="s">
        <v>1416</v>
      </c>
      <c r="D344" t="s">
        <v>1115</v>
      </c>
      <c r="E344" t="s">
        <v>1574</v>
      </c>
    </row>
    <row r="345" spans="1:5" hidden="1" x14ac:dyDescent="0.25">
      <c r="A345" t="s">
        <v>1527</v>
      </c>
      <c r="B345" t="s">
        <v>869</v>
      </c>
      <c r="C345" t="s">
        <v>1412</v>
      </c>
      <c r="D345" t="s">
        <v>1115</v>
      </c>
      <c r="E345" t="s">
        <v>1574</v>
      </c>
    </row>
    <row r="346" spans="1:5" hidden="1" x14ac:dyDescent="0.25">
      <c r="A346" t="s">
        <v>1528</v>
      </c>
      <c r="B346" t="s">
        <v>869</v>
      </c>
      <c r="C346" t="s">
        <v>1412</v>
      </c>
      <c r="D346" t="s">
        <v>1115</v>
      </c>
      <c r="E346" t="s">
        <v>745</v>
      </c>
    </row>
    <row r="347" spans="1:5" hidden="1" x14ac:dyDescent="0.25">
      <c r="A347" t="s">
        <v>1529</v>
      </c>
      <c r="B347" t="s">
        <v>872</v>
      </c>
      <c r="C347" t="s">
        <v>1411</v>
      </c>
      <c r="D347" t="s">
        <v>1115</v>
      </c>
      <c r="E347" t="s">
        <v>1574</v>
      </c>
    </row>
    <row r="348" spans="1:5" hidden="1" x14ac:dyDescent="0.25">
      <c r="A348" t="s">
        <v>1530</v>
      </c>
      <c r="B348" t="s">
        <v>872</v>
      </c>
      <c r="C348" t="s">
        <v>1412</v>
      </c>
      <c r="D348" t="s">
        <v>1115</v>
      </c>
      <c r="E348" t="s">
        <v>1574</v>
      </c>
    </row>
    <row r="349" spans="1:5" hidden="1" x14ac:dyDescent="0.25">
      <c r="A349" t="s">
        <v>1531</v>
      </c>
      <c r="B349" t="s">
        <v>872</v>
      </c>
      <c r="C349" t="s">
        <v>1412</v>
      </c>
      <c r="D349" t="s">
        <v>1115</v>
      </c>
      <c r="E349" t="s">
        <v>1574</v>
      </c>
    </row>
    <row r="350" spans="1:5" hidden="1" x14ac:dyDescent="0.25">
      <c r="A350" t="s">
        <v>1532</v>
      </c>
      <c r="B350" t="s">
        <v>872</v>
      </c>
      <c r="C350" t="s">
        <v>1413</v>
      </c>
      <c r="D350" t="s">
        <v>1115</v>
      </c>
      <c r="E350" t="s">
        <v>1574</v>
      </c>
    </row>
    <row r="351" spans="1:5" hidden="1" x14ac:dyDescent="0.25">
      <c r="A351" t="s">
        <v>1533</v>
      </c>
      <c r="B351" t="s">
        <v>872</v>
      </c>
      <c r="C351" t="s">
        <v>1413</v>
      </c>
      <c r="D351" t="s">
        <v>1115</v>
      </c>
      <c r="E351" t="s">
        <v>1574</v>
      </c>
    </row>
    <row r="352" spans="1:5" hidden="1" x14ac:dyDescent="0.25">
      <c r="A352" t="s">
        <v>1534</v>
      </c>
      <c r="B352" t="s">
        <v>872</v>
      </c>
      <c r="C352" t="s">
        <v>1412</v>
      </c>
      <c r="D352" t="s">
        <v>1115</v>
      </c>
      <c r="E352" t="s">
        <v>745</v>
      </c>
    </row>
    <row r="353" spans="1:5" hidden="1" x14ac:dyDescent="0.25">
      <c r="A353" t="s">
        <v>1535</v>
      </c>
      <c r="B353" t="s">
        <v>869</v>
      </c>
      <c r="C353" t="s">
        <v>1412</v>
      </c>
      <c r="D353" t="s">
        <v>1115</v>
      </c>
      <c r="E353" t="s">
        <v>1574</v>
      </c>
    </row>
    <row r="354" spans="1:5" hidden="1" x14ac:dyDescent="0.25">
      <c r="A354" t="s">
        <v>1536</v>
      </c>
      <c r="B354" t="s">
        <v>869</v>
      </c>
      <c r="C354" t="s">
        <v>1439</v>
      </c>
      <c r="D354" t="s">
        <v>1115</v>
      </c>
      <c r="E354" t="s">
        <v>1574</v>
      </c>
    </row>
    <row r="355" spans="1:5" hidden="1" x14ac:dyDescent="0.25">
      <c r="A355" t="s">
        <v>1537</v>
      </c>
      <c r="B355" t="s">
        <v>872</v>
      </c>
      <c r="C355" t="s">
        <v>1416</v>
      </c>
      <c r="D355" t="s">
        <v>1115</v>
      </c>
      <c r="E355" t="s">
        <v>1574</v>
      </c>
    </row>
    <row r="356" spans="1:5" hidden="1" x14ac:dyDescent="0.25">
      <c r="A356" t="s">
        <v>1538</v>
      </c>
      <c r="B356" t="s">
        <v>872</v>
      </c>
      <c r="C356" t="s">
        <v>1539</v>
      </c>
      <c r="D356" t="s">
        <v>1115</v>
      </c>
      <c r="E356" t="s">
        <v>1574</v>
      </c>
    </row>
    <row r="357" spans="1:5" hidden="1" x14ac:dyDescent="0.25">
      <c r="A357" t="s">
        <v>1387</v>
      </c>
      <c r="B357" t="s">
        <v>872</v>
      </c>
      <c r="C357" t="s">
        <v>1412</v>
      </c>
      <c r="D357" t="s">
        <v>1115</v>
      </c>
      <c r="E357" t="s">
        <v>1574</v>
      </c>
    </row>
    <row r="358" spans="1:5" hidden="1" x14ac:dyDescent="0.25">
      <c r="A358" t="s">
        <v>1540</v>
      </c>
      <c r="B358" t="s">
        <v>872</v>
      </c>
      <c r="C358" t="s">
        <v>1412</v>
      </c>
      <c r="D358" t="s">
        <v>1115</v>
      </c>
      <c r="E358" t="s">
        <v>1574</v>
      </c>
    </row>
    <row r="359" spans="1:5" hidden="1" x14ac:dyDescent="0.25">
      <c r="A359" t="s">
        <v>1541</v>
      </c>
      <c r="B359" t="s">
        <v>869</v>
      </c>
      <c r="C359" t="s">
        <v>1542</v>
      </c>
      <c r="D359" t="s">
        <v>1115</v>
      </c>
      <c r="E359" t="s">
        <v>1574</v>
      </c>
    </row>
    <row r="360" spans="1:5" hidden="1" x14ac:dyDescent="0.25">
      <c r="A360" t="s">
        <v>1389</v>
      </c>
      <c r="B360" t="s">
        <v>872</v>
      </c>
      <c r="C360" t="s">
        <v>1414</v>
      </c>
      <c r="D360" t="s">
        <v>1115</v>
      </c>
      <c r="E360" t="s">
        <v>1574</v>
      </c>
    </row>
    <row r="361" spans="1:5" hidden="1" x14ac:dyDescent="0.25">
      <c r="A361" t="s">
        <v>1391</v>
      </c>
      <c r="B361" t="s">
        <v>872</v>
      </c>
      <c r="C361" t="s">
        <v>1413</v>
      </c>
      <c r="D361" t="s">
        <v>1115</v>
      </c>
      <c r="E361" t="s">
        <v>1574</v>
      </c>
    </row>
    <row r="362" spans="1:5" hidden="1" x14ac:dyDescent="0.25">
      <c r="A362" t="s">
        <v>1543</v>
      </c>
      <c r="B362" t="s">
        <v>872</v>
      </c>
      <c r="C362" t="s">
        <v>1412</v>
      </c>
      <c r="D362" t="s">
        <v>1115</v>
      </c>
      <c r="E362" t="s">
        <v>745</v>
      </c>
    </row>
    <row r="363" spans="1:5" hidden="1" x14ac:dyDescent="0.25">
      <c r="A363" t="s">
        <v>1544</v>
      </c>
      <c r="B363" t="s">
        <v>872</v>
      </c>
      <c r="C363" t="s">
        <v>1415</v>
      </c>
      <c r="D363" t="s">
        <v>1115</v>
      </c>
      <c r="E363" t="s">
        <v>1574</v>
      </c>
    </row>
    <row r="364" spans="1:5" hidden="1" x14ac:dyDescent="0.25">
      <c r="A364" t="s">
        <v>1545</v>
      </c>
      <c r="B364" t="s">
        <v>872</v>
      </c>
      <c r="C364" t="s">
        <v>1416</v>
      </c>
      <c r="D364" t="s">
        <v>1115</v>
      </c>
      <c r="E364" t="s">
        <v>1574</v>
      </c>
    </row>
    <row r="365" spans="1:5" hidden="1" x14ac:dyDescent="0.25">
      <c r="A365" t="s">
        <v>1546</v>
      </c>
      <c r="B365" t="s">
        <v>872</v>
      </c>
      <c r="C365" t="s">
        <v>1413</v>
      </c>
      <c r="D365" t="s">
        <v>1115</v>
      </c>
      <c r="E365" t="s">
        <v>1574</v>
      </c>
    </row>
    <row r="366" spans="1:5" hidden="1" x14ac:dyDescent="0.25">
      <c r="A366" t="s">
        <v>1547</v>
      </c>
      <c r="B366" t="s">
        <v>869</v>
      </c>
      <c r="C366" t="s">
        <v>1412</v>
      </c>
      <c r="D366" t="s">
        <v>1115</v>
      </c>
      <c r="E366" t="s">
        <v>1574</v>
      </c>
    </row>
    <row r="367" spans="1:5" hidden="1" x14ac:dyDescent="0.25">
      <c r="A367" t="s">
        <v>1393</v>
      </c>
      <c r="B367" t="s">
        <v>872</v>
      </c>
      <c r="C367" t="s">
        <v>1412</v>
      </c>
      <c r="D367" t="s">
        <v>1115</v>
      </c>
      <c r="E367" t="s">
        <v>1574</v>
      </c>
    </row>
    <row r="368" spans="1:5" hidden="1" x14ac:dyDescent="0.25">
      <c r="A368" t="s">
        <v>1548</v>
      </c>
      <c r="B368" t="s">
        <v>872</v>
      </c>
      <c r="C368" t="s">
        <v>1412</v>
      </c>
      <c r="D368" t="s">
        <v>1115</v>
      </c>
      <c r="E368" t="s">
        <v>1574</v>
      </c>
    </row>
    <row r="369" spans="1:5" hidden="1" x14ac:dyDescent="0.25">
      <c r="A369" t="s">
        <v>1549</v>
      </c>
      <c r="B369" t="s">
        <v>872</v>
      </c>
      <c r="C369" t="s">
        <v>1413</v>
      </c>
      <c r="D369" t="s">
        <v>1115</v>
      </c>
      <c r="E369" t="s">
        <v>1574</v>
      </c>
    </row>
    <row r="370" spans="1:5" hidden="1" x14ac:dyDescent="0.25">
      <c r="A370" t="s">
        <v>1550</v>
      </c>
      <c r="B370" t="s">
        <v>872</v>
      </c>
      <c r="C370" t="s">
        <v>1434</v>
      </c>
      <c r="D370" t="s">
        <v>1115</v>
      </c>
      <c r="E370" t="s">
        <v>1574</v>
      </c>
    </row>
    <row r="371" spans="1:5" hidden="1" x14ac:dyDescent="0.25">
      <c r="A371" t="s">
        <v>1551</v>
      </c>
      <c r="B371" t="s">
        <v>872</v>
      </c>
      <c r="C371" t="s">
        <v>1414</v>
      </c>
      <c r="D371" t="s">
        <v>1115</v>
      </c>
      <c r="E371" t="s">
        <v>1574</v>
      </c>
    </row>
    <row r="372" spans="1:5" hidden="1" x14ac:dyDescent="0.25">
      <c r="A372" t="s">
        <v>1552</v>
      </c>
      <c r="B372" t="s">
        <v>872</v>
      </c>
      <c r="C372" t="s">
        <v>1412</v>
      </c>
      <c r="D372" t="s">
        <v>1115</v>
      </c>
      <c r="E372" t="s">
        <v>1574</v>
      </c>
    </row>
    <row r="373" spans="1:5" hidden="1" x14ac:dyDescent="0.25">
      <c r="A373" t="s">
        <v>1553</v>
      </c>
      <c r="B373" t="s">
        <v>872</v>
      </c>
      <c r="C373" t="s">
        <v>1412</v>
      </c>
      <c r="D373" t="s">
        <v>1115</v>
      </c>
      <c r="E373" t="s">
        <v>1574</v>
      </c>
    </row>
    <row r="374" spans="1:5" hidden="1" x14ac:dyDescent="0.25">
      <c r="A374" t="s">
        <v>1554</v>
      </c>
      <c r="B374" t="s">
        <v>872</v>
      </c>
      <c r="C374" t="s">
        <v>1412</v>
      </c>
      <c r="D374" t="s">
        <v>1115</v>
      </c>
      <c r="E374" t="s">
        <v>1574</v>
      </c>
    </row>
    <row r="375" spans="1:5" hidden="1" x14ac:dyDescent="0.25">
      <c r="A375" t="s">
        <v>1555</v>
      </c>
      <c r="B375" t="s">
        <v>869</v>
      </c>
      <c r="C375" t="s">
        <v>1416</v>
      </c>
      <c r="D375" t="s">
        <v>1115</v>
      </c>
      <c r="E375" t="s">
        <v>1574</v>
      </c>
    </row>
    <row r="376" spans="1:5" hidden="1" x14ac:dyDescent="0.25">
      <c r="A376" t="s">
        <v>1556</v>
      </c>
      <c r="B376" t="s">
        <v>872</v>
      </c>
      <c r="C376" t="s">
        <v>1447</v>
      </c>
      <c r="D376" t="s">
        <v>1115</v>
      </c>
      <c r="E376" t="s">
        <v>1574</v>
      </c>
    </row>
    <row r="377" spans="1:5" hidden="1" x14ac:dyDescent="0.25">
      <c r="A377" t="s">
        <v>1557</v>
      </c>
      <c r="B377" t="s">
        <v>872</v>
      </c>
      <c r="C377" t="s">
        <v>1411</v>
      </c>
      <c r="D377" t="s">
        <v>1115</v>
      </c>
      <c r="E377" t="s">
        <v>1574</v>
      </c>
    </row>
    <row r="378" spans="1:5" hidden="1" x14ac:dyDescent="0.25">
      <c r="A378" t="s">
        <v>1558</v>
      </c>
      <c r="B378" t="s">
        <v>869</v>
      </c>
      <c r="C378" t="s">
        <v>1414</v>
      </c>
      <c r="D378" t="s">
        <v>1115</v>
      </c>
      <c r="E378" t="s">
        <v>1574</v>
      </c>
    </row>
    <row r="379" spans="1:5" hidden="1" x14ac:dyDescent="0.25">
      <c r="A379" t="s">
        <v>1559</v>
      </c>
      <c r="B379" t="s">
        <v>869</v>
      </c>
      <c r="C379" t="s">
        <v>1466</v>
      </c>
      <c r="D379" t="s">
        <v>1115</v>
      </c>
      <c r="E379" t="s">
        <v>1574</v>
      </c>
    </row>
    <row r="380" spans="1:5" hidden="1" x14ac:dyDescent="0.25">
      <c r="A380" t="s">
        <v>1560</v>
      </c>
      <c r="B380" t="s">
        <v>872</v>
      </c>
      <c r="C380" t="s">
        <v>1416</v>
      </c>
      <c r="D380" t="s">
        <v>1115</v>
      </c>
      <c r="E380" t="s">
        <v>1574</v>
      </c>
    </row>
    <row r="381" spans="1:5" hidden="1" x14ac:dyDescent="0.25">
      <c r="A381" t="s">
        <v>1561</v>
      </c>
      <c r="B381" t="s">
        <v>872</v>
      </c>
      <c r="C381" t="s">
        <v>1413</v>
      </c>
      <c r="D381" t="s">
        <v>1115</v>
      </c>
      <c r="E381" t="s">
        <v>1574</v>
      </c>
    </row>
    <row r="382" spans="1:5" hidden="1" x14ac:dyDescent="0.25">
      <c r="A382" t="s">
        <v>1562</v>
      </c>
      <c r="B382" t="s">
        <v>872</v>
      </c>
      <c r="C382" t="s">
        <v>1413</v>
      </c>
      <c r="D382" t="s">
        <v>1115</v>
      </c>
      <c r="E382" t="s">
        <v>1574</v>
      </c>
    </row>
    <row r="383" spans="1:5" hidden="1" x14ac:dyDescent="0.25">
      <c r="A383" t="s">
        <v>1563</v>
      </c>
      <c r="B383" t="s">
        <v>869</v>
      </c>
      <c r="C383" t="s">
        <v>1412</v>
      </c>
      <c r="D383" t="s">
        <v>1115</v>
      </c>
      <c r="E383" t="s">
        <v>1574</v>
      </c>
    </row>
    <row r="384" spans="1:5" hidden="1" x14ac:dyDescent="0.25">
      <c r="A384" t="s">
        <v>1403</v>
      </c>
      <c r="B384" t="s">
        <v>872</v>
      </c>
      <c r="C384" t="s">
        <v>1412</v>
      </c>
      <c r="D384" t="s">
        <v>1115</v>
      </c>
      <c r="E384" t="s">
        <v>745</v>
      </c>
    </row>
    <row r="385" spans="1:5" hidden="1" x14ac:dyDescent="0.25">
      <c r="A385" t="s">
        <v>1564</v>
      </c>
      <c r="B385" t="s">
        <v>869</v>
      </c>
      <c r="C385" t="s">
        <v>1413</v>
      </c>
      <c r="D385" t="s">
        <v>1115</v>
      </c>
      <c r="E385" t="s">
        <v>1574</v>
      </c>
    </row>
    <row r="386" spans="1:5" hidden="1" x14ac:dyDescent="0.25">
      <c r="A386" t="s">
        <v>1565</v>
      </c>
      <c r="B386" t="s">
        <v>872</v>
      </c>
      <c r="C386" t="s">
        <v>1412</v>
      </c>
      <c r="D386" t="s">
        <v>1115</v>
      </c>
      <c r="E386" t="s">
        <v>1574</v>
      </c>
    </row>
    <row r="387" spans="1:5" hidden="1" x14ac:dyDescent="0.25">
      <c r="A387" t="s">
        <v>1566</v>
      </c>
      <c r="B387" t="s">
        <v>875</v>
      </c>
      <c r="C387" t="s">
        <v>1412</v>
      </c>
      <c r="D387" t="s">
        <v>1115</v>
      </c>
      <c r="E387" t="s">
        <v>745</v>
      </c>
    </row>
    <row r="388" spans="1:5" hidden="1" x14ac:dyDescent="0.25">
      <c r="A388" t="s">
        <v>1567</v>
      </c>
      <c r="B388" t="s">
        <v>872</v>
      </c>
      <c r="C388" t="s">
        <v>1412</v>
      </c>
      <c r="D388" t="s">
        <v>1115</v>
      </c>
      <c r="E388" t="s">
        <v>1574</v>
      </c>
    </row>
    <row r="389" spans="1:5" hidden="1" x14ac:dyDescent="0.25">
      <c r="A389" t="s">
        <v>1406</v>
      </c>
      <c r="B389" t="s">
        <v>872</v>
      </c>
      <c r="C389" t="s">
        <v>1413</v>
      </c>
      <c r="D389" t="s">
        <v>1115</v>
      </c>
      <c r="E389" t="s">
        <v>1574</v>
      </c>
    </row>
    <row r="390" spans="1:5" hidden="1" x14ac:dyDescent="0.25">
      <c r="A390" t="s">
        <v>1568</v>
      </c>
      <c r="B390" t="s">
        <v>872</v>
      </c>
      <c r="C390" t="s">
        <v>1418</v>
      </c>
      <c r="D390" t="s">
        <v>1115</v>
      </c>
      <c r="E390" t="s">
        <v>1574</v>
      </c>
    </row>
    <row r="391" spans="1:5" hidden="1" x14ac:dyDescent="0.25">
      <c r="A391" t="s">
        <v>1569</v>
      </c>
      <c r="B391" t="s">
        <v>872</v>
      </c>
      <c r="C391" t="s">
        <v>1412</v>
      </c>
      <c r="D391" t="s">
        <v>1115</v>
      </c>
      <c r="E391" t="s">
        <v>1574</v>
      </c>
    </row>
    <row r="392" spans="1:5" hidden="1" x14ac:dyDescent="0.25">
      <c r="A392" t="s">
        <v>1570</v>
      </c>
      <c r="B392" t="s">
        <v>872</v>
      </c>
      <c r="C392" t="s">
        <v>1412</v>
      </c>
      <c r="D392" t="s">
        <v>1115</v>
      </c>
      <c r="E392" t="s">
        <v>1574</v>
      </c>
    </row>
    <row r="393" spans="1:5" hidden="1" x14ac:dyDescent="0.25">
      <c r="A393" t="s">
        <v>1571</v>
      </c>
      <c r="B393" t="s">
        <v>872</v>
      </c>
      <c r="C393" t="s">
        <v>1413</v>
      </c>
      <c r="D393" t="s">
        <v>1115</v>
      </c>
      <c r="E393" t="s">
        <v>1574</v>
      </c>
    </row>
    <row r="394" spans="1:5" hidden="1" x14ac:dyDescent="0.25">
      <c r="A394" t="s">
        <v>1572</v>
      </c>
      <c r="B394" t="s">
        <v>872</v>
      </c>
      <c r="C394" t="s">
        <v>1412</v>
      </c>
      <c r="D394" t="s">
        <v>1115</v>
      </c>
      <c r="E394" t="s">
        <v>1574</v>
      </c>
    </row>
    <row r="395" spans="1:5" hidden="1" x14ac:dyDescent="0.25">
      <c r="A395" t="s">
        <v>1797</v>
      </c>
      <c r="B395" t="s">
        <v>872</v>
      </c>
      <c r="C395" t="s">
        <v>1428</v>
      </c>
      <c r="D395" t="s">
        <v>1577</v>
      </c>
      <c r="E395" t="s">
        <v>1574</v>
      </c>
    </row>
    <row r="396" spans="1:5" hidden="1" x14ac:dyDescent="0.25">
      <c r="A396" t="s">
        <v>1798</v>
      </c>
      <c r="B396" t="s">
        <v>869</v>
      </c>
      <c r="C396" t="s">
        <v>1834</v>
      </c>
      <c r="D396" t="s">
        <v>1577</v>
      </c>
      <c r="E396" t="s">
        <v>745</v>
      </c>
    </row>
    <row r="397" spans="1:5" hidden="1" x14ac:dyDescent="0.25">
      <c r="A397" t="s">
        <v>1765</v>
      </c>
      <c r="B397" t="s">
        <v>869</v>
      </c>
      <c r="C397" t="s">
        <v>1453</v>
      </c>
      <c r="D397" t="s">
        <v>1577</v>
      </c>
      <c r="E397" t="s">
        <v>1574</v>
      </c>
    </row>
    <row r="398" spans="1:5" hidden="1" x14ac:dyDescent="0.25">
      <c r="A398" t="s">
        <v>1799</v>
      </c>
      <c r="B398" t="s">
        <v>869</v>
      </c>
      <c r="C398" t="s">
        <v>1437</v>
      </c>
      <c r="D398" t="s">
        <v>1577</v>
      </c>
      <c r="E398" t="s">
        <v>1574</v>
      </c>
    </row>
    <row r="399" spans="1:5" hidden="1" x14ac:dyDescent="0.25">
      <c r="A399" t="s">
        <v>1800</v>
      </c>
      <c r="B399" t="s">
        <v>872</v>
      </c>
      <c r="C399" t="s">
        <v>1428</v>
      </c>
      <c r="D399" t="s">
        <v>1577</v>
      </c>
      <c r="E399" t="s">
        <v>1574</v>
      </c>
    </row>
    <row r="400" spans="1:5" hidden="1" x14ac:dyDescent="0.25">
      <c r="A400" t="s">
        <v>1801</v>
      </c>
      <c r="B400" t="s">
        <v>872</v>
      </c>
      <c r="C400" t="s">
        <v>1437</v>
      </c>
      <c r="D400" t="s">
        <v>1577</v>
      </c>
      <c r="E400" t="s">
        <v>1574</v>
      </c>
    </row>
    <row r="401" spans="1:5" hidden="1" x14ac:dyDescent="0.25">
      <c r="A401" t="s">
        <v>1802</v>
      </c>
      <c r="B401" t="s">
        <v>872</v>
      </c>
      <c r="C401" t="s">
        <v>1417</v>
      </c>
      <c r="D401" t="s">
        <v>1577</v>
      </c>
      <c r="E401" t="s">
        <v>1574</v>
      </c>
    </row>
    <row r="402" spans="1:5" hidden="1" x14ac:dyDescent="0.25">
      <c r="A402" t="s">
        <v>1803</v>
      </c>
      <c r="B402" t="s">
        <v>872</v>
      </c>
      <c r="C402" t="s">
        <v>1414</v>
      </c>
      <c r="D402" t="s">
        <v>1577</v>
      </c>
      <c r="E402" t="s">
        <v>1574</v>
      </c>
    </row>
    <row r="403" spans="1:5" hidden="1" x14ac:dyDescent="0.25">
      <c r="A403" t="s">
        <v>1804</v>
      </c>
      <c r="B403" t="s">
        <v>875</v>
      </c>
      <c r="C403" t="s">
        <v>1417</v>
      </c>
      <c r="D403" t="s">
        <v>1577</v>
      </c>
      <c r="E403" t="s">
        <v>1574</v>
      </c>
    </row>
    <row r="404" spans="1:5" hidden="1" x14ac:dyDescent="0.25">
      <c r="A404" t="s">
        <v>1805</v>
      </c>
      <c r="B404" t="s">
        <v>872</v>
      </c>
      <c r="C404" t="s">
        <v>1417</v>
      </c>
      <c r="D404" t="s">
        <v>1577</v>
      </c>
      <c r="E404" t="s">
        <v>1574</v>
      </c>
    </row>
    <row r="405" spans="1:5" hidden="1" x14ac:dyDescent="0.25">
      <c r="A405" t="s">
        <v>1806</v>
      </c>
      <c r="B405" t="s">
        <v>872</v>
      </c>
      <c r="C405" t="s">
        <v>1453</v>
      </c>
      <c r="D405" t="s">
        <v>1577</v>
      </c>
      <c r="E405" t="s">
        <v>1574</v>
      </c>
    </row>
    <row r="406" spans="1:5" hidden="1" x14ac:dyDescent="0.25">
      <c r="A406" t="s">
        <v>1807</v>
      </c>
      <c r="B406" t="s">
        <v>872</v>
      </c>
      <c r="C406" t="s">
        <v>1417</v>
      </c>
      <c r="D406" t="s">
        <v>1577</v>
      </c>
      <c r="E406" t="s">
        <v>1575</v>
      </c>
    </row>
    <row r="407" spans="1:5" hidden="1" x14ac:dyDescent="0.25">
      <c r="A407" t="s">
        <v>1808</v>
      </c>
      <c r="B407" t="s">
        <v>872</v>
      </c>
      <c r="C407" t="s">
        <v>1430</v>
      </c>
      <c r="D407" t="s">
        <v>1577</v>
      </c>
      <c r="E407" t="s">
        <v>1575</v>
      </c>
    </row>
    <row r="408" spans="1:5" hidden="1" x14ac:dyDescent="0.25">
      <c r="A408" t="s">
        <v>1809</v>
      </c>
      <c r="B408" t="s">
        <v>872</v>
      </c>
      <c r="C408" t="s">
        <v>1450</v>
      </c>
      <c r="D408" t="s">
        <v>1577</v>
      </c>
      <c r="E408" t="s">
        <v>1574</v>
      </c>
    </row>
    <row r="409" spans="1:5" hidden="1" x14ac:dyDescent="0.25">
      <c r="A409" t="s">
        <v>1810</v>
      </c>
      <c r="B409" t="s">
        <v>872</v>
      </c>
      <c r="C409" t="s">
        <v>1417</v>
      </c>
      <c r="D409" t="s">
        <v>1577</v>
      </c>
      <c r="E409" t="s">
        <v>1575</v>
      </c>
    </row>
    <row r="410" spans="1:5" hidden="1" x14ac:dyDescent="0.25">
      <c r="A410" t="s">
        <v>1811</v>
      </c>
      <c r="B410" t="s">
        <v>869</v>
      </c>
      <c r="C410" t="s">
        <v>1417</v>
      </c>
      <c r="D410" t="s">
        <v>1577</v>
      </c>
      <c r="E410" t="s">
        <v>1574</v>
      </c>
    </row>
    <row r="411" spans="1:5" hidden="1" x14ac:dyDescent="0.25">
      <c r="A411" t="s">
        <v>1778</v>
      </c>
      <c r="B411" t="s">
        <v>872</v>
      </c>
      <c r="C411" t="s">
        <v>1448</v>
      </c>
      <c r="D411" t="s">
        <v>1577</v>
      </c>
      <c r="E411" t="s">
        <v>1574</v>
      </c>
    </row>
    <row r="412" spans="1:5" hidden="1" x14ac:dyDescent="0.25">
      <c r="A412" t="s">
        <v>1812</v>
      </c>
      <c r="B412" t="s">
        <v>872</v>
      </c>
      <c r="C412" t="s">
        <v>1428</v>
      </c>
      <c r="D412" t="s">
        <v>1577</v>
      </c>
      <c r="E412" t="s">
        <v>1574</v>
      </c>
    </row>
    <row r="413" spans="1:5" hidden="1" x14ac:dyDescent="0.25">
      <c r="A413" t="s">
        <v>1813</v>
      </c>
      <c r="B413" t="s">
        <v>872</v>
      </c>
      <c r="C413" t="s">
        <v>1835</v>
      </c>
      <c r="D413" t="s">
        <v>1577</v>
      </c>
      <c r="E413" t="s">
        <v>1574</v>
      </c>
    </row>
    <row r="414" spans="1:5" hidden="1" x14ac:dyDescent="0.25">
      <c r="A414" t="s">
        <v>1814</v>
      </c>
      <c r="B414" t="s">
        <v>872</v>
      </c>
      <c r="C414" t="s">
        <v>1428</v>
      </c>
      <c r="D414" t="s">
        <v>1577</v>
      </c>
      <c r="E414" t="s">
        <v>1574</v>
      </c>
    </row>
    <row r="415" spans="1:5" hidden="1" x14ac:dyDescent="0.25">
      <c r="A415" t="s">
        <v>1815</v>
      </c>
      <c r="B415" t="s">
        <v>872</v>
      </c>
      <c r="C415" t="s">
        <v>1417</v>
      </c>
      <c r="D415" t="s">
        <v>1577</v>
      </c>
      <c r="E415" t="s">
        <v>1574</v>
      </c>
    </row>
    <row r="416" spans="1:5" hidden="1" x14ac:dyDescent="0.25">
      <c r="A416" t="s">
        <v>1816</v>
      </c>
      <c r="B416" t="s">
        <v>872</v>
      </c>
      <c r="C416" t="s">
        <v>1428</v>
      </c>
      <c r="D416" t="s">
        <v>1577</v>
      </c>
      <c r="E416" t="s">
        <v>1574</v>
      </c>
    </row>
    <row r="417" spans="1:5" hidden="1" x14ac:dyDescent="0.25">
      <c r="A417" t="s">
        <v>1817</v>
      </c>
      <c r="B417" t="s">
        <v>872</v>
      </c>
      <c r="C417" t="s">
        <v>1468</v>
      </c>
      <c r="D417" t="s">
        <v>1577</v>
      </c>
      <c r="E417" t="s">
        <v>1574</v>
      </c>
    </row>
    <row r="418" spans="1:5" hidden="1" x14ac:dyDescent="0.25">
      <c r="A418" t="s">
        <v>1818</v>
      </c>
      <c r="B418" t="s">
        <v>872</v>
      </c>
      <c r="C418" t="s">
        <v>1417</v>
      </c>
      <c r="D418" t="s">
        <v>1577</v>
      </c>
      <c r="E418" t="s">
        <v>1574</v>
      </c>
    </row>
    <row r="419" spans="1:5" hidden="1" x14ac:dyDescent="0.25">
      <c r="A419" t="s">
        <v>1819</v>
      </c>
      <c r="B419" t="s">
        <v>872</v>
      </c>
      <c r="C419" t="s">
        <v>1836</v>
      </c>
      <c r="D419" t="s">
        <v>1577</v>
      </c>
      <c r="E419" t="s">
        <v>1574</v>
      </c>
    </row>
    <row r="420" spans="1:5" hidden="1" x14ac:dyDescent="0.25">
      <c r="A420" t="s">
        <v>1820</v>
      </c>
      <c r="B420" t="s">
        <v>872</v>
      </c>
      <c r="C420" t="s">
        <v>1542</v>
      </c>
      <c r="D420" t="s">
        <v>1577</v>
      </c>
      <c r="E420" t="s">
        <v>1574</v>
      </c>
    </row>
    <row r="421" spans="1:5" hidden="1" x14ac:dyDescent="0.25">
      <c r="A421" t="s">
        <v>1821</v>
      </c>
      <c r="B421" t="s">
        <v>872</v>
      </c>
      <c r="C421" t="s">
        <v>1417</v>
      </c>
      <c r="D421" t="s">
        <v>1577</v>
      </c>
      <c r="E421" t="s">
        <v>1574</v>
      </c>
    </row>
    <row r="422" spans="1:5" hidden="1" x14ac:dyDescent="0.25">
      <c r="A422" t="s">
        <v>1822</v>
      </c>
      <c r="B422" t="s">
        <v>869</v>
      </c>
      <c r="C422" t="s">
        <v>1417</v>
      </c>
      <c r="D422" t="s">
        <v>1577</v>
      </c>
      <c r="E422" t="s">
        <v>1574</v>
      </c>
    </row>
    <row r="423" spans="1:5" hidden="1" x14ac:dyDescent="0.25">
      <c r="A423" t="s">
        <v>1823</v>
      </c>
      <c r="B423" t="s">
        <v>872</v>
      </c>
      <c r="C423" t="s">
        <v>1836</v>
      </c>
      <c r="D423" t="s">
        <v>1577</v>
      </c>
      <c r="E423" t="s">
        <v>1574</v>
      </c>
    </row>
    <row r="424" spans="1:5" hidden="1" x14ac:dyDescent="0.25">
      <c r="A424" t="s">
        <v>1824</v>
      </c>
      <c r="B424" t="s">
        <v>872</v>
      </c>
      <c r="C424" t="s">
        <v>1478</v>
      </c>
      <c r="D424" t="s">
        <v>1577</v>
      </c>
      <c r="E424" t="s">
        <v>1574</v>
      </c>
    </row>
    <row r="425" spans="1:5" hidden="1" x14ac:dyDescent="0.25">
      <c r="A425" t="s">
        <v>1825</v>
      </c>
      <c r="B425" t="s">
        <v>872</v>
      </c>
      <c r="C425" t="s">
        <v>1412</v>
      </c>
      <c r="D425" t="s">
        <v>1577</v>
      </c>
      <c r="E425" t="s">
        <v>1574</v>
      </c>
    </row>
    <row r="426" spans="1:5" hidden="1" x14ac:dyDescent="0.25">
      <c r="A426" t="s">
        <v>1826</v>
      </c>
      <c r="B426" t="s">
        <v>872</v>
      </c>
      <c r="C426" t="s">
        <v>1837</v>
      </c>
      <c r="D426" t="s">
        <v>1577</v>
      </c>
      <c r="E426" t="s">
        <v>1574</v>
      </c>
    </row>
    <row r="427" spans="1:5" hidden="1" x14ac:dyDescent="0.25">
      <c r="A427" t="s">
        <v>1784</v>
      </c>
      <c r="B427" t="s">
        <v>872</v>
      </c>
      <c r="C427" t="s">
        <v>1437</v>
      </c>
      <c r="D427" t="s">
        <v>1577</v>
      </c>
      <c r="E427" t="s">
        <v>1574</v>
      </c>
    </row>
    <row r="428" spans="1:5" hidden="1" x14ac:dyDescent="0.25">
      <c r="A428" t="s">
        <v>1827</v>
      </c>
      <c r="B428" t="s">
        <v>869</v>
      </c>
      <c r="C428" t="s">
        <v>1417</v>
      </c>
      <c r="D428" t="s">
        <v>1577</v>
      </c>
      <c r="E428" t="s">
        <v>1574</v>
      </c>
    </row>
    <row r="429" spans="1:5" hidden="1" x14ac:dyDescent="0.25">
      <c r="A429" t="s">
        <v>1828</v>
      </c>
      <c r="B429" t="s">
        <v>869</v>
      </c>
      <c r="C429" t="s">
        <v>1838</v>
      </c>
      <c r="D429" t="s">
        <v>1577</v>
      </c>
      <c r="E429" t="s">
        <v>1574</v>
      </c>
    </row>
    <row r="430" spans="1:5" x14ac:dyDescent="0.25">
      <c r="A430" t="s">
        <v>1785</v>
      </c>
      <c r="B430" t="s">
        <v>869</v>
      </c>
      <c r="C430" t="s">
        <v>1428</v>
      </c>
      <c r="D430" t="s">
        <v>1577</v>
      </c>
      <c r="E430" t="s">
        <v>1575</v>
      </c>
    </row>
    <row r="431" spans="1:5" hidden="1" x14ac:dyDescent="0.25">
      <c r="A431" t="s">
        <v>1829</v>
      </c>
      <c r="B431" t="s">
        <v>872</v>
      </c>
      <c r="C431" t="s">
        <v>1428</v>
      </c>
      <c r="D431" t="s">
        <v>1577</v>
      </c>
      <c r="E431" t="s">
        <v>1574</v>
      </c>
    </row>
    <row r="432" spans="1:5" hidden="1" x14ac:dyDescent="0.25">
      <c r="A432" t="s">
        <v>1830</v>
      </c>
      <c r="B432" t="s">
        <v>872</v>
      </c>
      <c r="C432" t="s">
        <v>1431</v>
      </c>
      <c r="D432" t="s">
        <v>1577</v>
      </c>
      <c r="E432" t="s">
        <v>1574</v>
      </c>
    </row>
    <row r="433" spans="1:5" ht="60" hidden="1" x14ac:dyDescent="0.25">
      <c r="A433" s="1" t="s">
        <v>1831</v>
      </c>
      <c r="B433" t="s">
        <v>869</v>
      </c>
      <c r="C433" t="s">
        <v>1428</v>
      </c>
      <c r="D433" t="s">
        <v>1577</v>
      </c>
      <c r="E433" t="s">
        <v>1574</v>
      </c>
    </row>
    <row r="434" spans="1:5" hidden="1" x14ac:dyDescent="0.25">
      <c r="A434" t="s">
        <v>1787</v>
      </c>
      <c r="B434" t="s">
        <v>872</v>
      </c>
      <c r="C434" t="s">
        <v>1434</v>
      </c>
      <c r="D434" t="s">
        <v>1577</v>
      </c>
      <c r="E434" t="s">
        <v>1574</v>
      </c>
    </row>
    <row r="435" spans="1:5" hidden="1" x14ac:dyDescent="0.25">
      <c r="A435" t="s">
        <v>1832</v>
      </c>
      <c r="B435" t="s">
        <v>872</v>
      </c>
      <c r="C435" t="s">
        <v>1412</v>
      </c>
      <c r="D435" t="s">
        <v>1577</v>
      </c>
      <c r="E435" t="s">
        <v>1574</v>
      </c>
    </row>
    <row r="436" spans="1:5" hidden="1" x14ac:dyDescent="0.25">
      <c r="A436" t="s">
        <v>1833</v>
      </c>
      <c r="B436" t="s">
        <v>869</v>
      </c>
      <c r="C436" t="s">
        <v>1428</v>
      </c>
      <c r="D436" t="s">
        <v>1577</v>
      </c>
      <c r="E436" t="s">
        <v>1574</v>
      </c>
    </row>
  </sheetData>
  <autoFilter ref="A1:E436">
    <filterColumn colId="4">
      <filters blank="1"/>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abSelected="1" workbookViewId="0">
      <selection activeCell="H38" sqref="H38"/>
    </sheetView>
  </sheetViews>
  <sheetFormatPr defaultRowHeight="15" x14ac:dyDescent="0.25"/>
  <cols>
    <col min="1" max="1" width="16.85546875" bestFit="1" customWidth="1"/>
    <col min="2" max="2" width="67" bestFit="1" customWidth="1"/>
    <col min="3" max="3" width="19.5703125" bestFit="1" customWidth="1"/>
    <col min="4" max="4" width="25.28515625" bestFit="1" customWidth="1"/>
    <col min="5" max="5" width="21" customWidth="1"/>
    <col min="6" max="6" width="21.85546875" bestFit="1" customWidth="1"/>
    <col min="7" max="7" width="10" customWidth="1"/>
    <col min="9" max="9" width="19.42578125" bestFit="1" customWidth="1"/>
    <col min="10" max="10" width="20.85546875" bestFit="1" customWidth="1"/>
    <col min="11" max="11" width="12.140625" bestFit="1" customWidth="1"/>
    <col min="13" max="13" width="17.5703125" bestFit="1" customWidth="1"/>
  </cols>
  <sheetData>
    <row r="1" spans="1:13" x14ac:dyDescent="0.25">
      <c r="A1" s="2" t="s">
        <v>1102</v>
      </c>
      <c r="B1" s="2" t="s">
        <v>1100</v>
      </c>
      <c r="C1" s="2" t="s">
        <v>1099</v>
      </c>
      <c r="D1" s="2" t="s">
        <v>1108</v>
      </c>
      <c r="E1" s="2" t="s">
        <v>1104</v>
      </c>
      <c r="F1" s="2" t="s">
        <v>1105</v>
      </c>
      <c r="G1" s="2" t="s">
        <v>1101</v>
      </c>
      <c r="I1" s="2" t="s">
        <v>1110</v>
      </c>
      <c r="J1" s="2" t="s">
        <v>1111</v>
      </c>
      <c r="K1" s="2" t="s">
        <v>1112</v>
      </c>
      <c r="M1" s="2" t="s">
        <v>1109</v>
      </c>
    </row>
    <row r="2" spans="1:13" x14ac:dyDescent="0.25">
      <c r="A2" s="3" t="s">
        <v>1103</v>
      </c>
      <c r="B2" s="3" t="s">
        <v>4</v>
      </c>
      <c r="C2" s="3"/>
      <c r="D2" s="3">
        <f xml:space="preserve"> COUNTIF(Emotions!B2:B1185, B2)</f>
        <v>524</v>
      </c>
      <c r="E2" s="3">
        <f xml:space="preserve"> COUNTIFS(Emotions!$B$2:$B$1185, B2, Emotions!$G$2:$G$1185, "=T" )</f>
        <v>224</v>
      </c>
      <c r="F2" s="3">
        <f xml:space="preserve"> COUNTIFS(Emotions!$B$2:$B$1185, B2, Emotions!$G$2:$G$1185, "=F" )</f>
        <v>70</v>
      </c>
      <c r="G2" s="3">
        <f xml:space="preserve"> COUNTIFS(Emotions!$B$2:$B$1185, B2, Emotions!$G$2:$G$1185, "=NA" )</f>
        <v>230</v>
      </c>
      <c r="H2" s="3"/>
      <c r="I2" s="3">
        <f xml:space="preserve"> ($E2/$D2)*100</f>
        <v>42.748091603053432</v>
      </c>
      <c r="J2" s="3">
        <f xml:space="preserve"> ($F2/$D2)*100</f>
        <v>13.358778625954198</v>
      </c>
      <c r="K2" s="3">
        <f xml:space="preserve"> ($G2/$D2)*100</f>
        <v>43.893129770992367</v>
      </c>
      <c r="M2">
        <f>(SUM($E2:$G2) /$D2) * 100</f>
        <v>100</v>
      </c>
    </row>
    <row r="3" spans="1:13" x14ac:dyDescent="0.25">
      <c r="A3" s="3" t="s">
        <v>1103</v>
      </c>
      <c r="B3" s="3" t="s">
        <v>7</v>
      </c>
      <c r="C3" s="3"/>
      <c r="D3" s="3">
        <f xml:space="preserve"> COUNTIF(Emotions!B2:B1185, B3)</f>
        <v>659</v>
      </c>
      <c r="E3" s="3">
        <f xml:space="preserve"> COUNTIFS(Emotions!$B$2:$B$1186, B3, Emotions!$G$2:$G$1186, "=T" )</f>
        <v>316</v>
      </c>
      <c r="F3" s="3">
        <f xml:space="preserve"> COUNTIFS(Emotions!$B$2:$B$1186, B3, Emotions!$G$2:$G$1186, "=F" )</f>
        <v>34</v>
      </c>
      <c r="G3" s="3">
        <f xml:space="preserve"> COUNTIFS(Emotions!$B$2:$B$1186, B3, Emotions!$G$2:$G$1186, "=NA" )</f>
        <v>309</v>
      </c>
      <c r="H3" s="3"/>
      <c r="I3" s="3">
        <f t="shared" ref="I3:I10" si="0" xml:space="preserve"> ($E3/$D3)*100</f>
        <v>47.95144157814871</v>
      </c>
      <c r="J3" s="3">
        <f t="shared" ref="J3:J10" si="1" xml:space="preserve"> ($F3/$D3)*100</f>
        <v>5.1593323216995444</v>
      </c>
      <c r="K3" s="3">
        <f t="shared" ref="K3:K10" si="2" xml:space="preserve"> ($G3/$D3)*100</f>
        <v>46.889226100151745</v>
      </c>
      <c r="M3">
        <f t="shared" ref="M3:M10" si="3">(SUM($E3:$G3) /$D3) * 100</f>
        <v>100</v>
      </c>
    </row>
    <row r="4" spans="1:13" x14ac:dyDescent="0.25">
      <c r="A4" s="3" t="s">
        <v>1106</v>
      </c>
      <c r="B4" s="3" t="s">
        <v>721</v>
      </c>
      <c r="C4" s="3"/>
      <c r="D4" s="3">
        <f>COUNTIF(SideEffectStatus!$B$2:$B$439, B4)</f>
        <v>33</v>
      </c>
      <c r="E4" s="3">
        <f xml:space="preserve"> COUNTIFS(SideEffectStatus!$B$2:$B$439, $B4, SideEffectStatus!$D$2:$D$439, "=T" )</f>
        <v>33</v>
      </c>
      <c r="F4" s="3">
        <f xml:space="preserve"> COUNTIFS(SideEffectStatus!$B$2:$B$439, $B4, SideEffectStatus!$D$2:$D$439, "=F" )</f>
        <v>0</v>
      </c>
      <c r="G4" s="3">
        <f xml:space="preserve"> COUNTIFS(SideEffectStatus!$B$2:$B$439, $B4, SideEffectStatus!$D$2:$D$439, "=NA" )</f>
        <v>0</v>
      </c>
      <c r="H4" s="3"/>
      <c r="I4" s="3">
        <f t="shared" si="0"/>
        <v>100</v>
      </c>
      <c r="J4" s="3">
        <f t="shared" si="1"/>
        <v>0</v>
      </c>
      <c r="K4" s="3">
        <f t="shared" si="2"/>
        <v>0</v>
      </c>
      <c r="M4">
        <f t="shared" si="3"/>
        <v>100</v>
      </c>
    </row>
    <row r="5" spans="1:13" x14ac:dyDescent="0.25">
      <c r="A5" s="3" t="s">
        <v>1106</v>
      </c>
      <c r="B5" s="3" t="s">
        <v>723</v>
      </c>
      <c r="C5" s="3"/>
      <c r="D5" s="3">
        <f>COUNTIF(SideEffectStatus!$B$2:$B$439, B5)</f>
        <v>60</v>
      </c>
      <c r="E5" s="3">
        <f xml:space="preserve"> COUNTIFS(SideEffectStatus!$B$2:$B$439, $B5, SideEffectStatus!$D$2:$D$439, "=T" )</f>
        <v>32</v>
      </c>
      <c r="F5" s="3">
        <f xml:space="preserve"> COUNTIFS(SideEffectStatus!$B$2:$B$439, $B5, SideEffectStatus!$D$2:$D$439, "=F" )</f>
        <v>7</v>
      </c>
      <c r="G5" s="3">
        <f xml:space="preserve"> COUNTIFS(SideEffectStatus!$B$2:$B$439, $B5, SideEffectStatus!$D$2:$D$439, "=NA" )</f>
        <v>21</v>
      </c>
      <c r="H5" s="3"/>
      <c r="I5" s="3">
        <f t="shared" si="0"/>
        <v>53.333333333333336</v>
      </c>
      <c r="J5" s="3">
        <f t="shared" si="1"/>
        <v>11.666666666666666</v>
      </c>
      <c r="K5" s="3">
        <f t="shared" si="2"/>
        <v>35</v>
      </c>
      <c r="M5">
        <f t="shared" si="3"/>
        <v>100</v>
      </c>
    </row>
    <row r="6" spans="1:13" x14ac:dyDescent="0.25">
      <c r="A6" s="3" t="s">
        <v>1106</v>
      </c>
      <c r="B6" s="3" t="s">
        <v>705</v>
      </c>
      <c r="C6" s="3"/>
      <c r="D6" s="3">
        <f>COUNTIF(SideEffectStatus!$B$2:$B$439, B6)</f>
        <v>228</v>
      </c>
      <c r="E6" s="3">
        <f xml:space="preserve"> COUNTIFS(SideEffectStatus!$B$2:$B$439, $B6, SideEffectStatus!$D$2:$D$439, "=T" )</f>
        <v>143</v>
      </c>
      <c r="F6" s="3">
        <f xml:space="preserve"> COUNTIFS(SideEffectStatus!$B$2:$B$439, $B6, SideEffectStatus!$D$2:$D$439, "=F" )</f>
        <v>13</v>
      </c>
      <c r="G6" s="3">
        <f xml:space="preserve"> COUNTIFS(SideEffectStatus!$B$2:$B$439, $B6, SideEffectStatus!$D$2:$D$439, "=NA" )</f>
        <v>72</v>
      </c>
      <c r="H6" s="3"/>
      <c r="I6" s="3">
        <f t="shared" si="0"/>
        <v>62.719298245614027</v>
      </c>
      <c r="J6" s="3">
        <f t="shared" si="1"/>
        <v>5.7017543859649118</v>
      </c>
      <c r="K6" s="3">
        <f t="shared" si="2"/>
        <v>31.578947368421051</v>
      </c>
      <c r="M6">
        <f t="shared" si="3"/>
        <v>100</v>
      </c>
    </row>
    <row r="7" spans="1:13" x14ac:dyDescent="0.25">
      <c r="A7" s="3" t="s">
        <v>1106</v>
      </c>
      <c r="B7" s="3" t="s">
        <v>713</v>
      </c>
      <c r="C7" s="3"/>
      <c r="D7" s="3">
        <f>COUNTIF(SideEffectStatus!$B$2:$B$439, B7)</f>
        <v>117</v>
      </c>
      <c r="E7" s="3">
        <f xml:space="preserve"> COUNTIFS(SideEffectStatus!$B$2:$B$439, $B7, SideEffectStatus!$D$2:$D$439, "=T" )</f>
        <v>105</v>
      </c>
      <c r="F7" s="3">
        <f xml:space="preserve"> COUNTIFS(SideEffectStatus!$B$2:$B$439, $B7, SideEffectStatus!$D$2:$D$439, "=F" )</f>
        <v>1</v>
      </c>
      <c r="G7" s="3">
        <f xml:space="preserve"> COUNTIFS(SideEffectStatus!$B$2:$B$439, $B7, SideEffectStatus!$D$2:$D$439, "=NA" )</f>
        <v>11</v>
      </c>
      <c r="H7" s="3"/>
      <c r="I7" s="3">
        <f t="shared" si="0"/>
        <v>89.743589743589752</v>
      </c>
      <c r="J7" s="3">
        <f t="shared" si="1"/>
        <v>0.85470085470085477</v>
      </c>
      <c r="K7" s="3">
        <f t="shared" si="2"/>
        <v>9.4017094017094021</v>
      </c>
      <c r="M7">
        <f t="shared" si="3"/>
        <v>100</v>
      </c>
    </row>
    <row r="8" spans="1:13" x14ac:dyDescent="0.25">
      <c r="A8" s="3" t="s">
        <v>1107</v>
      </c>
      <c r="B8" s="3" t="s">
        <v>875</v>
      </c>
      <c r="C8" s="3"/>
      <c r="D8" s="3">
        <f>COUNTIF(SymptomSeverity!$B$2:$B$436, B8)</f>
        <v>23</v>
      </c>
      <c r="E8" s="3">
        <f xml:space="preserve"> COUNTIFS(SymptomSeverity!$B$2:$B$436, $B8, SymptomSeverity!$E$2:$E$436, "=T" )</f>
        <v>13</v>
      </c>
      <c r="F8" s="3">
        <f xml:space="preserve"> COUNTIFS(SymptomSeverity!$B$2:$B$436, $B8, SymptomSeverity!$E$2:$E$436, "=F" )</f>
        <v>6</v>
      </c>
      <c r="G8" s="3">
        <f xml:space="preserve"> COUNTIFS(SymptomSeverity!$B$2:$B$436, $B8, SymptomSeverity!$E$2:$E$436, "=NA" )</f>
        <v>4</v>
      </c>
      <c r="H8" s="3"/>
      <c r="I8" s="3">
        <f t="shared" si="0"/>
        <v>56.521739130434781</v>
      </c>
      <c r="J8" s="3">
        <f t="shared" si="1"/>
        <v>26.086956521739129</v>
      </c>
      <c r="K8" s="3">
        <f t="shared" si="2"/>
        <v>17.391304347826086</v>
      </c>
      <c r="M8">
        <f t="shared" si="3"/>
        <v>100</v>
      </c>
    </row>
    <row r="9" spans="1:13" x14ac:dyDescent="0.25">
      <c r="A9" s="3" t="s">
        <v>1107</v>
      </c>
      <c r="B9" s="3" t="s">
        <v>869</v>
      </c>
      <c r="C9" s="3"/>
      <c r="D9" s="3">
        <f>COUNTIF(SymptomSeverity!$B$2:$B$436, B9)</f>
        <v>93</v>
      </c>
      <c r="E9" s="3">
        <f xml:space="preserve"> COUNTIFS(SymptomSeverity!$B$2:$B$436, $B9, SymptomSeverity!$E$2:$E$436, "=T" )</f>
        <v>83</v>
      </c>
      <c r="F9" s="3">
        <f xml:space="preserve"> COUNTIFS(SymptomSeverity!$B$2:$B$436, $B9, SymptomSeverity!$E$2:$E$436, "=F" )</f>
        <v>3</v>
      </c>
      <c r="G9" s="3">
        <f xml:space="preserve"> COUNTIFS(SymptomSeverity!$B$2:$B$436, $B9, SymptomSeverity!$E$2:$E$436, "=NA" )</f>
        <v>7</v>
      </c>
      <c r="H9" s="3"/>
      <c r="I9" s="3">
        <f t="shared" si="0"/>
        <v>89.247311827956992</v>
      </c>
      <c r="J9" s="3">
        <f t="shared" si="1"/>
        <v>3.225806451612903</v>
      </c>
      <c r="K9" s="3">
        <f t="shared" si="2"/>
        <v>7.5268817204301079</v>
      </c>
      <c r="M9">
        <f t="shared" si="3"/>
        <v>100</v>
      </c>
    </row>
    <row r="10" spans="1:13" x14ac:dyDescent="0.25">
      <c r="A10" s="3" t="s">
        <v>1107</v>
      </c>
      <c r="B10" s="3" t="s">
        <v>872</v>
      </c>
      <c r="C10" s="3"/>
      <c r="D10" s="3">
        <f>COUNTIF(SymptomSeverity!$B$2:$B$436, B10)</f>
        <v>319</v>
      </c>
      <c r="E10" s="3">
        <f xml:space="preserve"> COUNTIFS(SymptomSeverity!$B$2:$B$436, $B10, SymptomSeverity!$E$2:$E$436, "=T" )</f>
        <v>282</v>
      </c>
      <c r="F10" s="3">
        <f xml:space="preserve"> COUNTIFS(SymptomSeverity!$B$2:$B$436, $B10, SymptomSeverity!$E$2:$E$436, "=F" )</f>
        <v>15</v>
      </c>
      <c r="G10" s="3">
        <f xml:space="preserve"> COUNTIFS(SymptomSeverity!$B$2:$B$436, $B10, SymptomSeverity!$E$2:$E$436, "=NA" )</f>
        <v>22</v>
      </c>
      <c r="H10" s="3"/>
      <c r="I10" s="3">
        <f t="shared" si="0"/>
        <v>88.401253918495286</v>
      </c>
      <c r="J10" s="3">
        <f t="shared" si="1"/>
        <v>4.7021943573667713</v>
      </c>
      <c r="K10" s="3">
        <f t="shared" si="2"/>
        <v>6.8965517241379306</v>
      </c>
      <c r="M10">
        <f t="shared" si="3"/>
        <v>100</v>
      </c>
    </row>
    <row r="11" spans="1:13" x14ac:dyDescent="0.25">
      <c r="A11" s="3"/>
      <c r="B11" s="3"/>
      <c r="C11" s="3"/>
      <c r="D11" s="3"/>
      <c r="E11" s="3"/>
      <c r="F11" s="3"/>
      <c r="G11" s="3"/>
    </row>
    <row r="12" spans="1:13" x14ac:dyDescent="0.25">
      <c r="A12" s="5" t="s">
        <v>1576</v>
      </c>
      <c r="B12">
        <v>570</v>
      </c>
    </row>
    <row r="20" spans="1:6" x14ac:dyDescent="0.25">
      <c r="C20" s="6" t="s">
        <v>2</v>
      </c>
      <c r="D20" s="6"/>
      <c r="E20" s="6"/>
      <c r="F20" s="6"/>
    </row>
    <row r="21" spans="1:6" x14ac:dyDescent="0.25">
      <c r="B21" s="4"/>
      <c r="C21" s="7" t="s">
        <v>65</v>
      </c>
      <c r="D21" s="7" t="s">
        <v>5</v>
      </c>
      <c r="E21" s="7" t="s">
        <v>1115</v>
      </c>
      <c r="F21" s="7" t="s">
        <v>1577</v>
      </c>
    </row>
    <row r="22" spans="1:6" x14ac:dyDescent="0.25">
      <c r="A22" s="3" t="s">
        <v>1103</v>
      </c>
      <c r="B22" s="3" t="s">
        <v>4</v>
      </c>
      <c r="C22">
        <f xml:space="preserve"> COUNTIFS(Emotions!$B$2:$B$1184, $B22, Emotions!$G$2:$G$1184, "=T", Emotions!$F$2:$F$1184, C$21)</f>
        <v>11</v>
      </c>
      <c r="D22">
        <f xml:space="preserve"> COUNTIFS(Emotions!$B$2:$B$1184, $B22, Emotions!$G$2:$G$1184, "=T", Emotions!$F$2:$F$1184, D$21)</f>
        <v>137</v>
      </c>
      <c r="E22">
        <f xml:space="preserve"> COUNTIFS(Emotions!$B$2:$B$1184, $B22, Emotions!$G$2:$G$1184, "=T", Emotions!$F$2:$F$1184, E$21)</f>
        <v>21</v>
      </c>
      <c r="F22">
        <f xml:space="preserve"> COUNTIFS(Emotions!$B$2:$B$1184, $B22, Emotions!$G$2:$G$1184, "=T", Emotions!$F$2:$F$1184, F$21)</f>
        <v>54</v>
      </c>
    </row>
    <row r="23" spans="1:6" x14ac:dyDescent="0.25">
      <c r="A23" s="3" t="s">
        <v>1103</v>
      </c>
      <c r="B23" s="3" t="s">
        <v>7</v>
      </c>
      <c r="C23">
        <f xml:space="preserve"> COUNTIFS(Emotions!$B$2:$B$1184, $B23, Emotions!$G$2:$G$1184, "=T", Emotions!$F$2:$F$1184, C$21)</f>
        <v>17</v>
      </c>
      <c r="D23">
        <f xml:space="preserve"> COUNTIFS(Emotions!$B$2:$B$1184, $B23, Emotions!$G$2:$G$1184, "=T", Emotions!$F$2:$F$1184, D$21)</f>
        <v>162</v>
      </c>
      <c r="E23">
        <f xml:space="preserve"> COUNTIFS(Emotions!$B$2:$B$1184, $B23, Emotions!$G$2:$G$1184, "=T", Emotions!$F$2:$F$1184, E$21)</f>
        <v>59</v>
      </c>
      <c r="F23">
        <f xml:space="preserve"> COUNTIFS(Emotions!$B$2:$B$1184, $B23, Emotions!$G$2:$G$1184, "=T", Emotions!$F$2:$F$1184, F$21)</f>
        <v>78</v>
      </c>
    </row>
    <row r="24" spans="1:6" x14ac:dyDescent="0.25">
      <c r="A24" s="3" t="s">
        <v>1106</v>
      </c>
      <c r="B24" s="3" t="s">
        <v>721</v>
      </c>
      <c r="C24" s="1">
        <f xml:space="preserve"> COUNTIFS(SideEffectStatus!$B$2:$B$439, $B24, SideEffectStatus!$D$2:$D$439, "=T", SideEffectStatus!$C$2:$C$439, C$21)</f>
        <v>3</v>
      </c>
      <c r="D24" s="1">
        <f xml:space="preserve"> COUNTIFS(SideEffectStatus!$B$2:$B$439, $B24, SideEffectStatus!$D$2:$D$439, "=T", SideEffectStatus!$C$2:$C$439, D$21)</f>
        <v>18</v>
      </c>
      <c r="E24" s="1">
        <f xml:space="preserve"> COUNTIFS(SideEffectStatus!$B$2:$B$439, $B24, SideEffectStatus!$D$2:$D$439, "=T", SideEffectStatus!$C$2:$C$439, E$21)</f>
        <v>10</v>
      </c>
      <c r="F24" s="1">
        <f xml:space="preserve"> COUNTIFS(SideEffectStatus!$B$2:$B$439, $B24, SideEffectStatus!$D$2:$D$439, "=T", SideEffectStatus!$C$2:$C$439, F$21)</f>
        <v>2</v>
      </c>
    </row>
    <row r="25" spans="1:6" x14ac:dyDescent="0.25">
      <c r="A25" s="3" t="s">
        <v>1106</v>
      </c>
      <c r="B25" s="3" t="s">
        <v>723</v>
      </c>
      <c r="C25" s="1">
        <f xml:space="preserve"> COUNTIFS(SideEffectStatus!$B$2:$B$439, $B25, SideEffectStatus!$D$2:$D$439, "=T", SideEffectStatus!$C$2:$C$439, C$21)</f>
        <v>2</v>
      </c>
      <c r="D25" s="1">
        <f xml:space="preserve"> COUNTIFS(SideEffectStatus!$B$2:$B$439, $B25, SideEffectStatus!$D$2:$D$439, "=T", SideEffectStatus!$C$2:$C$439, D$21)</f>
        <v>24</v>
      </c>
      <c r="E25" s="1">
        <f xml:space="preserve"> COUNTIFS(SideEffectStatus!$B$2:$B$439, $B25, SideEffectStatus!$D$2:$D$439, "=T", SideEffectStatus!$C$2:$C$439, E$21)</f>
        <v>6</v>
      </c>
      <c r="F25" s="1">
        <f xml:space="preserve"> COUNTIFS(SideEffectStatus!$B$2:$B$439, $B25, SideEffectStatus!$D$2:$D$439, "=T", SideEffectStatus!$C$2:$C$439, F$21)</f>
        <v>0</v>
      </c>
    </row>
    <row r="26" spans="1:6" x14ac:dyDescent="0.25">
      <c r="A26" s="3" t="s">
        <v>1106</v>
      </c>
      <c r="B26" s="3" t="s">
        <v>705</v>
      </c>
      <c r="C26" s="1">
        <f xml:space="preserve"> COUNTIFS(SideEffectStatus!$B$2:$B$439, $B26, SideEffectStatus!$D$2:$D$439, "=T", SideEffectStatus!$C$2:$C$439, C$21)</f>
        <v>2</v>
      </c>
      <c r="D26" s="1">
        <f xml:space="preserve"> COUNTIFS(SideEffectStatus!$B$2:$B$439, $B26, SideEffectStatus!$D$2:$D$439, "=T", SideEffectStatus!$C$2:$C$439, D$21)</f>
        <v>96</v>
      </c>
      <c r="E26" s="1">
        <f xml:space="preserve"> COUNTIFS(SideEffectStatus!$B$2:$B$439, $B26, SideEffectStatus!$D$2:$D$439, "=T", SideEffectStatus!$C$2:$C$439, E$21)</f>
        <v>22</v>
      </c>
      <c r="F26" s="1">
        <f xml:space="preserve"> COUNTIFS(SideEffectStatus!$B$2:$B$439, $B26, SideEffectStatus!$D$2:$D$439, "=T", SideEffectStatus!$C$2:$C$439, F$21)</f>
        <v>23</v>
      </c>
    </row>
    <row r="27" spans="1:6" x14ac:dyDescent="0.25">
      <c r="A27" s="3" t="s">
        <v>1106</v>
      </c>
      <c r="B27" s="3" t="s">
        <v>713</v>
      </c>
      <c r="C27" s="1">
        <f xml:space="preserve"> COUNTIFS(SideEffectStatus!$B$2:$B$439, $B27, SideEffectStatus!$D$2:$D$439, "=T", SideEffectStatus!$C$2:$C$439, C$21)</f>
        <v>8</v>
      </c>
      <c r="D27" s="1">
        <f xml:space="preserve"> COUNTIFS(SideEffectStatus!$B$2:$B$439, $B27, SideEffectStatus!$D$2:$D$439, "=T", SideEffectStatus!$C$2:$C$439, D$21)</f>
        <v>72</v>
      </c>
      <c r="E27" s="1">
        <f xml:space="preserve"> COUNTIFS(SideEffectStatus!$B$2:$B$439, $B27, SideEffectStatus!$D$2:$D$439, "=T", SideEffectStatus!$C$2:$C$439, E$21)</f>
        <v>20</v>
      </c>
      <c r="F27" s="1">
        <f xml:space="preserve"> COUNTIFS(SideEffectStatus!$B$2:$B$439, $B27, SideEffectStatus!$D$2:$D$439, "=T", SideEffectStatus!$C$2:$C$439, F$21)</f>
        <v>5</v>
      </c>
    </row>
    <row r="28" spans="1:6" x14ac:dyDescent="0.25">
      <c r="A28" s="3" t="s">
        <v>1107</v>
      </c>
      <c r="B28" s="3" t="s">
        <v>875</v>
      </c>
      <c r="C28">
        <f xml:space="preserve"> COUNTIFS(SymptomSeverity!$B$2:$B$436, $B8, SymptomSeverity!$E$2:$E$436, "=T", SymptomSeverity!$D$2:$D$436, C$21)</f>
        <v>1</v>
      </c>
      <c r="D28">
        <f xml:space="preserve"> COUNTIFS(SymptomSeverity!$B$2:$B$436, $B8, SymptomSeverity!$E$2:$E$436, "=T", SymptomSeverity!$D$2:$D$436, D$21)</f>
        <v>9</v>
      </c>
      <c r="E28">
        <f xml:space="preserve"> COUNTIFS(SymptomSeverity!$B$2:$B$436, $B8, SymptomSeverity!$E$2:$E$436, "=T", SymptomSeverity!$D$2:$D$436, E$21)</f>
        <v>2</v>
      </c>
      <c r="F28">
        <f xml:space="preserve"> COUNTIFS(SymptomSeverity!$B$2:$B$436, $B8, SymptomSeverity!$E$2:$E$436, "=T", SymptomSeverity!$D$2:$D$436, F$21)</f>
        <v>1</v>
      </c>
    </row>
    <row r="29" spans="1:6" x14ac:dyDescent="0.25">
      <c r="A29" s="3" t="s">
        <v>1107</v>
      </c>
      <c r="B29" s="3" t="s">
        <v>869</v>
      </c>
      <c r="C29">
        <f xml:space="preserve"> COUNTIFS(SymptomSeverity!$B$2:$B$436, $B9, SymptomSeverity!$E$2:$E$436, "=T", SymptomSeverity!$D$2:$D$436, C$21)</f>
        <v>10</v>
      </c>
      <c r="D29">
        <f xml:space="preserve"> COUNTIFS(SymptomSeverity!$B$2:$B$436, $B9, SymptomSeverity!$E$2:$E$436, "=T", SymptomSeverity!$D$2:$D$436, D$21)</f>
        <v>43</v>
      </c>
      <c r="E29">
        <f xml:space="preserve"> COUNTIFS(SymptomSeverity!$B$2:$B$436, $B9, SymptomSeverity!$E$2:$E$436, "=T", SymptomSeverity!$D$2:$D$436, E$21)</f>
        <v>22</v>
      </c>
      <c r="F29">
        <f xml:space="preserve"> COUNTIFS(SymptomSeverity!$B$2:$B$436, $B9, SymptomSeverity!$E$2:$E$436, "=T", SymptomSeverity!$D$2:$D$436, F$21)</f>
        <v>8</v>
      </c>
    </row>
    <row r="30" spans="1:6" x14ac:dyDescent="0.25">
      <c r="A30" s="3" t="s">
        <v>1107</v>
      </c>
      <c r="B30" s="3" t="s">
        <v>872</v>
      </c>
      <c r="C30">
        <f xml:space="preserve"> COUNTIFS(SymptomSeverity!$B$2:$B$436, $B10, SymptomSeverity!$E$2:$E$436, "=T", SymptomSeverity!$D$2:$D$436, C$21)</f>
        <v>5</v>
      </c>
      <c r="D30">
        <f xml:space="preserve"> COUNTIFS(SymptomSeverity!$B$2:$B$436, $B10, SymptomSeverity!$E$2:$E$436, "=T", SymptomSeverity!$D$2:$D$436, D$21)</f>
        <v>170</v>
      </c>
      <c r="E30">
        <f xml:space="preserve"> COUNTIFS(SymptomSeverity!$B$2:$B$436, $B10, SymptomSeverity!$E$2:$E$436, "=T", SymptomSeverity!$D$2:$D$436, E$21)</f>
        <v>79</v>
      </c>
      <c r="F30">
        <f xml:space="preserve"> COUNTIFS(SymptomSeverity!$B$2:$B$436, $B10, SymptomSeverity!$E$2:$E$436, "=T", SymptomSeverity!$D$2:$D$436, F$21)</f>
        <v>28</v>
      </c>
    </row>
  </sheetData>
  <mergeCells count="1">
    <mergeCell ref="C20:F20"/>
  </mergeCells>
  <conditionalFormatting sqref="M2:M10">
    <cfRule type="dataBar" priority="1">
      <dataBar>
        <cfvo type="min"/>
        <cfvo type="max"/>
        <color rgb="FF63C384"/>
      </dataBar>
      <extLst>
        <ext xmlns:x14="http://schemas.microsoft.com/office/spreadsheetml/2009/9/main" uri="{B025F937-C7B1-47D3-B67F-A62EFF666E3E}">
          <x14:id>{6A288747-9276-4DE1-AC92-312B9E7CEAE2}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6A288747-9276-4DE1-AC92-312B9E7CEAE2}">
            <x14:dataBar minLength="0" maxLength="100" gradient="0">
              <x14:cfvo type="autoMin"/>
              <x14:cfvo type="autoMax"/>
              <x14:negativeFillColor rgb="FFFF0000"/>
              <x14:axisColor rgb="FF000000"/>
            </x14:dataBar>
          </x14:cfRule>
          <xm:sqref>M2:M10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Emotions</vt:lpstr>
      <vt:lpstr>SideEffectStatus</vt:lpstr>
      <vt:lpstr>SymptomSeverity</vt:lpstr>
      <vt:lpstr>Summary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2016-01-02T21:06:41Z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554fddbf-fb71-489b-92ab-34a71d7cfb2d</vt:lpwstr>
  </property>
</Properties>
</file>