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60" windowWidth="18855" windowHeight="11475"/>
  </bookViews>
  <sheets>
    <sheet name="Key Account" sheetId="1" r:id="rId1"/>
  </sheets>
  <definedNames>
    <definedName name="_xlnm.Print_Area" localSheetId="0">'Key Account'!$A$1:$J$66</definedName>
    <definedName name="_xlnm.Print_Titles" localSheetId="0">'Key Account'!$1:$3</definedName>
  </definedNames>
  <calcPr calcId="125725"/>
</workbook>
</file>

<file path=xl/calcChain.xml><?xml version="1.0" encoding="utf-8"?>
<calcChain xmlns="http://schemas.openxmlformats.org/spreadsheetml/2006/main">
  <c r="A46" i="1"/>
  <c r="A38"/>
  <c r="A39" s="1"/>
  <c r="A40" s="1"/>
  <c r="A41" s="1"/>
  <c r="A42" s="1"/>
  <c r="A43" s="1"/>
  <c r="A44" s="1"/>
  <c r="A45" s="1"/>
  <c r="A32"/>
  <c r="A33" s="1"/>
  <c r="A34" s="1"/>
  <c r="A35" s="1"/>
  <c r="A36" s="1"/>
  <c r="A37" s="1"/>
  <c r="A49"/>
  <c r="A50" s="1"/>
  <c r="A51" s="1"/>
  <c r="A52" s="1"/>
  <c r="A53" s="1"/>
  <c r="A54" s="1"/>
  <c r="A55" s="1"/>
  <c r="A57" s="1"/>
  <c r="A58" s="1"/>
  <c r="A59" s="1"/>
  <c r="A60" s="1"/>
  <c r="A61" s="1"/>
  <c r="A62" s="1"/>
  <c r="A27"/>
  <c r="A28" s="1"/>
  <c r="A29" s="1"/>
  <c r="A30" s="1"/>
  <c r="A31" s="1"/>
  <c r="A19"/>
  <c r="A20" s="1"/>
  <c r="A21" s="1"/>
  <c r="A22" s="1"/>
  <c r="A23" s="1"/>
  <c r="A24" s="1"/>
  <c r="A6"/>
  <c r="A7" s="1"/>
  <c r="A8" s="1"/>
  <c r="A9" s="1"/>
  <c r="A10" s="1"/>
  <c r="A11" s="1"/>
  <c r="A12" s="1"/>
  <c r="A13" s="1"/>
  <c r="A14" s="1"/>
  <c r="A15" s="1"/>
  <c r="A16" s="1"/>
  <c r="A56" l="1"/>
</calcChain>
</file>

<file path=xl/sharedStrings.xml><?xml version="1.0" encoding="utf-8"?>
<sst xmlns="http://schemas.openxmlformats.org/spreadsheetml/2006/main" count="363" uniqueCount="144">
  <si>
    <t xml:space="preserve"> List of Jobs Assigned to Al Tawainah</t>
  </si>
  <si>
    <t>KEY ACCOUNT : Eng. Mohammed Al Shehri</t>
  </si>
  <si>
    <t>Sl</t>
  </si>
  <si>
    <t>Exch.</t>
  </si>
  <si>
    <t>Site Name</t>
  </si>
  <si>
    <t>Civil Job No</t>
  </si>
  <si>
    <t>Civil Status</t>
  </si>
  <si>
    <t>Civil Remarks</t>
  </si>
  <si>
    <t>Fiber Job No.</t>
  </si>
  <si>
    <t>Fiber Contractor</t>
  </si>
  <si>
    <t>Fiber Remarks</t>
  </si>
  <si>
    <t>Plan Receive Date</t>
  </si>
  <si>
    <t>LIST OF CIVIL + FIBER JOB - AL TAWAINAH</t>
  </si>
  <si>
    <t>NSHS</t>
  </si>
  <si>
    <t>Municipality of Riyadh (NSHS)</t>
  </si>
  <si>
    <t>Completed</t>
  </si>
  <si>
    <t>Al Taawniah</t>
  </si>
  <si>
    <t>In Progress</t>
  </si>
  <si>
    <t>23/10/2011</t>
  </si>
  <si>
    <t>NWRY</t>
  </si>
  <si>
    <t>Municipaltiy of Riyadh (NWRY)</t>
  </si>
  <si>
    <t xml:space="preserve">In Progress - 90% </t>
  </si>
  <si>
    <t>90% Waiting for Spliter</t>
  </si>
  <si>
    <t>TWIQ</t>
  </si>
  <si>
    <t>Ministry of Interior</t>
  </si>
  <si>
    <t>NEED DOWN TIME</t>
  </si>
  <si>
    <t xml:space="preserve">OLD </t>
  </si>
  <si>
    <t>MATH</t>
  </si>
  <si>
    <t>Prince Naif Palace</t>
  </si>
  <si>
    <t>Not Started</t>
  </si>
  <si>
    <t>Waiting for Civil Job</t>
  </si>
  <si>
    <t>21/04/2011</t>
  </si>
  <si>
    <t>KALJ</t>
  </si>
  <si>
    <t>El Seif Bldg</t>
  </si>
  <si>
    <t>MANF</t>
  </si>
  <si>
    <t>Municipaltiy of Riyadh (Batha)</t>
  </si>
  <si>
    <t>Permit Ready – Unable to Start due to More Utilities</t>
  </si>
  <si>
    <t>29/10/2011</t>
  </si>
  <si>
    <t>ERJA</t>
  </si>
  <si>
    <t>Saudi Fransi Bank</t>
  </si>
  <si>
    <t>Waiting for MOT / Traffic Permit</t>
  </si>
  <si>
    <t>AMAL</t>
  </si>
  <si>
    <t>MOT - NOT AGREE FOR THIS ROUTE</t>
  </si>
  <si>
    <t>KHRR- ESUL</t>
  </si>
  <si>
    <t>Land Forces (King Abdullah Hay)</t>
  </si>
  <si>
    <t>Permit In Progress</t>
  </si>
  <si>
    <t>26/10/2011</t>
  </si>
  <si>
    <t>SHOB</t>
  </si>
  <si>
    <t>Riyadh Bank</t>
  </si>
  <si>
    <t>13/12/2011</t>
  </si>
  <si>
    <t>Riyadh Bank-SHBRRDOA</t>
  </si>
  <si>
    <t>14/12/2011</t>
  </si>
  <si>
    <t>MOI HQ Security Affairs-Diplomatic QR</t>
  </si>
  <si>
    <t>Need to CANCEL</t>
  </si>
  <si>
    <t>AULA</t>
  </si>
  <si>
    <t>Al Ajou Group - MOI Anti Drug</t>
  </si>
  <si>
    <t>NSHN</t>
  </si>
  <si>
    <t>Municipaltiy of Riyadh (Mather)</t>
  </si>
  <si>
    <t>ADLS</t>
  </si>
  <si>
    <t>MH to MH</t>
  </si>
  <si>
    <t>Municipaltiy of Riyadh -Graveyard (NWRY</t>
  </si>
  <si>
    <t>16/10/2011</t>
  </si>
  <si>
    <t>Cable replacement</t>
  </si>
  <si>
    <t>15/08/2011</t>
  </si>
  <si>
    <t>NDAH</t>
  </si>
  <si>
    <t>27/11/2011</t>
  </si>
  <si>
    <t>KHRR</t>
  </si>
  <si>
    <t>Khuris Road</t>
  </si>
  <si>
    <t>NWRC</t>
  </si>
  <si>
    <t>Municipality of Riyadh (AD DIRAH)</t>
  </si>
  <si>
    <t>Municipaltiy of Riyadh (ERJA)</t>
  </si>
  <si>
    <t>El Seif Contracting Co</t>
  </si>
  <si>
    <t>GSM-</t>
  </si>
  <si>
    <t xml:space="preserve">In Progress </t>
  </si>
  <si>
    <t>One Side we need access</t>
  </si>
  <si>
    <t>31/07/2011</t>
  </si>
  <si>
    <t>Al Rajhi Bank - MRGBRDAF</t>
  </si>
  <si>
    <t>No Existing ODB in the Bank</t>
  </si>
  <si>
    <t>18/09/2011</t>
  </si>
  <si>
    <t>ALKR</t>
  </si>
  <si>
    <t>Junction-ALKR-NWSN</t>
  </si>
  <si>
    <t xml:space="preserve">In Progress - 80% </t>
  </si>
  <si>
    <t>ERJA-SHIM</t>
  </si>
  <si>
    <t>Municipality of Riyadh Compound - Shimeisy Area</t>
  </si>
  <si>
    <t>ALSH</t>
  </si>
  <si>
    <t>Riyadh Bank - SHFAFDOA</t>
  </si>
  <si>
    <t>M.K. Lighting</t>
  </si>
  <si>
    <t xml:space="preserve">HOLD - Road under construction </t>
  </si>
  <si>
    <t>MURR</t>
  </si>
  <si>
    <t>MINISTRY OF INFORMATION</t>
  </si>
  <si>
    <t>NEED PERMISSION TO PULLING ALL AREA COVERED BY MILITRY</t>
  </si>
  <si>
    <t>ESUL</t>
  </si>
  <si>
    <t>STC compound</t>
  </si>
  <si>
    <t>KKIA</t>
  </si>
  <si>
    <t>King Khalid Terminal 2 MOI</t>
  </si>
  <si>
    <t>As Discussed with Mr. Abdullah Al Harbi - Will transfer this job to Al Aksab Compnay as they have the permission in this area</t>
  </si>
  <si>
    <t>King Fahad Library</t>
  </si>
  <si>
    <t>Need Civil -  172mts</t>
  </si>
  <si>
    <t>18/07/2011</t>
  </si>
  <si>
    <t>Riyadh Bank - MSEFRDOA</t>
  </si>
  <si>
    <t>Need Civil - 50 mts</t>
  </si>
  <si>
    <t>MATH/ NSHN</t>
  </si>
  <si>
    <t>Municipality of Riyadh- Ash Sharafiyah</t>
  </si>
  <si>
    <t>Survey Stage</t>
  </si>
  <si>
    <t>22/11/2011</t>
  </si>
  <si>
    <t>Riyadh Bank - SAUD Center-Mohamadayh</t>
  </si>
  <si>
    <t>Riyadh Bank - NDMWRDOA</t>
  </si>
  <si>
    <t xml:space="preserve">Riyadh Bank </t>
  </si>
  <si>
    <t>LIST OF JOBS COMPLETED - AL TAWAINAH</t>
  </si>
  <si>
    <t>Legent Tower-Fransi Bank</t>
  </si>
  <si>
    <t>Marriot Tower</t>
  </si>
  <si>
    <t>Prince Naif Mathaar Palace</t>
  </si>
  <si>
    <t>Riyadh Municipality</t>
  </si>
  <si>
    <t>Ministry of Education</t>
  </si>
  <si>
    <t>GOSI BLDG.</t>
  </si>
  <si>
    <t>Prince Mohd Bin Saud Bin Khalid Palace</t>
  </si>
  <si>
    <t>NDEM</t>
  </si>
  <si>
    <t>GID</t>
  </si>
  <si>
    <t>National Water</t>
  </si>
  <si>
    <t xml:space="preserve">MOI-Anti Drug </t>
  </si>
  <si>
    <t>NO</t>
  </si>
  <si>
    <t>Blgs. 33</t>
  </si>
  <si>
    <t>NAFL</t>
  </si>
  <si>
    <t>National Commission Againts Corp.</t>
  </si>
  <si>
    <t>MOI-BOURDER GUARD</t>
  </si>
  <si>
    <t>MSAN 721-395</t>
  </si>
  <si>
    <t>MOI COMMNNICATION</t>
  </si>
  <si>
    <t>LIST OF JOBS COMPLETED BY ANOTHER COMPANY:</t>
  </si>
  <si>
    <t>Completed by another contractor as per Mr. Khaja</t>
  </si>
  <si>
    <t>ANB</t>
  </si>
  <si>
    <t xml:space="preserve">Completed by another contractor </t>
  </si>
  <si>
    <t>TAWREEN TOWER</t>
  </si>
  <si>
    <t>Need Civil - 130 mts</t>
  </si>
  <si>
    <t>Updated: 20-12-2011</t>
  </si>
  <si>
    <t>As per the Bldg. Manager during our survey informed his request was old and need to speak to the concern Project Manager of Key Account</t>
  </si>
  <si>
    <t>80% completed – Need Permission in ALKR exchange</t>
  </si>
  <si>
    <t xml:space="preserve"> Waiting for Spliter</t>
  </si>
  <si>
    <t>Job In Progress - Expected to Completed by the End of next Week</t>
  </si>
  <si>
    <t>LIST OF ONLY CIVIL JOBS - AL TAWAINAH</t>
  </si>
  <si>
    <t>LIST OF ONLY FIBER JOBS - AL TAWAINAH</t>
  </si>
  <si>
    <t>Will complete within 4 days</t>
  </si>
  <si>
    <t>Received Permission from Development of Riyadh Dept. on 20/12/2011- Planning to Start on 22/12/2011</t>
  </si>
  <si>
    <t xml:space="preserve">Need to Change route and issue new plan as it is impossible to work as per the old route. Please ask your PM to discuss with our Project Manager to Find some solution </t>
  </si>
  <si>
    <t>Permit In ProgNeed to Change route and issue new plan as it is impossible to work as per the old route. Please ask your PM to discuss with our Project Manager to Find some solution ress</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</si>
</sst>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14"/>
      <color theme="1"/>
      <name val="Algerian"/>
      <family val="5"/>
    </font>
    <font>
      <sz val="11"/>
      <color theme="1"/>
      <name val="Arial Black"/>
      <family val="2"/>
    </font>
    <font>
      <b/>
      <sz val="14"/>
      <color theme="1"/>
      <name val="Calibri"/>
      <family val="2"/>
      <scheme val="minor"/>
    </font>
    <font>
      <b/>
      <sz val="8"/>
      <color rgb="FF000000"/>
      <name val="Tahoma"/>
      <family val="2"/>
    </font>
    <font>
      <b/>
      <sz val="12"/>
      <color rgb="FF000000"/>
      <name val="Arial Black"/>
      <family val="2"/>
    </font>
    <font>
      <sz val="8"/>
      <color rgb="FF000000"/>
      <name val="Tahoma"/>
      <family val="2"/>
    </font>
    <font>
      <sz val="12"/>
      <color theme="1"/>
      <name val="Calibri"/>
      <family val="2"/>
      <scheme val="minor"/>
    </font>
    <font>
      <b/>
      <sz val="12"/>
      <name val="Arial"/>
      <family val="2"/>
    </font>
    <font>
      <b/>
      <sz val="10"/>
      <color rgb="FFFF0000"/>
      <name val="Tahoma"/>
      <family val="2"/>
    </font>
    <font>
      <sz val="10"/>
      <color theme="1"/>
      <name val="Calibri"/>
      <family val="2"/>
      <scheme val="minor"/>
    </font>
    <font>
      <sz val="11"/>
      <name val="Calibri"/>
      <family val="2"/>
      <scheme val="minor"/>
    </font>
    <font>
      <b/>
      <sz val="10"/>
      <color rgb="FF000000"/>
      <name val="Arial"/>
      <family val="2"/>
    </font>
    <font>
      <b/>
      <sz val="10"/>
      <color rgb="FFFF0000"/>
      <name val="Arial"/>
      <family val="2"/>
    </font>
    <font>
      <b/>
      <sz val="10"/>
      <name val="Tahoma"/>
      <family val="2"/>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rgb="FFECE9D8"/>
        <bgColor indexed="64"/>
      </patternFill>
    </fill>
    <fill>
      <patternFill patternType="solid">
        <fgColor rgb="FF92D050"/>
        <bgColor indexed="64"/>
      </patternFill>
    </fill>
    <fill>
      <patternFill patternType="solid">
        <fgColor rgb="FFCCFFFF"/>
        <bgColor indexed="64"/>
      </patternFill>
    </fill>
    <fill>
      <patternFill patternType="solid">
        <fgColor theme="5" tint="0.59999389629810485"/>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106">
    <xf numFmtId="0" fontId="0" fillId="0" borderId="0" xfId="0"/>
    <xf numFmtId="0" fontId="0" fillId="0" borderId="4" xfId="0" applyBorder="1"/>
    <xf numFmtId="0" fontId="0" fillId="0" borderId="0" xfId="0" applyAlignment="1">
      <alignment horizontal="center"/>
    </xf>
    <xf numFmtId="0" fontId="0" fillId="0" borderId="5" xfId="0" applyBorder="1"/>
    <xf numFmtId="0" fontId="3" fillId="0" borderId="6" xfId="0" applyFont="1" applyBorder="1" applyAlignment="1">
      <alignment horizontal="left"/>
    </xf>
    <xf numFmtId="0" fontId="0" fillId="0" borderId="6" xfId="0" applyBorder="1"/>
    <xf numFmtId="0" fontId="0" fillId="0" borderId="7" xfId="0" applyBorder="1"/>
    <xf numFmtId="0" fontId="5" fillId="3" borderId="8" xfId="0" applyFont="1" applyFill="1" applyBorder="1" applyAlignment="1">
      <alignment horizontal="center"/>
    </xf>
    <xf numFmtId="0" fontId="5" fillId="3" borderId="9" xfId="0" applyFont="1" applyFill="1" applyBorder="1" applyAlignment="1">
      <alignment horizontal="center"/>
    </xf>
    <xf numFmtId="0" fontId="5" fillId="4" borderId="9" xfId="0" applyFont="1" applyFill="1" applyBorder="1" applyAlignment="1">
      <alignment horizontal="center"/>
    </xf>
    <xf numFmtId="0" fontId="5" fillId="3" borderId="9" xfId="0" applyFont="1" applyFill="1" applyBorder="1" applyAlignment="1">
      <alignment horizontal="center" vertical="center" wrapText="1"/>
    </xf>
    <xf numFmtId="0" fontId="5" fillId="4" borderId="10" xfId="0" applyFont="1" applyFill="1" applyBorder="1" applyAlignment="1">
      <alignment horizontal="center"/>
    </xf>
    <xf numFmtId="0" fontId="5" fillId="5" borderId="11"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0" borderId="12" xfId="0" applyBorder="1" applyAlignment="1">
      <alignment horizontal="center"/>
    </xf>
    <xf numFmtId="0" fontId="7" fillId="3" borderId="13" xfId="0" applyFont="1" applyFill="1" applyBorder="1" applyAlignment="1">
      <alignment horizontal="center"/>
    </xf>
    <xf numFmtId="0" fontId="7" fillId="3" borderId="13" xfId="0" applyFont="1" applyFill="1" applyBorder="1" applyAlignment="1">
      <alignment vertical="center" wrapText="1"/>
    </xf>
    <xf numFmtId="0" fontId="0" fillId="0" borderId="13" xfId="0" applyFont="1" applyBorder="1" applyAlignment="1">
      <alignment horizontal="center"/>
    </xf>
    <xf numFmtId="0" fontId="7" fillId="7" borderId="13" xfId="0" applyFont="1" applyFill="1" applyBorder="1" applyAlignment="1">
      <alignment horizontal="center"/>
    </xf>
    <xf numFmtId="0" fontId="8" fillId="0" borderId="15" xfId="0" applyFont="1" applyBorder="1" applyAlignment="1">
      <alignment horizontal="center"/>
    </xf>
    <xf numFmtId="0" fontId="0" fillId="0" borderId="16" xfId="0" applyBorder="1" applyAlignment="1">
      <alignment horizontal="center"/>
    </xf>
    <xf numFmtId="0" fontId="7" fillId="3" borderId="17" xfId="0" applyFont="1" applyFill="1" applyBorder="1" applyAlignment="1">
      <alignment horizontal="center"/>
    </xf>
    <xf numFmtId="0" fontId="7" fillId="3" borderId="17" xfId="0" applyFont="1" applyFill="1" applyBorder="1" applyAlignment="1">
      <alignment vertical="center" wrapText="1"/>
    </xf>
    <xf numFmtId="0" fontId="0" fillId="0" borderId="17" xfId="0" applyBorder="1" applyAlignment="1">
      <alignment horizontal="center"/>
    </xf>
    <xf numFmtId="0" fontId="5" fillId="6" borderId="17" xfId="0" applyFont="1" applyFill="1" applyBorder="1" applyAlignment="1">
      <alignment horizontal="center"/>
    </xf>
    <xf numFmtId="0" fontId="5" fillId="3" borderId="17" xfId="0" applyFont="1" applyFill="1" applyBorder="1" applyAlignment="1">
      <alignment horizontal="center"/>
    </xf>
    <xf numFmtId="0" fontId="0" fillId="0" borderId="17" xfId="0" applyFont="1" applyBorder="1" applyAlignment="1">
      <alignment horizontal="center"/>
    </xf>
    <xf numFmtId="0" fontId="7" fillId="7" borderId="17" xfId="0" applyFont="1" applyFill="1" applyBorder="1" applyAlignment="1">
      <alignment horizontal="center"/>
    </xf>
    <xf numFmtId="0" fontId="5" fillId="4" borderId="17" xfId="0" applyFont="1" applyFill="1" applyBorder="1" applyAlignment="1">
      <alignment horizontal="center"/>
    </xf>
    <xf numFmtId="0" fontId="9" fillId="0" borderId="18" xfId="0" applyFont="1" applyBorder="1" applyAlignment="1">
      <alignment horizontal="center" vertical="center" wrapText="1"/>
    </xf>
    <xf numFmtId="14" fontId="8" fillId="0" borderId="15" xfId="0" applyNumberFormat="1" applyFont="1" applyBorder="1" applyAlignment="1">
      <alignment horizontal="center"/>
    </xf>
    <xf numFmtId="0" fontId="7" fillId="3" borderId="17" xfId="0" applyFont="1" applyFill="1" applyBorder="1"/>
    <xf numFmtId="0" fontId="0" fillId="3" borderId="17" xfId="0" applyFill="1" applyBorder="1" applyAlignment="1">
      <alignment horizontal="center"/>
    </xf>
    <xf numFmtId="0" fontId="5" fillId="4" borderId="17" xfId="0" applyFont="1" applyFill="1" applyBorder="1" applyAlignment="1">
      <alignment horizontal="center" vertical="center" wrapText="1"/>
    </xf>
    <xf numFmtId="0" fontId="5" fillId="8" borderId="17" xfId="0" applyFont="1" applyFill="1" applyBorder="1" applyAlignment="1">
      <alignment horizontal="center"/>
    </xf>
    <xf numFmtId="0" fontId="8" fillId="0" borderId="19" xfId="0" applyFont="1" applyBorder="1" applyAlignment="1">
      <alignment horizontal="center"/>
    </xf>
    <xf numFmtId="0" fontId="0" fillId="0" borderId="17" xfId="0" applyFill="1" applyBorder="1" applyAlignment="1">
      <alignment horizontal="center"/>
    </xf>
    <xf numFmtId="0" fontId="7" fillId="3" borderId="17" xfId="0" applyFont="1" applyFill="1" applyBorder="1" applyAlignment="1">
      <alignment horizontal="center" vertical="center" wrapText="1"/>
    </xf>
    <xf numFmtId="0" fontId="1" fillId="3" borderId="17" xfId="0" applyFont="1" applyFill="1" applyBorder="1" applyAlignment="1">
      <alignment horizontal="center"/>
    </xf>
    <xf numFmtId="0" fontId="0" fillId="0" borderId="20" xfId="0" applyBorder="1" applyAlignment="1">
      <alignment horizontal="center"/>
    </xf>
    <xf numFmtId="0" fontId="7" fillId="3" borderId="21" xfId="0" applyFont="1" applyFill="1" applyBorder="1" applyAlignment="1">
      <alignment horizontal="center"/>
    </xf>
    <xf numFmtId="0" fontId="7" fillId="3" borderId="21" xfId="0" applyFont="1" applyFill="1" applyBorder="1" applyAlignment="1">
      <alignment vertical="center" wrapText="1"/>
    </xf>
    <xf numFmtId="0" fontId="0" fillId="0" borderId="21" xfId="0" applyBorder="1" applyAlignment="1">
      <alignment horizontal="center"/>
    </xf>
    <xf numFmtId="0" fontId="5" fillId="8" borderId="21" xfId="0" applyFont="1" applyFill="1" applyBorder="1" applyAlignment="1">
      <alignment horizontal="center"/>
    </xf>
    <xf numFmtId="0" fontId="0" fillId="3" borderId="21" xfId="0" applyFill="1" applyBorder="1" applyAlignment="1">
      <alignment horizontal="center"/>
    </xf>
    <xf numFmtId="0" fontId="7" fillId="7" borderId="21" xfId="0" applyFont="1" applyFill="1" applyBorder="1" applyAlignment="1">
      <alignment horizontal="center"/>
    </xf>
    <xf numFmtId="0" fontId="9" fillId="0" borderId="22" xfId="0" applyFont="1" applyBorder="1" applyAlignment="1">
      <alignment horizontal="center" vertical="center" wrapText="1"/>
    </xf>
    <xf numFmtId="0" fontId="6" fillId="5" borderId="1" xfId="0" applyFont="1" applyFill="1" applyBorder="1" applyAlignment="1"/>
    <xf numFmtId="0" fontId="6" fillId="5" borderId="2" xfId="0" applyFont="1" applyFill="1" applyBorder="1" applyAlignment="1">
      <alignment horizontal="center"/>
    </xf>
    <xf numFmtId="0" fontId="6" fillId="5" borderId="2" xfId="0" applyFont="1" applyFill="1" applyBorder="1" applyAlignment="1"/>
    <xf numFmtId="0" fontId="6" fillId="5" borderId="3" xfId="0" applyFont="1" applyFill="1" applyBorder="1" applyAlignment="1"/>
    <xf numFmtId="0" fontId="7" fillId="3" borderId="13" xfId="0" applyFont="1" applyFill="1" applyBorder="1"/>
    <xf numFmtId="0" fontId="5" fillId="8" borderId="13" xfId="0" applyFont="1" applyFill="1" applyBorder="1" applyAlignment="1">
      <alignment horizontal="center"/>
    </xf>
    <xf numFmtId="0" fontId="1" fillId="3" borderId="13" xfId="0" applyFont="1" applyFill="1" applyBorder="1" applyAlignment="1">
      <alignment horizontal="center"/>
    </xf>
    <xf numFmtId="0" fontId="5" fillId="3" borderId="13" xfId="0" applyFont="1" applyFill="1" applyBorder="1" applyAlignment="1">
      <alignment horizontal="center"/>
    </xf>
    <xf numFmtId="0" fontId="10" fillId="3" borderId="14"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7" fillId="3" borderId="21" xfId="0" applyFont="1" applyFill="1" applyBorder="1"/>
    <xf numFmtId="0" fontId="1" fillId="3" borderId="21" xfId="0" applyFont="1" applyFill="1" applyBorder="1" applyAlignment="1">
      <alignment horizontal="center"/>
    </xf>
    <xf numFmtId="0" fontId="5" fillId="3" borderId="21" xfId="0" applyFont="1" applyFill="1" applyBorder="1" applyAlignment="1">
      <alignment horizontal="center"/>
    </xf>
    <xf numFmtId="0" fontId="10" fillId="3" borderId="22" xfId="0" applyFont="1" applyFill="1" applyBorder="1" applyAlignment="1">
      <alignment horizontal="center" vertical="center" wrapText="1"/>
    </xf>
    <xf numFmtId="0" fontId="1" fillId="0" borderId="17" xfId="0" applyFont="1" applyBorder="1" applyAlignment="1">
      <alignment horizontal="center"/>
    </xf>
    <xf numFmtId="0" fontId="8" fillId="0" borderId="23" xfId="0" applyFont="1" applyBorder="1" applyAlignment="1">
      <alignment horizontal="center"/>
    </xf>
    <xf numFmtId="14" fontId="8" fillId="0" borderId="23" xfId="0" applyNumberFormat="1" applyFont="1" applyBorder="1" applyAlignment="1">
      <alignment horizontal="center"/>
    </xf>
    <xf numFmtId="0" fontId="5" fillId="6" borderId="13" xfId="0" applyFont="1" applyFill="1" applyBorder="1" applyAlignment="1">
      <alignment horizontal="center"/>
    </xf>
    <xf numFmtId="0" fontId="0" fillId="3" borderId="13" xfId="0" applyFill="1" applyBorder="1" applyAlignment="1">
      <alignment horizontal="center"/>
    </xf>
    <xf numFmtId="0" fontId="5" fillId="6" borderId="17" xfId="0" applyFont="1" applyFill="1" applyBorder="1" applyAlignment="1">
      <alignment horizontal="center" vertical="center" wrapText="1"/>
    </xf>
    <xf numFmtId="0" fontId="11" fillId="0" borderId="18" xfId="0" applyFont="1" applyBorder="1" applyAlignment="1">
      <alignment horizontal="center"/>
    </xf>
    <xf numFmtId="0" fontId="12" fillId="3" borderId="17" xfId="0" applyFont="1" applyFill="1" applyBorder="1" applyAlignment="1">
      <alignment horizontal="center"/>
    </xf>
    <xf numFmtId="0" fontId="0" fillId="0" borderId="24" xfId="0" applyBorder="1" applyAlignment="1">
      <alignment horizontal="center"/>
    </xf>
    <xf numFmtId="0" fontId="7" fillId="3" borderId="25" xfId="0" applyFont="1" applyFill="1" applyBorder="1" applyAlignment="1">
      <alignment horizontal="center"/>
    </xf>
    <xf numFmtId="0" fontId="7" fillId="3" borderId="25" xfId="0" applyFont="1" applyFill="1" applyBorder="1"/>
    <xf numFmtId="0" fontId="1" fillId="0" borderId="25" xfId="0" applyFont="1" applyBorder="1" applyAlignment="1">
      <alignment horizontal="center"/>
    </xf>
    <xf numFmtId="0" fontId="5" fillId="3" borderId="25" xfId="0" applyFont="1" applyFill="1" applyBorder="1" applyAlignment="1">
      <alignment horizontal="center"/>
    </xf>
    <xf numFmtId="0" fontId="0" fillId="0" borderId="25" xfId="0" applyFill="1" applyBorder="1" applyAlignment="1">
      <alignment horizontal="center"/>
    </xf>
    <xf numFmtId="0" fontId="7" fillId="7" borderId="25" xfId="0" applyFont="1" applyFill="1" applyBorder="1" applyAlignment="1">
      <alignment horizontal="center"/>
    </xf>
    <xf numFmtId="0" fontId="5" fillId="6" borderId="25" xfId="0" applyFont="1" applyFill="1" applyBorder="1" applyAlignment="1">
      <alignment horizontal="center"/>
    </xf>
    <xf numFmtId="0" fontId="10" fillId="3" borderId="26" xfId="0" applyFont="1" applyFill="1" applyBorder="1" applyAlignment="1">
      <alignment horizontal="center" vertical="center" wrapText="1"/>
    </xf>
    <xf numFmtId="0" fontId="8" fillId="0" borderId="27" xfId="0" applyFont="1" applyBorder="1" applyAlignment="1">
      <alignment horizontal="center"/>
    </xf>
    <xf numFmtId="0" fontId="1" fillId="0" borderId="13" xfId="0" applyFont="1" applyBorder="1" applyAlignment="1">
      <alignment horizontal="center"/>
    </xf>
    <xf numFmtId="0" fontId="0" fillId="0" borderId="25" xfId="0" applyBorder="1" applyAlignment="1">
      <alignment horizontal="center"/>
    </xf>
    <xf numFmtId="0" fontId="5" fillId="8" borderId="25" xfId="0" applyFont="1" applyFill="1" applyBorder="1" applyAlignment="1">
      <alignment horizontal="center"/>
    </xf>
    <xf numFmtId="0" fontId="13" fillId="3" borderId="17" xfId="0" applyFont="1" applyFill="1" applyBorder="1" applyAlignment="1">
      <alignment horizontal="center" vertical="center" wrapText="1"/>
    </xf>
    <xf numFmtId="0" fontId="13" fillId="3" borderId="17" xfId="0" applyFont="1" applyFill="1" applyBorder="1" applyAlignment="1">
      <alignment horizontal="center"/>
    </xf>
    <xf numFmtId="0" fontId="13" fillId="3" borderId="21" xfId="0" applyFont="1" applyFill="1" applyBorder="1" applyAlignment="1">
      <alignment horizontal="center" vertical="center" wrapText="1"/>
    </xf>
    <xf numFmtId="0" fontId="14" fillId="3" borderId="17" xfId="0" applyFont="1" applyFill="1" applyBorder="1" applyAlignment="1">
      <alignment horizontal="center" vertical="center" wrapText="1"/>
    </xf>
    <xf numFmtId="0" fontId="0" fillId="0" borderId="28" xfId="0" applyBorder="1" applyAlignment="1">
      <alignment horizontal="center"/>
    </xf>
    <xf numFmtId="0" fontId="7" fillId="3" borderId="29" xfId="0" applyFont="1" applyFill="1" applyBorder="1" applyAlignment="1">
      <alignment horizontal="center"/>
    </xf>
    <xf numFmtId="0" fontId="7" fillId="3" borderId="29" xfId="0" applyFont="1" applyFill="1" applyBorder="1" applyAlignment="1">
      <alignment vertical="center" wrapText="1"/>
    </xf>
    <xf numFmtId="0" fontId="0" fillId="0" borderId="29" xfId="0" applyBorder="1" applyAlignment="1">
      <alignment horizontal="center"/>
    </xf>
    <xf numFmtId="0" fontId="5" fillId="6"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0" fillId="0" borderId="29" xfId="0" applyFont="1" applyBorder="1" applyAlignment="1">
      <alignment horizontal="center"/>
    </xf>
    <xf numFmtId="0" fontId="7" fillId="7" borderId="29" xfId="0" applyFont="1" applyFill="1" applyBorder="1" applyAlignment="1">
      <alignment horizontal="center"/>
    </xf>
    <xf numFmtId="0" fontId="5" fillId="4" borderId="29" xfId="0" applyFont="1" applyFill="1" applyBorder="1" applyAlignment="1">
      <alignment horizontal="center" vertical="center" wrapText="1"/>
    </xf>
    <xf numFmtId="0" fontId="5" fillId="5" borderId="2" xfId="0" applyFont="1" applyFill="1" applyBorder="1" applyAlignment="1">
      <alignment horizontal="center"/>
    </xf>
    <xf numFmtId="0" fontId="5" fillId="5" borderId="2" xfId="0" applyFont="1" applyFill="1" applyBorder="1" applyAlignment="1"/>
    <xf numFmtId="0" fontId="5" fillId="5" borderId="3" xfId="0" applyFont="1" applyFill="1" applyBorder="1" applyAlignment="1"/>
    <xf numFmtId="0" fontId="15" fillId="3" borderId="18" xfId="0" applyFont="1" applyFill="1" applyBorder="1" applyAlignment="1">
      <alignment horizontal="center" vertical="center" wrapText="1"/>
    </xf>
    <xf numFmtId="0" fontId="15" fillId="3" borderId="30" xfId="0" applyFont="1" applyFill="1" applyBorder="1" applyAlignment="1">
      <alignment horizontal="center" vertical="center" wrapText="1"/>
    </xf>
    <xf numFmtId="0" fontId="14" fillId="3" borderId="21" xfId="0" applyFont="1" applyFill="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4" fillId="2" borderId="5" xfId="0" applyFont="1" applyFill="1" applyBorder="1" applyAlignment="1">
      <alignment horizontal="center"/>
    </xf>
    <xf numFmtId="0" fontId="4" fillId="2" borderId="4" xfId="0" applyFont="1"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66"/>
  <sheetViews>
    <sheetView tabSelected="1" topLeftCell="A16" workbookViewId="0">
      <selection activeCell="C24" sqref="C24"/>
    </sheetView>
  </sheetViews>
  <sheetFormatPr defaultRowHeight="15"/>
  <cols>
    <col min="1" max="1" width="4.5703125" customWidth="1"/>
    <col min="2" max="2" width="6.42578125" style="2" customWidth="1"/>
    <col min="3" max="3" width="22.140625" customWidth="1"/>
    <col min="4" max="4" width="13" customWidth="1"/>
    <col min="5" max="5" width="11.7109375" customWidth="1"/>
    <col min="6" max="6" width="26.42578125" customWidth="1"/>
    <col min="7" max="7" width="13" customWidth="1"/>
    <col min="8" max="8" width="13.7109375" customWidth="1"/>
    <col min="9" max="9" width="16.42578125" customWidth="1"/>
    <col min="10" max="10" width="25.7109375" customWidth="1"/>
    <col min="11" max="11" width="14.85546875" style="2" hidden="1" customWidth="1"/>
  </cols>
  <sheetData>
    <row r="1" spans="1:11" ht="20.25" thickBot="1">
      <c r="A1" s="101" t="s">
        <v>0</v>
      </c>
      <c r="B1" s="102"/>
      <c r="C1" s="102"/>
      <c r="D1" s="102"/>
      <c r="E1" s="102"/>
      <c r="F1" s="102"/>
      <c r="G1" s="102"/>
      <c r="H1" s="102"/>
      <c r="I1" s="103"/>
      <c r="J1" s="1"/>
    </row>
    <row r="2" spans="1:11" ht="21" thickBot="1">
      <c r="A2" s="3"/>
      <c r="B2" s="4" t="s">
        <v>1</v>
      </c>
      <c r="C2" s="5"/>
      <c r="D2" s="5"/>
      <c r="E2" s="5"/>
      <c r="F2" s="5"/>
      <c r="G2" s="1"/>
      <c r="H2" s="104" t="s">
        <v>133</v>
      </c>
      <c r="I2" s="105"/>
      <c r="J2" s="6"/>
    </row>
    <row r="3" spans="1:11" ht="21.75" thickBot="1">
      <c r="A3" s="7" t="s">
        <v>2</v>
      </c>
      <c r="B3" s="8" t="s">
        <v>3</v>
      </c>
      <c r="C3" s="8" t="s">
        <v>4</v>
      </c>
      <c r="D3" s="8" t="s">
        <v>5</v>
      </c>
      <c r="E3" s="8" t="s">
        <v>6</v>
      </c>
      <c r="F3" s="9" t="s">
        <v>7</v>
      </c>
      <c r="G3" s="10" t="s">
        <v>8</v>
      </c>
      <c r="H3" s="10" t="s">
        <v>9</v>
      </c>
      <c r="I3" s="8" t="s">
        <v>10</v>
      </c>
      <c r="J3" s="11" t="s">
        <v>10</v>
      </c>
      <c r="K3" s="12" t="s">
        <v>11</v>
      </c>
    </row>
    <row r="4" spans="1:11" ht="20.25" thickBot="1">
      <c r="A4" s="47" t="s">
        <v>12</v>
      </c>
      <c r="B4" s="95"/>
      <c r="C4" s="96"/>
      <c r="D4" s="96"/>
      <c r="E4" s="96"/>
      <c r="F4" s="96"/>
      <c r="G4" s="96"/>
      <c r="H4" s="96"/>
      <c r="I4" s="96"/>
      <c r="J4" s="97"/>
      <c r="K4" s="13"/>
    </row>
    <row r="5" spans="1:11" ht="20.25" customHeight="1">
      <c r="A5" s="86">
        <v>1</v>
      </c>
      <c r="B5" s="87" t="s">
        <v>13</v>
      </c>
      <c r="C5" s="88" t="s">
        <v>14</v>
      </c>
      <c r="D5" s="89">
        <v>1111003453</v>
      </c>
      <c r="E5" s="90" t="s">
        <v>15</v>
      </c>
      <c r="F5" s="91"/>
      <c r="G5" s="92">
        <v>1111003454</v>
      </c>
      <c r="H5" s="93" t="s">
        <v>16</v>
      </c>
      <c r="I5" s="94" t="s">
        <v>17</v>
      </c>
      <c r="J5" s="99" t="s">
        <v>140</v>
      </c>
      <c r="K5" s="19" t="s">
        <v>18</v>
      </c>
    </row>
    <row r="6" spans="1:11" ht="27" customHeight="1">
      <c r="A6" s="20">
        <f>A5+1</f>
        <v>2</v>
      </c>
      <c r="B6" s="21" t="s">
        <v>19</v>
      </c>
      <c r="C6" s="22" t="s">
        <v>20</v>
      </c>
      <c r="D6" s="23">
        <v>1111003466</v>
      </c>
      <c r="E6" s="24" t="s">
        <v>15</v>
      </c>
      <c r="F6" s="25"/>
      <c r="G6" s="26">
        <v>1111003465</v>
      </c>
      <c r="H6" s="27" t="s">
        <v>16</v>
      </c>
      <c r="I6" s="28" t="s">
        <v>21</v>
      </c>
      <c r="J6" s="29" t="s">
        <v>22</v>
      </c>
      <c r="K6" s="30">
        <v>40554</v>
      </c>
    </row>
    <row r="7" spans="1:11" ht="16.5" thickBot="1">
      <c r="A7" s="20">
        <f t="shared" ref="A7:A16" si="0">A6+1</f>
        <v>3</v>
      </c>
      <c r="B7" s="21" t="s">
        <v>23</v>
      </c>
      <c r="C7" s="31" t="s">
        <v>24</v>
      </c>
      <c r="D7" s="32">
        <v>1111001029</v>
      </c>
      <c r="E7" s="24" t="s">
        <v>15</v>
      </c>
      <c r="F7" s="25"/>
      <c r="G7" s="32">
        <v>1111001030</v>
      </c>
      <c r="H7" s="27" t="s">
        <v>16</v>
      </c>
      <c r="I7" s="33" t="s">
        <v>21</v>
      </c>
      <c r="J7" s="29" t="s">
        <v>25</v>
      </c>
      <c r="K7" s="19" t="s">
        <v>26</v>
      </c>
    </row>
    <row r="8" spans="1:11" ht="63.75">
      <c r="A8" s="20">
        <f t="shared" si="0"/>
        <v>4</v>
      </c>
      <c r="B8" s="21" t="s">
        <v>27</v>
      </c>
      <c r="C8" s="31" t="s">
        <v>28</v>
      </c>
      <c r="D8" s="32">
        <v>1111001087</v>
      </c>
      <c r="E8" s="33" t="s">
        <v>17</v>
      </c>
      <c r="F8" s="82" t="s">
        <v>141</v>
      </c>
      <c r="G8" s="32">
        <v>1111001088</v>
      </c>
      <c r="H8" s="27" t="s">
        <v>16</v>
      </c>
      <c r="I8" s="34" t="s">
        <v>29</v>
      </c>
      <c r="J8" s="29" t="s">
        <v>30</v>
      </c>
      <c r="K8" s="35" t="s">
        <v>31</v>
      </c>
    </row>
    <row r="9" spans="1:11" ht="44.25" customHeight="1">
      <c r="A9" s="20">
        <f t="shared" si="0"/>
        <v>5</v>
      </c>
      <c r="B9" s="21" t="s">
        <v>32</v>
      </c>
      <c r="C9" s="31" t="s">
        <v>33</v>
      </c>
      <c r="D9" s="23">
        <v>1111002246</v>
      </c>
      <c r="E9" s="33" t="s">
        <v>17</v>
      </c>
      <c r="F9" s="82" t="s">
        <v>137</v>
      </c>
      <c r="G9" s="32">
        <v>1111002248</v>
      </c>
      <c r="H9" s="27" t="s">
        <v>16</v>
      </c>
      <c r="I9" s="34" t="s">
        <v>29</v>
      </c>
      <c r="J9" s="29" t="s">
        <v>30</v>
      </c>
      <c r="K9" s="30">
        <v>40553</v>
      </c>
    </row>
    <row r="10" spans="1:11" ht="40.5" customHeight="1">
      <c r="A10" s="20">
        <f t="shared" si="0"/>
        <v>6</v>
      </c>
      <c r="B10" s="21" t="s">
        <v>34</v>
      </c>
      <c r="C10" s="22" t="s">
        <v>35</v>
      </c>
      <c r="D10" s="26">
        <v>1111003527</v>
      </c>
      <c r="E10" s="34" t="s">
        <v>29</v>
      </c>
      <c r="F10" s="82" t="s">
        <v>36</v>
      </c>
      <c r="G10" s="26">
        <v>1111003528</v>
      </c>
      <c r="H10" s="27" t="s">
        <v>16</v>
      </c>
      <c r="I10" s="34" t="s">
        <v>29</v>
      </c>
      <c r="J10" s="29" t="s">
        <v>30</v>
      </c>
      <c r="K10" s="19" t="s">
        <v>37</v>
      </c>
    </row>
    <row r="11" spans="1:11" ht="25.5">
      <c r="A11" s="20">
        <f t="shared" si="0"/>
        <v>7</v>
      </c>
      <c r="B11" s="21" t="s">
        <v>38</v>
      </c>
      <c r="C11" s="31" t="s">
        <v>39</v>
      </c>
      <c r="D11" s="26">
        <v>1111002938</v>
      </c>
      <c r="E11" s="34" t="s">
        <v>29</v>
      </c>
      <c r="F11" s="82" t="s">
        <v>40</v>
      </c>
      <c r="G11" s="36">
        <v>1111002939</v>
      </c>
      <c r="H11" s="27" t="s">
        <v>16</v>
      </c>
      <c r="I11" s="34" t="s">
        <v>29</v>
      </c>
      <c r="J11" s="29" t="s">
        <v>30</v>
      </c>
      <c r="K11" s="30">
        <v>40886</v>
      </c>
    </row>
    <row r="12" spans="1:11" ht="25.5">
      <c r="A12" s="20">
        <f t="shared" si="0"/>
        <v>8</v>
      </c>
      <c r="B12" s="21" t="s">
        <v>41</v>
      </c>
      <c r="C12" s="31"/>
      <c r="D12" s="32">
        <v>1011002862</v>
      </c>
      <c r="E12" s="34" t="s">
        <v>29</v>
      </c>
      <c r="F12" s="85" t="s">
        <v>42</v>
      </c>
      <c r="G12" s="32">
        <v>1011002863</v>
      </c>
      <c r="H12" s="27" t="s">
        <v>16</v>
      </c>
      <c r="I12" s="34" t="s">
        <v>29</v>
      </c>
      <c r="J12" s="29" t="s">
        <v>30</v>
      </c>
      <c r="K12" s="19" t="s">
        <v>26</v>
      </c>
    </row>
    <row r="13" spans="1:11" ht="24.75" customHeight="1">
      <c r="A13" s="20">
        <f t="shared" si="0"/>
        <v>9</v>
      </c>
      <c r="B13" s="37" t="s">
        <v>43</v>
      </c>
      <c r="C13" s="22" t="s">
        <v>44</v>
      </c>
      <c r="D13" s="32">
        <v>1111003873</v>
      </c>
      <c r="E13" s="34" t="s">
        <v>29</v>
      </c>
      <c r="F13" s="83" t="s">
        <v>45</v>
      </c>
      <c r="G13" s="32">
        <v>1111003571</v>
      </c>
      <c r="H13" s="27" t="s">
        <v>16</v>
      </c>
      <c r="I13" s="34" t="s">
        <v>29</v>
      </c>
      <c r="J13" s="29" t="s">
        <v>30</v>
      </c>
      <c r="K13" s="19" t="s">
        <v>46</v>
      </c>
    </row>
    <row r="14" spans="1:11" ht="15.75">
      <c r="A14" s="20">
        <f t="shared" si="0"/>
        <v>10</v>
      </c>
      <c r="B14" s="21" t="s">
        <v>47</v>
      </c>
      <c r="C14" s="22" t="s">
        <v>48</v>
      </c>
      <c r="D14" s="38">
        <v>1111003632</v>
      </c>
      <c r="E14" s="34" t="s">
        <v>29</v>
      </c>
      <c r="F14" s="83" t="s">
        <v>45</v>
      </c>
      <c r="G14" s="32">
        <v>1111003633</v>
      </c>
      <c r="H14" s="27" t="s">
        <v>16</v>
      </c>
      <c r="I14" s="34" t="s">
        <v>29</v>
      </c>
      <c r="J14" s="29" t="s">
        <v>30</v>
      </c>
      <c r="K14" s="19" t="s">
        <v>49</v>
      </c>
    </row>
    <row r="15" spans="1:11" ht="15.75">
      <c r="A15" s="20">
        <f t="shared" si="0"/>
        <v>11</v>
      </c>
      <c r="B15" s="37" t="s">
        <v>13</v>
      </c>
      <c r="C15" s="22" t="s">
        <v>50</v>
      </c>
      <c r="D15" s="38">
        <v>1111003778</v>
      </c>
      <c r="E15" s="34" t="s">
        <v>29</v>
      </c>
      <c r="F15" s="83" t="s">
        <v>45</v>
      </c>
      <c r="G15" s="32">
        <v>1111003810</v>
      </c>
      <c r="H15" s="27" t="s">
        <v>16</v>
      </c>
      <c r="I15" s="34" t="s">
        <v>29</v>
      </c>
      <c r="J15" s="29" t="s">
        <v>30</v>
      </c>
      <c r="K15" s="19" t="s">
        <v>51</v>
      </c>
    </row>
    <row r="16" spans="1:11" ht="21.75" thickBot="1">
      <c r="A16" s="39">
        <f t="shared" si="0"/>
        <v>12</v>
      </c>
      <c r="B16" s="40" t="s">
        <v>27</v>
      </c>
      <c r="C16" s="41" t="s">
        <v>52</v>
      </c>
      <c r="D16" s="42">
        <v>1111002561</v>
      </c>
      <c r="E16" s="43" t="s">
        <v>29</v>
      </c>
      <c r="F16" s="100" t="s">
        <v>53</v>
      </c>
      <c r="G16" s="44">
        <v>1111002669</v>
      </c>
      <c r="H16" s="45" t="s">
        <v>16</v>
      </c>
      <c r="I16" s="43" t="s">
        <v>29</v>
      </c>
      <c r="J16" s="46" t="s">
        <v>30</v>
      </c>
      <c r="K16" s="30">
        <v>40673</v>
      </c>
    </row>
    <row r="17" spans="1:11" ht="20.25" thickBot="1">
      <c r="A17" s="47" t="s">
        <v>138</v>
      </c>
      <c r="B17" s="48"/>
      <c r="C17" s="49"/>
      <c r="D17" s="49"/>
      <c r="E17" s="49"/>
      <c r="F17" s="49"/>
      <c r="G17" s="49"/>
      <c r="H17" s="49"/>
      <c r="I17" s="49"/>
      <c r="J17" s="50"/>
      <c r="K17" s="19"/>
    </row>
    <row r="18" spans="1:11" ht="25.5">
      <c r="A18" s="14">
        <v>1</v>
      </c>
      <c r="B18" s="15" t="s">
        <v>54</v>
      </c>
      <c r="C18" s="51" t="s">
        <v>55</v>
      </c>
      <c r="D18" s="17">
        <v>1111002705</v>
      </c>
      <c r="E18" s="52" t="s">
        <v>29</v>
      </c>
      <c r="F18" s="82" t="s">
        <v>40</v>
      </c>
      <c r="G18" s="53"/>
      <c r="H18" s="54"/>
      <c r="I18" s="54"/>
      <c r="J18" s="55"/>
      <c r="K18" s="30">
        <v>40553</v>
      </c>
    </row>
    <row r="19" spans="1:11" ht="25.5">
      <c r="A19" s="20">
        <f t="shared" ref="A19:A24" si="1">A18+1</f>
        <v>2</v>
      </c>
      <c r="B19" s="21" t="s">
        <v>56</v>
      </c>
      <c r="C19" s="22" t="s">
        <v>57</v>
      </c>
      <c r="D19" s="26">
        <v>1111003522</v>
      </c>
      <c r="E19" s="34" t="s">
        <v>29</v>
      </c>
      <c r="F19" s="82" t="s">
        <v>40</v>
      </c>
      <c r="G19" s="38"/>
      <c r="H19" s="25"/>
      <c r="I19" s="25"/>
      <c r="J19" s="56"/>
      <c r="K19" s="19" t="s">
        <v>37</v>
      </c>
    </row>
    <row r="20" spans="1:11" ht="102">
      <c r="A20" s="20">
        <f t="shared" si="1"/>
        <v>3</v>
      </c>
      <c r="B20" s="21" t="s">
        <v>58</v>
      </c>
      <c r="C20" s="22" t="s">
        <v>59</v>
      </c>
      <c r="D20" s="26">
        <v>1111003548</v>
      </c>
      <c r="E20" s="34" t="s">
        <v>29</v>
      </c>
      <c r="F20" s="84" t="s">
        <v>143</v>
      </c>
      <c r="G20" s="38"/>
      <c r="H20" s="25"/>
      <c r="I20" s="25"/>
      <c r="J20" s="56"/>
      <c r="K20" s="30">
        <v>40554</v>
      </c>
    </row>
    <row r="21" spans="1:11" ht="21">
      <c r="A21" s="20">
        <f t="shared" si="1"/>
        <v>4</v>
      </c>
      <c r="B21" s="21" t="s">
        <v>19</v>
      </c>
      <c r="C21" s="22" t="s">
        <v>60</v>
      </c>
      <c r="D21" s="26">
        <v>1111002987</v>
      </c>
      <c r="E21" s="34" t="s">
        <v>29</v>
      </c>
      <c r="F21" s="83" t="s">
        <v>45</v>
      </c>
      <c r="G21" s="38"/>
      <c r="H21" s="25"/>
      <c r="I21" s="25"/>
      <c r="J21" s="56"/>
      <c r="K21" s="19" t="s">
        <v>61</v>
      </c>
    </row>
    <row r="22" spans="1:11" ht="46.5" customHeight="1">
      <c r="A22" s="20">
        <f t="shared" si="1"/>
        <v>5</v>
      </c>
      <c r="B22" s="21" t="s">
        <v>41</v>
      </c>
      <c r="C22" s="31" t="s">
        <v>62</v>
      </c>
      <c r="D22" s="32">
        <v>1111001496</v>
      </c>
      <c r="E22" s="34" t="s">
        <v>29</v>
      </c>
      <c r="F22" s="82" t="s">
        <v>36</v>
      </c>
      <c r="G22" s="38"/>
      <c r="H22" s="25"/>
      <c r="I22" s="25"/>
      <c r="J22" s="56"/>
      <c r="K22" s="19" t="s">
        <v>63</v>
      </c>
    </row>
    <row r="23" spans="1:11" ht="24.75" customHeight="1">
      <c r="A23" s="20">
        <f t="shared" si="1"/>
        <v>6</v>
      </c>
      <c r="B23" s="21" t="s">
        <v>64</v>
      </c>
      <c r="C23" s="31" t="s">
        <v>48</v>
      </c>
      <c r="D23" s="32">
        <v>1111003563</v>
      </c>
      <c r="E23" s="34" t="s">
        <v>29</v>
      </c>
      <c r="F23" s="83" t="s">
        <v>45</v>
      </c>
      <c r="G23" s="38"/>
      <c r="H23" s="25"/>
      <c r="I23" s="25"/>
      <c r="J23" s="56"/>
      <c r="K23" s="19" t="s">
        <v>65</v>
      </c>
    </row>
    <row r="24" spans="1:11" ht="97.5" customHeight="1" thickBot="1">
      <c r="A24" s="20">
        <f t="shared" si="1"/>
        <v>7</v>
      </c>
      <c r="B24" s="40" t="s">
        <v>66</v>
      </c>
      <c r="C24" s="57" t="s">
        <v>67</v>
      </c>
      <c r="D24" s="44">
        <v>1111003624</v>
      </c>
      <c r="E24" s="43" t="s">
        <v>29</v>
      </c>
      <c r="F24" s="84" t="s">
        <v>142</v>
      </c>
      <c r="G24" s="58"/>
      <c r="H24" s="59"/>
      <c r="I24" s="59"/>
      <c r="J24" s="60"/>
      <c r="K24" s="30">
        <v>40614</v>
      </c>
    </row>
    <row r="25" spans="1:11" ht="20.25" thickBot="1">
      <c r="A25" s="47" t="s">
        <v>139</v>
      </c>
      <c r="B25" s="48"/>
      <c r="C25" s="49"/>
      <c r="D25" s="49"/>
      <c r="E25" s="49"/>
      <c r="F25" s="49"/>
      <c r="G25" s="49"/>
      <c r="H25" s="49"/>
      <c r="I25" s="49"/>
      <c r="J25" s="50"/>
      <c r="K25" s="19"/>
    </row>
    <row r="26" spans="1:11" ht="21">
      <c r="A26" s="20">
        <v>1</v>
      </c>
      <c r="B26" s="21" t="s">
        <v>68</v>
      </c>
      <c r="C26" s="22" t="s">
        <v>69</v>
      </c>
      <c r="D26" s="61"/>
      <c r="E26" s="25"/>
      <c r="F26" s="25"/>
      <c r="G26" s="32">
        <v>1111003400</v>
      </c>
      <c r="H26" s="27" t="s">
        <v>16</v>
      </c>
      <c r="I26" s="33" t="s">
        <v>21</v>
      </c>
      <c r="J26" s="56" t="s">
        <v>136</v>
      </c>
      <c r="K26" s="62" t="s">
        <v>18</v>
      </c>
    </row>
    <row r="27" spans="1:11" ht="15.75">
      <c r="A27" s="20">
        <f>A26+1</f>
        <v>2</v>
      </c>
      <c r="B27" s="21" t="s">
        <v>38</v>
      </c>
      <c r="C27" s="22" t="s">
        <v>70</v>
      </c>
      <c r="D27" s="61"/>
      <c r="E27" s="25"/>
      <c r="F27" s="25"/>
      <c r="G27" s="32">
        <v>1111003452</v>
      </c>
      <c r="H27" s="27" t="s">
        <v>16</v>
      </c>
      <c r="I27" s="33" t="s">
        <v>21</v>
      </c>
      <c r="J27" s="56" t="s">
        <v>136</v>
      </c>
      <c r="K27" s="62" t="s">
        <v>37</v>
      </c>
    </row>
    <row r="28" spans="1:11" ht="15.75">
      <c r="A28" s="20">
        <f t="shared" ref="A28:A46" si="2">A27+1</f>
        <v>3</v>
      </c>
      <c r="B28" s="21" t="s">
        <v>32</v>
      </c>
      <c r="C28" s="31" t="s">
        <v>71</v>
      </c>
      <c r="D28" s="61"/>
      <c r="E28" s="25"/>
      <c r="F28" s="25"/>
      <c r="G28" s="32">
        <v>1111002281</v>
      </c>
      <c r="H28" s="27" t="s">
        <v>16</v>
      </c>
      <c r="I28" s="33" t="s">
        <v>21</v>
      </c>
      <c r="J28" s="56" t="s">
        <v>136</v>
      </c>
      <c r="K28" s="63">
        <v>40673</v>
      </c>
    </row>
    <row r="29" spans="1:11" ht="15.75">
      <c r="A29" s="20">
        <f t="shared" si="2"/>
        <v>4</v>
      </c>
      <c r="B29" s="21" t="s">
        <v>68</v>
      </c>
      <c r="C29" s="31" t="s">
        <v>72</v>
      </c>
      <c r="D29" s="61"/>
      <c r="E29" s="25"/>
      <c r="F29" s="25"/>
      <c r="G29" s="36">
        <v>1111001100</v>
      </c>
      <c r="H29" s="27" t="s">
        <v>16</v>
      </c>
      <c r="I29" s="33" t="s">
        <v>73</v>
      </c>
      <c r="J29" s="56" t="s">
        <v>74</v>
      </c>
      <c r="K29" s="62" t="s">
        <v>75</v>
      </c>
    </row>
    <row r="30" spans="1:11" ht="25.5">
      <c r="A30" s="20">
        <f t="shared" si="2"/>
        <v>5</v>
      </c>
      <c r="B30" s="21" t="s">
        <v>68</v>
      </c>
      <c r="C30" s="31" t="s">
        <v>76</v>
      </c>
      <c r="D30" s="61"/>
      <c r="E30" s="25"/>
      <c r="F30" s="25"/>
      <c r="G30" s="32">
        <v>1111002610</v>
      </c>
      <c r="H30" s="27" t="s">
        <v>16</v>
      </c>
      <c r="I30" s="33" t="s">
        <v>17</v>
      </c>
      <c r="J30" s="56" t="s">
        <v>77</v>
      </c>
      <c r="K30" s="62" t="s">
        <v>78</v>
      </c>
    </row>
    <row r="31" spans="1:11" ht="38.25">
      <c r="A31" s="20">
        <f t="shared" si="2"/>
        <v>6</v>
      </c>
      <c r="B31" s="21" t="s">
        <v>79</v>
      </c>
      <c r="C31" s="31" t="s">
        <v>80</v>
      </c>
      <c r="D31" s="61"/>
      <c r="E31" s="25"/>
      <c r="F31" s="25"/>
      <c r="G31" s="32">
        <v>1111002423</v>
      </c>
      <c r="H31" s="27" t="s">
        <v>16</v>
      </c>
      <c r="I31" s="33" t="s">
        <v>81</v>
      </c>
      <c r="J31" s="56" t="s">
        <v>135</v>
      </c>
      <c r="K31" s="63">
        <v>40584</v>
      </c>
    </row>
    <row r="32" spans="1:11" ht="25.5">
      <c r="A32" s="20">
        <f t="shared" si="2"/>
        <v>7</v>
      </c>
      <c r="B32" s="37" t="s">
        <v>82</v>
      </c>
      <c r="C32" s="22" t="s">
        <v>83</v>
      </c>
      <c r="D32" s="61"/>
      <c r="E32" s="25"/>
      <c r="F32" s="25"/>
      <c r="G32" s="32">
        <v>1111002968</v>
      </c>
      <c r="H32" s="27" t="s">
        <v>16</v>
      </c>
      <c r="I32" s="33" t="s">
        <v>17</v>
      </c>
      <c r="J32" s="98" t="s">
        <v>140</v>
      </c>
      <c r="K32" s="62" t="s">
        <v>49</v>
      </c>
    </row>
    <row r="33" spans="1:11" ht="25.5">
      <c r="A33" s="20">
        <f t="shared" si="2"/>
        <v>8</v>
      </c>
      <c r="B33" s="37" t="s">
        <v>84</v>
      </c>
      <c r="C33" s="22" t="s">
        <v>85</v>
      </c>
      <c r="D33" s="61"/>
      <c r="E33" s="25"/>
      <c r="F33" s="25"/>
      <c r="G33" s="32">
        <v>1111003651</v>
      </c>
      <c r="H33" s="27" t="s">
        <v>16</v>
      </c>
      <c r="I33" s="33" t="s">
        <v>17</v>
      </c>
      <c r="J33" s="98" t="s">
        <v>140</v>
      </c>
      <c r="K33" s="62" t="s">
        <v>51</v>
      </c>
    </row>
    <row r="34" spans="1:11" ht="25.5">
      <c r="A34" s="20">
        <f t="shared" si="2"/>
        <v>9</v>
      </c>
      <c r="B34" s="37" t="s">
        <v>19</v>
      </c>
      <c r="C34" s="22" t="s">
        <v>48</v>
      </c>
      <c r="D34" s="61"/>
      <c r="E34" s="25"/>
      <c r="F34" s="25"/>
      <c r="G34" s="32">
        <v>1111003727</v>
      </c>
      <c r="H34" s="27" t="s">
        <v>16</v>
      </c>
      <c r="I34" s="33" t="s">
        <v>17</v>
      </c>
      <c r="J34" s="98" t="s">
        <v>140</v>
      </c>
      <c r="K34" s="62" t="s">
        <v>51</v>
      </c>
    </row>
    <row r="35" spans="1:11" ht="25.5">
      <c r="A35" s="20">
        <f t="shared" si="2"/>
        <v>10</v>
      </c>
      <c r="B35" s="21" t="s">
        <v>32</v>
      </c>
      <c r="C35" s="31" t="s">
        <v>86</v>
      </c>
      <c r="D35" s="61"/>
      <c r="E35" s="25"/>
      <c r="F35" s="25"/>
      <c r="G35" s="32">
        <v>1111002252</v>
      </c>
      <c r="H35" s="27" t="s">
        <v>16</v>
      </c>
      <c r="I35" s="34" t="s">
        <v>29</v>
      </c>
      <c r="J35" s="56" t="s">
        <v>87</v>
      </c>
      <c r="K35" s="63">
        <v>40553</v>
      </c>
    </row>
    <row r="36" spans="1:11" ht="43.5" customHeight="1">
      <c r="A36" s="20">
        <f t="shared" si="2"/>
        <v>11</v>
      </c>
      <c r="B36" s="21" t="s">
        <v>88</v>
      </c>
      <c r="C36" s="31" t="s">
        <v>89</v>
      </c>
      <c r="D36" s="61"/>
      <c r="E36" s="25"/>
      <c r="F36" s="25"/>
      <c r="G36" s="23">
        <v>1111002519</v>
      </c>
      <c r="H36" s="27" t="s">
        <v>16</v>
      </c>
      <c r="I36" s="34" t="s">
        <v>29</v>
      </c>
      <c r="J36" s="56" t="s">
        <v>90</v>
      </c>
      <c r="K36" s="62" t="s">
        <v>63</v>
      </c>
    </row>
    <row r="37" spans="1:11" ht="63.75" customHeight="1">
      <c r="A37" s="20">
        <f t="shared" si="2"/>
        <v>12</v>
      </c>
      <c r="B37" s="21" t="s">
        <v>91</v>
      </c>
      <c r="C37" s="31" t="s">
        <v>92</v>
      </c>
      <c r="D37" s="61"/>
      <c r="E37" s="25"/>
      <c r="F37" s="25"/>
      <c r="G37" s="32">
        <v>1111002534</v>
      </c>
      <c r="H37" s="27" t="s">
        <v>16</v>
      </c>
      <c r="I37" s="34" t="s">
        <v>29</v>
      </c>
      <c r="J37" s="56" t="s">
        <v>134</v>
      </c>
      <c r="K37" s="63">
        <v>40584</v>
      </c>
    </row>
    <row r="38" spans="1:11" ht="76.5">
      <c r="A38" s="20">
        <f t="shared" si="2"/>
        <v>13</v>
      </c>
      <c r="B38" s="21" t="s">
        <v>93</v>
      </c>
      <c r="C38" s="31" t="s">
        <v>94</v>
      </c>
      <c r="D38" s="61"/>
      <c r="E38" s="25"/>
      <c r="F38" s="25"/>
      <c r="G38" s="32">
        <v>1111003085</v>
      </c>
      <c r="H38" s="27" t="s">
        <v>16</v>
      </c>
      <c r="I38" s="34" t="s">
        <v>29</v>
      </c>
      <c r="J38" s="56" t="s">
        <v>95</v>
      </c>
      <c r="K38" s="62" t="s">
        <v>78</v>
      </c>
    </row>
    <row r="39" spans="1:11" ht="15.75">
      <c r="A39" s="20">
        <f t="shared" si="2"/>
        <v>14</v>
      </c>
      <c r="B39" s="21" t="s">
        <v>54</v>
      </c>
      <c r="C39" s="31" t="s">
        <v>96</v>
      </c>
      <c r="D39" s="61"/>
      <c r="E39" s="25"/>
      <c r="F39" s="25"/>
      <c r="G39" s="36">
        <v>1111002857</v>
      </c>
      <c r="H39" s="27" t="s">
        <v>16</v>
      </c>
      <c r="I39" s="34" t="s">
        <v>29</v>
      </c>
      <c r="J39" s="56" t="s">
        <v>97</v>
      </c>
      <c r="K39" s="62" t="s">
        <v>98</v>
      </c>
    </row>
    <row r="40" spans="1:11" ht="15.75">
      <c r="A40" s="20">
        <f t="shared" si="2"/>
        <v>15</v>
      </c>
      <c r="B40" s="21" t="s">
        <v>91</v>
      </c>
      <c r="C40" s="22" t="s">
        <v>99</v>
      </c>
      <c r="D40" s="61"/>
      <c r="E40" s="25"/>
      <c r="F40" s="25"/>
      <c r="G40" s="32">
        <v>1111003702</v>
      </c>
      <c r="H40" s="27" t="s">
        <v>16</v>
      </c>
      <c r="I40" s="34" t="s">
        <v>29</v>
      </c>
      <c r="J40" s="56" t="s">
        <v>100</v>
      </c>
      <c r="K40" s="62" t="s">
        <v>51</v>
      </c>
    </row>
    <row r="41" spans="1:11" ht="15.75">
      <c r="A41" s="20">
        <f t="shared" si="2"/>
        <v>16</v>
      </c>
      <c r="B41" s="37" t="s">
        <v>13</v>
      </c>
      <c r="C41" s="22" t="s">
        <v>48</v>
      </c>
      <c r="D41" s="61"/>
      <c r="E41" s="25"/>
      <c r="F41" s="25"/>
      <c r="G41" s="32">
        <v>1111003600</v>
      </c>
      <c r="H41" s="27" t="s">
        <v>16</v>
      </c>
      <c r="I41" s="34" t="s">
        <v>29</v>
      </c>
      <c r="J41" s="56" t="s">
        <v>100</v>
      </c>
      <c r="K41" s="62" t="s">
        <v>51</v>
      </c>
    </row>
    <row r="42" spans="1:11" ht="15.75">
      <c r="A42" s="20">
        <f t="shared" si="2"/>
        <v>17</v>
      </c>
      <c r="B42" s="37" t="s">
        <v>19</v>
      </c>
      <c r="C42" s="22" t="s">
        <v>106</v>
      </c>
      <c r="D42" s="61"/>
      <c r="E42" s="25"/>
      <c r="F42" s="25"/>
      <c r="G42" s="32">
        <v>1111003604</v>
      </c>
      <c r="H42" s="27" t="s">
        <v>16</v>
      </c>
      <c r="I42" s="34" t="s">
        <v>29</v>
      </c>
      <c r="J42" s="56" t="s">
        <v>132</v>
      </c>
      <c r="K42" s="62" t="s">
        <v>51</v>
      </c>
    </row>
    <row r="43" spans="1:11" ht="21">
      <c r="A43" s="20">
        <f t="shared" si="2"/>
        <v>18</v>
      </c>
      <c r="B43" s="37" t="s">
        <v>101</v>
      </c>
      <c r="C43" s="22" t="s">
        <v>102</v>
      </c>
      <c r="D43" s="61"/>
      <c r="E43" s="25"/>
      <c r="F43" s="25"/>
      <c r="G43" s="32">
        <v>1111003532</v>
      </c>
      <c r="H43" s="27" t="s">
        <v>16</v>
      </c>
      <c r="I43" s="34" t="s">
        <v>29</v>
      </c>
      <c r="J43" s="56" t="s">
        <v>103</v>
      </c>
      <c r="K43" s="62" t="s">
        <v>104</v>
      </c>
    </row>
    <row r="44" spans="1:11" ht="21">
      <c r="A44" s="20">
        <f t="shared" si="2"/>
        <v>19</v>
      </c>
      <c r="B44" s="21" t="s">
        <v>91</v>
      </c>
      <c r="C44" s="22" t="s">
        <v>105</v>
      </c>
      <c r="D44" s="61"/>
      <c r="E44" s="25"/>
      <c r="F44" s="25"/>
      <c r="G44" s="32">
        <v>1111003629</v>
      </c>
      <c r="H44" s="27" t="s">
        <v>16</v>
      </c>
      <c r="I44" s="34" t="s">
        <v>29</v>
      </c>
      <c r="J44" s="56" t="s">
        <v>103</v>
      </c>
      <c r="K44" s="62" t="s">
        <v>65</v>
      </c>
    </row>
    <row r="45" spans="1:11" ht="15.75">
      <c r="A45" s="20">
        <f t="shared" si="2"/>
        <v>20</v>
      </c>
      <c r="B45" s="37" t="s">
        <v>54</v>
      </c>
      <c r="C45" s="22" t="s">
        <v>107</v>
      </c>
      <c r="D45" s="61"/>
      <c r="E45" s="25"/>
      <c r="F45" s="25"/>
      <c r="G45" s="32">
        <v>1111003706</v>
      </c>
      <c r="H45" s="27" t="s">
        <v>16</v>
      </c>
      <c r="I45" s="34" t="s">
        <v>29</v>
      </c>
      <c r="J45" s="56" t="s">
        <v>103</v>
      </c>
      <c r="K45" s="62" t="s">
        <v>51</v>
      </c>
    </row>
    <row r="46" spans="1:11" ht="16.5" thickBot="1">
      <c r="A46" s="20">
        <f t="shared" si="2"/>
        <v>21</v>
      </c>
      <c r="B46" s="37" t="s">
        <v>27</v>
      </c>
      <c r="C46" s="22" t="s">
        <v>39</v>
      </c>
      <c r="D46" s="61"/>
      <c r="E46" s="25"/>
      <c r="F46" s="25"/>
      <c r="G46" s="32">
        <v>1111003753</v>
      </c>
      <c r="H46" s="27" t="s">
        <v>16</v>
      </c>
      <c r="I46" s="34" t="s">
        <v>29</v>
      </c>
      <c r="J46" s="56" t="s">
        <v>103</v>
      </c>
      <c r="K46" s="62" t="s">
        <v>51</v>
      </c>
    </row>
    <row r="47" spans="1:11" ht="20.25" thickBot="1">
      <c r="A47" s="47" t="s">
        <v>108</v>
      </c>
      <c r="B47" s="48"/>
      <c r="C47" s="49"/>
      <c r="D47" s="49"/>
      <c r="E47" s="49"/>
      <c r="F47" s="49"/>
      <c r="G47" s="49"/>
      <c r="H47" s="49"/>
      <c r="I47" s="49"/>
      <c r="J47" s="50"/>
      <c r="K47" s="19"/>
    </row>
    <row r="48" spans="1:11" ht="15.75">
      <c r="A48" s="14">
        <v>1</v>
      </c>
      <c r="B48" s="15" t="s">
        <v>54</v>
      </c>
      <c r="C48" s="16" t="s">
        <v>109</v>
      </c>
      <c r="D48" s="17">
        <v>1111003257</v>
      </c>
      <c r="E48" s="64" t="s">
        <v>15</v>
      </c>
      <c r="F48" s="54"/>
      <c r="G48" s="65">
        <v>1111003248</v>
      </c>
      <c r="H48" s="18" t="s">
        <v>16</v>
      </c>
      <c r="I48" s="64" t="s">
        <v>15</v>
      </c>
      <c r="J48" s="55"/>
      <c r="K48" s="63">
        <v>40887</v>
      </c>
    </row>
    <row r="49" spans="1:11" ht="15.75">
      <c r="A49" s="20">
        <f>A48+1</f>
        <v>2</v>
      </c>
      <c r="B49" s="21" t="s">
        <v>41</v>
      </c>
      <c r="C49" s="22" t="s">
        <v>110</v>
      </c>
      <c r="D49" s="61">
        <v>1111002049</v>
      </c>
      <c r="E49" s="24" t="s">
        <v>15</v>
      </c>
      <c r="F49" s="25"/>
      <c r="G49" s="32">
        <v>1111001992</v>
      </c>
      <c r="H49" s="27" t="s">
        <v>16</v>
      </c>
      <c r="I49" s="24" t="s">
        <v>15</v>
      </c>
      <c r="J49" s="56"/>
      <c r="K49" s="62"/>
    </row>
    <row r="50" spans="1:11" ht="30.75" customHeight="1">
      <c r="A50" s="20">
        <f t="shared" ref="A50:A62" si="3">A49+1</f>
        <v>3</v>
      </c>
      <c r="B50" s="21" t="s">
        <v>54</v>
      </c>
      <c r="C50" s="31" t="s">
        <v>111</v>
      </c>
      <c r="D50" s="26">
        <v>1111001890</v>
      </c>
      <c r="E50" s="24" t="s">
        <v>15</v>
      </c>
      <c r="F50" s="25"/>
      <c r="G50" s="23">
        <v>1111001891</v>
      </c>
      <c r="H50" s="27" t="s">
        <v>16</v>
      </c>
      <c r="I50" s="24" t="s">
        <v>15</v>
      </c>
      <c r="J50" s="56"/>
      <c r="K50" s="62"/>
    </row>
    <row r="51" spans="1:11" ht="15.75">
      <c r="A51" s="20">
        <f t="shared" si="3"/>
        <v>4</v>
      </c>
      <c r="B51" s="21" t="s">
        <v>47</v>
      </c>
      <c r="C51" s="31" t="s">
        <v>112</v>
      </c>
      <c r="D51" s="26">
        <v>1111002972</v>
      </c>
      <c r="E51" s="24" t="s">
        <v>15</v>
      </c>
      <c r="F51" s="25"/>
      <c r="G51" s="32">
        <v>1111002973</v>
      </c>
      <c r="H51" s="27" t="s">
        <v>16</v>
      </c>
      <c r="I51" s="24" t="s">
        <v>15</v>
      </c>
      <c r="J51" s="56"/>
      <c r="K51" s="62"/>
    </row>
    <row r="52" spans="1:11" ht="15.75">
      <c r="A52" s="20">
        <f t="shared" si="3"/>
        <v>5</v>
      </c>
      <c r="B52" s="21" t="s">
        <v>66</v>
      </c>
      <c r="C52" s="31" t="s">
        <v>113</v>
      </c>
      <c r="D52" s="32">
        <v>1011003215</v>
      </c>
      <c r="E52" s="24" t="s">
        <v>15</v>
      </c>
      <c r="F52" s="25"/>
      <c r="G52" s="32">
        <v>1011003216</v>
      </c>
      <c r="H52" s="27" t="s">
        <v>16</v>
      </c>
      <c r="I52" s="66" t="s">
        <v>15</v>
      </c>
      <c r="J52" s="56"/>
      <c r="K52" s="62"/>
    </row>
    <row r="53" spans="1:11" ht="15.75">
      <c r="A53" s="20">
        <f t="shared" si="3"/>
        <v>6</v>
      </c>
      <c r="B53" s="21" t="s">
        <v>41</v>
      </c>
      <c r="C53" s="31" t="s">
        <v>114</v>
      </c>
      <c r="D53" s="26">
        <v>1111002347</v>
      </c>
      <c r="E53" s="24" t="s">
        <v>15</v>
      </c>
      <c r="F53" s="25"/>
      <c r="G53" s="23">
        <v>1111002360</v>
      </c>
      <c r="H53" s="27" t="s">
        <v>16</v>
      </c>
      <c r="I53" s="66" t="s">
        <v>15</v>
      </c>
      <c r="J53" s="56"/>
      <c r="K53" s="62"/>
    </row>
    <row r="54" spans="1:11" ht="15.75">
      <c r="A54" s="20">
        <f t="shared" si="3"/>
        <v>7</v>
      </c>
      <c r="B54" s="21" t="s">
        <v>56</v>
      </c>
      <c r="C54" s="31" t="s">
        <v>115</v>
      </c>
      <c r="D54" s="32">
        <v>1011003217</v>
      </c>
      <c r="E54" s="24" t="s">
        <v>15</v>
      </c>
      <c r="F54" s="25"/>
      <c r="G54" s="23">
        <v>1011002783</v>
      </c>
      <c r="H54" s="27" t="s">
        <v>16</v>
      </c>
      <c r="I54" s="24" t="s">
        <v>15</v>
      </c>
      <c r="J54" s="67"/>
      <c r="K54" s="62"/>
    </row>
    <row r="55" spans="1:11" ht="15.75">
      <c r="A55" s="20">
        <f t="shared" si="3"/>
        <v>8</v>
      </c>
      <c r="B55" s="21" t="s">
        <v>116</v>
      </c>
      <c r="C55" s="31" t="s">
        <v>117</v>
      </c>
      <c r="D55" s="68">
        <v>1111001069</v>
      </c>
      <c r="E55" s="24" t="s">
        <v>15</v>
      </c>
      <c r="F55" s="25"/>
      <c r="G55" s="32">
        <v>1111001112</v>
      </c>
      <c r="H55" s="27" t="s">
        <v>16</v>
      </c>
      <c r="I55" s="24" t="s">
        <v>15</v>
      </c>
      <c r="J55" s="56"/>
      <c r="K55" s="62"/>
    </row>
    <row r="56" spans="1:11" ht="15.75">
      <c r="A56" s="20">
        <f>A6+1</f>
        <v>3</v>
      </c>
      <c r="B56" s="21" t="s">
        <v>64</v>
      </c>
      <c r="C56" s="31" t="s">
        <v>118</v>
      </c>
      <c r="D56" s="26">
        <v>1111002960</v>
      </c>
      <c r="E56" s="24" t="s">
        <v>15</v>
      </c>
      <c r="F56" s="25"/>
      <c r="G56" s="32">
        <v>1111002961</v>
      </c>
      <c r="H56" s="27" t="s">
        <v>16</v>
      </c>
      <c r="I56" s="66" t="s">
        <v>15</v>
      </c>
      <c r="J56" s="29"/>
      <c r="K56" s="30">
        <v>40886</v>
      </c>
    </row>
    <row r="57" spans="1:11" ht="15.75">
      <c r="A57" s="20">
        <f>A55+1</f>
        <v>9</v>
      </c>
      <c r="B57" s="21" t="s">
        <v>32</v>
      </c>
      <c r="C57" s="31" t="s">
        <v>119</v>
      </c>
      <c r="D57" s="23">
        <v>1111001466</v>
      </c>
      <c r="E57" s="24" t="s">
        <v>15</v>
      </c>
      <c r="F57" s="25"/>
      <c r="G57" s="25" t="s">
        <v>120</v>
      </c>
      <c r="H57" s="25" t="s">
        <v>120</v>
      </c>
      <c r="I57" s="25" t="s">
        <v>120</v>
      </c>
      <c r="J57" s="56"/>
      <c r="K57" s="62"/>
    </row>
    <row r="58" spans="1:11" ht="15.75">
      <c r="A58" s="20">
        <f t="shared" si="3"/>
        <v>10</v>
      </c>
      <c r="B58" s="21" t="s">
        <v>91</v>
      </c>
      <c r="C58" s="31" t="s">
        <v>121</v>
      </c>
      <c r="D58" s="61" t="s">
        <v>120</v>
      </c>
      <c r="E58" s="25" t="s">
        <v>120</v>
      </c>
      <c r="F58" s="25"/>
      <c r="G58" s="32">
        <v>1111003279</v>
      </c>
      <c r="H58" s="27" t="s">
        <v>16</v>
      </c>
      <c r="I58" s="66" t="s">
        <v>15</v>
      </c>
      <c r="J58" s="56"/>
      <c r="K58" s="63">
        <v>40673</v>
      </c>
    </row>
    <row r="59" spans="1:11" ht="15.75">
      <c r="A59" s="20">
        <f t="shared" si="3"/>
        <v>11</v>
      </c>
      <c r="B59" s="21" t="s">
        <v>122</v>
      </c>
      <c r="C59" s="31" t="s">
        <v>123</v>
      </c>
      <c r="D59" s="61" t="s">
        <v>120</v>
      </c>
      <c r="E59" s="25" t="s">
        <v>120</v>
      </c>
      <c r="F59" s="25"/>
      <c r="G59" s="32">
        <v>1111002899</v>
      </c>
      <c r="H59" s="27" t="s">
        <v>16</v>
      </c>
      <c r="I59" s="24" t="s">
        <v>15</v>
      </c>
      <c r="J59" s="56"/>
      <c r="K59" s="62"/>
    </row>
    <row r="60" spans="1:11" ht="15.75" customHeight="1">
      <c r="A60" s="20">
        <f t="shared" si="3"/>
        <v>12</v>
      </c>
      <c r="B60" s="21" t="s">
        <v>88</v>
      </c>
      <c r="C60" s="31" t="s">
        <v>124</v>
      </c>
      <c r="D60" s="61" t="s">
        <v>120</v>
      </c>
      <c r="E60" s="25" t="s">
        <v>120</v>
      </c>
      <c r="F60" s="25"/>
      <c r="G60" s="23">
        <v>1111002274</v>
      </c>
      <c r="H60" s="27" t="s">
        <v>16</v>
      </c>
      <c r="I60" s="24" t="s">
        <v>15</v>
      </c>
      <c r="J60" s="56"/>
      <c r="K60" s="62"/>
    </row>
    <row r="61" spans="1:11" ht="15.75">
      <c r="A61" s="20">
        <f t="shared" si="3"/>
        <v>13</v>
      </c>
      <c r="B61" s="21" t="s">
        <v>91</v>
      </c>
      <c r="C61" s="31" t="s">
        <v>125</v>
      </c>
      <c r="D61" s="61" t="s">
        <v>120</v>
      </c>
      <c r="E61" s="25" t="s">
        <v>120</v>
      </c>
      <c r="F61" s="25"/>
      <c r="G61" s="23">
        <v>1111002608</v>
      </c>
      <c r="H61" s="27" t="s">
        <v>16</v>
      </c>
      <c r="I61" s="66" t="s">
        <v>15</v>
      </c>
      <c r="J61" s="56"/>
      <c r="K61" s="62"/>
    </row>
    <row r="62" spans="1:11" ht="16.5" thickBot="1">
      <c r="A62" s="69">
        <f t="shared" si="3"/>
        <v>14</v>
      </c>
      <c r="B62" s="70" t="s">
        <v>27</v>
      </c>
      <c r="C62" s="71" t="s">
        <v>126</v>
      </c>
      <c r="D62" s="72" t="s">
        <v>120</v>
      </c>
      <c r="E62" s="73" t="s">
        <v>120</v>
      </c>
      <c r="F62" s="73"/>
      <c r="G62" s="74">
        <v>1111002846</v>
      </c>
      <c r="H62" s="75" t="s">
        <v>16</v>
      </c>
      <c r="I62" s="76" t="s">
        <v>15</v>
      </c>
      <c r="J62" s="77"/>
      <c r="K62" s="78"/>
    </row>
    <row r="63" spans="1:11" ht="20.25" thickBot="1">
      <c r="A63" s="47" t="s">
        <v>127</v>
      </c>
      <c r="B63" s="48"/>
      <c r="C63" s="49"/>
      <c r="D63" s="49"/>
      <c r="E63" s="49"/>
      <c r="F63" s="49"/>
      <c r="G63" s="49"/>
      <c r="H63" s="49"/>
      <c r="I63" s="49"/>
      <c r="J63" s="50"/>
      <c r="K63" s="19"/>
    </row>
    <row r="64" spans="1:11" ht="45" customHeight="1">
      <c r="A64" s="14">
        <v>1</v>
      </c>
      <c r="B64" s="15" t="s">
        <v>64</v>
      </c>
      <c r="C64" s="51" t="s">
        <v>113</v>
      </c>
      <c r="D64" s="79" t="s">
        <v>120</v>
      </c>
      <c r="E64" s="54" t="s">
        <v>120</v>
      </c>
      <c r="F64" s="54"/>
      <c r="G64" s="65">
        <v>1011002662</v>
      </c>
      <c r="H64" s="18" t="s">
        <v>16</v>
      </c>
      <c r="I64" s="52" t="s">
        <v>29</v>
      </c>
      <c r="J64" s="55" t="s">
        <v>128</v>
      </c>
    </row>
    <row r="65" spans="1:10" ht="28.5" customHeight="1">
      <c r="A65" s="20">
        <v>2</v>
      </c>
      <c r="B65" s="21" t="s">
        <v>54</v>
      </c>
      <c r="C65" s="31" t="s">
        <v>129</v>
      </c>
      <c r="D65" s="61" t="s">
        <v>120</v>
      </c>
      <c r="E65" s="25" t="s">
        <v>120</v>
      </c>
      <c r="F65" s="25"/>
      <c r="G65" s="23">
        <v>1111002069</v>
      </c>
      <c r="H65" s="27" t="s">
        <v>16</v>
      </c>
      <c r="I65" s="34" t="s">
        <v>29</v>
      </c>
      <c r="J65" s="56" t="s">
        <v>130</v>
      </c>
    </row>
    <row r="66" spans="1:10" ht="29.25" customHeight="1" thickBot="1">
      <c r="A66" s="69">
        <v>3</v>
      </c>
      <c r="B66" s="70" t="s">
        <v>54</v>
      </c>
      <c r="C66" s="71" t="s">
        <v>131</v>
      </c>
      <c r="D66" s="72" t="s">
        <v>120</v>
      </c>
      <c r="E66" s="73" t="s">
        <v>120</v>
      </c>
      <c r="F66" s="73"/>
      <c r="G66" s="80">
        <v>1111002282</v>
      </c>
      <c r="H66" s="75" t="s">
        <v>16</v>
      </c>
      <c r="I66" s="81" t="s">
        <v>29</v>
      </c>
      <c r="J66" s="77" t="s">
        <v>130</v>
      </c>
    </row>
  </sheetData>
  <mergeCells count="2">
    <mergeCell ref="A1:I1"/>
    <mergeCell ref="H2:I2"/>
  </mergeCells>
  <pageMargins left="0.7" right="0.7" top="0.75" bottom="0.75" header="0.3" footer="0.3"/>
  <pageSetup paperSize="257" scale="7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Key Account</vt:lpstr>
      <vt:lpstr>'Key Account'!Print_Area</vt:lpstr>
      <vt:lpstr>'Key Account'!Print_Titles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CCCS HQ</dc:creator>
  <cp:lastModifiedBy>Abdulmohsen N. Alnasser</cp:lastModifiedBy>
  <cp:lastPrinted>2011-12-21T05:08:05Z</cp:lastPrinted>
  <dcterms:created xsi:type="dcterms:W3CDTF">2011-12-20T09:39:23Z</dcterms:created>
  <dcterms:modified xsi:type="dcterms:W3CDTF">2011-12-21T07:23:30Z</dcterms:modified>
</cp:coreProperties>
</file>