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490" windowHeight="7755"/>
  </bookViews>
  <sheets>
    <sheet name="Utk PN Klas II Sep.17" sheetId="14" r:id="rId1"/>
    <sheet name="sudah dipilah lengkap Sep.17" sheetId="13" r:id="rId2"/>
    <sheet name="sudah dipilah Asesor 5" sheetId="12" r:id="rId3"/>
    <sheet name="sudah dipilah Asesor 4" sheetId="11" r:id="rId4"/>
    <sheet name="sudah dipilah Asesor 3" sheetId="10" r:id="rId5"/>
    <sheet name="sudah dipilah Asesor 2" sheetId="9" r:id="rId6"/>
    <sheet name="Pelaksanaan hasil" sheetId="8" r:id="rId7"/>
    <sheet name="sudah dipilah Asesor 1" sheetId="1" r:id="rId8"/>
    <sheet name="Asli Asesor " sheetId="3" r:id="rId9"/>
    <sheet name="PENGUKURAN" sheetId="2" r:id="rId10"/>
    <sheet name="REKAPITULASI" sheetId="7" r:id="rId11"/>
  </sheets>
  <definedNames>
    <definedName name="_xlnm._FilterDatabase" localSheetId="8" hidden="1">'Asli Asesor '!$A$3:$Z$195</definedName>
    <definedName name="_xlnm._FilterDatabase" localSheetId="7" hidden="1">'sudah dipilah Asesor 1'!$A$3:$Z$252</definedName>
    <definedName name="_xlnm._FilterDatabase" localSheetId="5" hidden="1">'sudah dipilah Asesor 2'!$A$3:$Z$233</definedName>
    <definedName name="_xlnm._FilterDatabase" localSheetId="4" hidden="1">'sudah dipilah Asesor 3'!$A$3:$Z$233</definedName>
    <definedName name="_xlnm._FilterDatabase" localSheetId="3" hidden="1">'sudah dipilah Asesor 4'!$A$3:$Z$233</definedName>
    <definedName name="_xlnm._FilterDatabase" localSheetId="2" hidden="1">'sudah dipilah Asesor 5'!$A$3:$Z$233</definedName>
    <definedName name="_xlnm._FilterDatabase" localSheetId="1" hidden="1">'sudah dipilah lengkap Sep.17'!$A$3:$Y$252</definedName>
    <definedName name="_xlnm._FilterDatabase" localSheetId="0" hidden="1">'Utk PN Klas II Sep.17'!$A$3:$X$195</definedName>
    <definedName name="_xlnm.Print_Area" localSheetId="8">'Asli Asesor '!$A$1:$X$197</definedName>
    <definedName name="_xlnm.Print_Area" localSheetId="6">'Pelaksanaan hasil'!$A$1:$T$19</definedName>
    <definedName name="_xlnm.Print_Area" localSheetId="9">PENGUKURAN!$E$1:$H$19</definedName>
    <definedName name="_xlnm.Print_Area" localSheetId="10">REKAPITULASI!$A$1:$J$15</definedName>
    <definedName name="_xlnm.Print_Area" localSheetId="7">'sudah dipilah Asesor 1'!$A$1:$X$254</definedName>
    <definedName name="_xlnm.Print_Area" localSheetId="5">'sudah dipilah Asesor 2'!$A$1:$X$235</definedName>
    <definedName name="_xlnm.Print_Area" localSheetId="4">'sudah dipilah Asesor 3'!$A$1:$X$235</definedName>
    <definedName name="_xlnm.Print_Area" localSheetId="3">'sudah dipilah Asesor 4'!$A$1:$X$235</definedName>
    <definedName name="_xlnm.Print_Area" localSheetId="2">'sudah dipilah Asesor 5'!$A$1:$X$235</definedName>
    <definedName name="_xlnm.Print_Area" localSheetId="1">'sudah dipilah lengkap Sep.17'!$A$1:$W$254</definedName>
    <definedName name="_xlnm.Print_Area" localSheetId="0">'Utk PN Klas II Sep.17'!$A$1:$V$197</definedName>
    <definedName name="_xlnm.Print_Titles" localSheetId="8">'Asli Asesor '!$1:$3</definedName>
    <definedName name="_xlnm.Print_Titles" localSheetId="6">'Pelaksanaan hasil'!$1:$2</definedName>
    <definedName name="_xlnm.Print_Titles" localSheetId="7">'sudah dipilah Asesor 1'!$1:$3</definedName>
    <definedName name="_xlnm.Print_Titles" localSheetId="5">'sudah dipilah Asesor 2'!$1:$3</definedName>
    <definedName name="_xlnm.Print_Titles" localSheetId="4">'sudah dipilah Asesor 3'!$1:$3</definedName>
    <definedName name="_xlnm.Print_Titles" localSheetId="3">'sudah dipilah Asesor 4'!$1:$3</definedName>
    <definedName name="_xlnm.Print_Titles" localSheetId="2">'sudah dipilah Asesor 5'!$1:$3</definedName>
    <definedName name="_xlnm.Print_Titles" localSheetId="1">'sudah dipilah lengkap Sep.17'!$1:$3</definedName>
    <definedName name="_xlnm.Print_Titles" localSheetId="0">'Utk PN Klas II Sep.17'!$1:$3</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7" i="14"/>
  <c r="Z8"/>
  <c r="Z9"/>
  <c r="Z10"/>
  <c r="Z11"/>
  <c r="Z12"/>
  <c r="Z13"/>
  <c r="Z6"/>
  <c r="L196" l="1"/>
  <c r="K196"/>
  <c r="D196"/>
  <c r="C196"/>
  <c r="L253" i="13" l="1"/>
  <c r="K253"/>
  <c r="D253"/>
  <c r="C253"/>
  <c r="D253" i="1"/>
  <c r="T12" i="2" l="1"/>
  <c r="T11"/>
  <c r="T10"/>
  <c r="T9"/>
  <c r="T8"/>
  <c r="T7"/>
  <c r="T6"/>
  <c r="P12"/>
  <c r="P11"/>
  <c r="P10"/>
  <c r="P9"/>
  <c r="P8"/>
  <c r="P7"/>
  <c r="P6"/>
  <c r="L12"/>
  <c r="L11"/>
  <c r="L10"/>
  <c r="L9"/>
  <c r="L8"/>
  <c r="L7"/>
  <c r="L6"/>
  <c r="H12"/>
  <c r="H11"/>
  <c r="H10"/>
  <c r="H9"/>
  <c r="H8"/>
  <c r="H7"/>
  <c r="H6"/>
  <c r="L234" i="12"/>
  <c r="K234"/>
  <c r="D234"/>
  <c r="C234"/>
  <c r="L234" i="11"/>
  <c r="K234"/>
  <c r="D234"/>
  <c r="C234"/>
  <c r="L234" i="10"/>
  <c r="K234"/>
  <c r="D234"/>
  <c r="C234"/>
  <c r="L234" i="9"/>
  <c r="K234"/>
  <c r="D234"/>
  <c r="C234"/>
  <c r="S12" i="2"/>
  <c r="S11"/>
  <c r="S10"/>
  <c r="S9"/>
  <c r="S8"/>
  <c r="S7"/>
  <c r="S6"/>
  <c r="O12"/>
  <c r="O11"/>
  <c r="O10"/>
  <c r="O9"/>
  <c r="O8"/>
  <c r="O7"/>
  <c r="O6"/>
  <c r="K12"/>
  <c r="K11"/>
  <c r="K10"/>
  <c r="K9"/>
  <c r="K8"/>
  <c r="K7"/>
  <c r="K6"/>
  <c r="G12"/>
  <c r="G11"/>
  <c r="G10"/>
  <c r="G9"/>
  <c r="G8"/>
  <c r="G7"/>
  <c r="G6"/>
  <c r="D12"/>
  <c r="D11"/>
  <c r="D10"/>
  <c r="D9"/>
  <c r="D8"/>
  <c r="D7"/>
  <c r="C12"/>
  <c r="C11"/>
  <c r="C10"/>
  <c r="C9"/>
  <c r="C8"/>
  <c r="C7"/>
  <c r="C6"/>
  <c r="D6" i="7" l="1"/>
  <c r="H13" l="1"/>
  <c r="G13"/>
  <c r="F13"/>
  <c r="E13"/>
  <c r="H12"/>
  <c r="G12"/>
  <c r="F12"/>
  <c r="E12"/>
  <c r="H11"/>
  <c r="G11"/>
  <c r="F11"/>
  <c r="E11"/>
  <c r="H10"/>
  <c r="G10"/>
  <c r="F10"/>
  <c r="E10"/>
  <c r="H9"/>
  <c r="G9"/>
  <c r="F9"/>
  <c r="E9"/>
  <c r="H8"/>
  <c r="G8"/>
  <c r="F8"/>
  <c r="E8"/>
  <c r="H7"/>
  <c r="G7"/>
  <c r="F7"/>
  <c r="E7"/>
  <c r="H6"/>
  <c r="G6"/>
  <c r="F6"/>
  <c r="E6"/>
  <c r="A3"/>
  <c r="A2"/>
  <c r="C14"/>
  <c r="L13" i="2"/>
  <c r="H13"/>
  <c r="E3"/>
  <c r="I3" s="1"/>
  <c r="M3" s="1"/>
  <c r="Q3" s="1"/>
  <c r="E2"/>
  <c r="I2" s="1"/>
  <c r="M2" s="1"/>
  <c r="Q2" s="1"/>
  <c r="E1"/>
  <c r="I1" s="1"/>
  <c r="M1" s="1"/>
  <c r="Q1" s="1"/>
  <c r="L196" i="3"/>
  <c r="K196"/>
  <c r="D196"/>
  <c r="C196"/>
  <c r="H14" i="7" l="1"/>
  <c r="G14"/>
  <c r="F14"/>
  <c r="E14"/>
  <c r="G13" i="2"/>
  <c r="P13"/>
  <c r="K13"/>
  <c r="T13"/>
  <c r="S13"/>
  <c r="O13"/>
  <c r="K253" i="1" l="1"/>
  <c r="D13" i="7"/>
  <c r="I13" s="1"/>
  <c r="J13" s="1"/>
  <c r="D12"/>
  <c r="I12" s="1"/>
  <c r="J12" s="1"/>
  <c r="D11"/>
  <c r="I11" s="1"/>
  <c r="J11" s="1"/>
  <c r="D10"/>
  <c r="I10" s="1"/>
  <c r="J10" s="1"/>
  <c r="D9"/>
  <c r="I9" s="1"/>
  <c r="J9" s="1"/>
  <c r="D8"/>
  <c r="I8" s="1"/>
  <c r="J8" s="1"/>
  <c r="D6" i="2"/>
  <c r="D7" i="7" s="1"/>
  <c r="C253" i="1"/>
  <c r="L253"/>
  <c r="C13" i="2" l="1"/>
  <c r="D14" i="7"/>
  <c r="I7"/>
  <c r="D13" i="2"/>
  <c r="I14" i="7" l="1"/>
  <c r="J7"/>
  <c r="J14" s="1"/>
</calcChain>
</file>

<file path=xl/sharedStrings.xml><?xml version="1.0" encoding="utf-8"?>
<sst xmlns="http://schemas.openxmlformats.org/spreadsheetml/2006/main" count="8905" uniqueCount="720">
  <si>
    <t>Bukti tindakan pelaksanaan yang  sangat baik seperti  pengawasan hakim yang dilaksanakan  seluruh hakim secara kontiniu  dan  selalu perbulan  dan lengkap bukti hasil berupa laporan Hakim Pengawas Bidang  dengan format laporan yang sama dan isi laporan sangat berkwalitas</t>
  </si>
  <si>
    <t>SANGAT BAIK</t>
  </si>
  <si>
    <t>Bukti tindakan pelaksanaan yang  baik seperti  pengawasan hakim yang dilaksanakan  seluruh hakim  dan  selalu perbulan  dan lengkap bukti hasil berupa laporan Hakim Pengawas Bidang</t>
  </si>
  <si>
    <t>BAIK</t>
  </si>
  <si>
    <t>Bukti tindakan pelaksanaan yang lumayan baik seperti  pengawasan hakim yang dilaksanakan  seluruh hakim  dan  selalu perbulan  dan ada  hasil berupa laporan Hakim Pengawas Bidang</t>
  </si>
  <si>
    <t>CUKUP BAIK</t>
  </si>
  <si>
    <t>Ada lumayan bukti tindakan pelaksanaan seperti  pengawasan hakim yang dilaksanakan  seluruh hakim  tapi tidak selalu perbulan  dani t ada  hasil berupa laporan Hakim Pengawas Bidang</t>
  </si>
  <si>
    <t>KURANG BAIK</t>
  </si>
  <si>
    <t>Ada sedikit bukti tindakan pelaksanaan seperti  pengawasan hakim yang sebahagian dilaksanakan hakim dan tidak selalu perbulan tetapi tidak ada  tidak bukti hasil berupa laporan Hakim Pengawas Bidang</t>
  </si>
  <si>
    <t>TIDAK BAIK</t>
  </si>
  <si>
    <t>Tidak ada bukti tindakan pelaksanaan  seperti Hakim Pengawas Bidang melakukan pengawasan  dan tidak ada bukti hasil seperti tidak ada laporan bulanan Hakim Pengawas bidang</t>
  </si>
  <si>
    <t>KOSONG</t>
  </si>
  <si>
    <t>PELAKSANAAN DAN HASIL</t>
  </si>
  <si>
    <t>Tndakan permulaan sangat baik seperti dokumen Sknya sangat baik formatnya benar, dasar hukunya benar uraian isinya benar atau dokumen lainnya sangat baik  dan sosialisasi  sangat baik, diketahui oleh pegawai pengadilan yang bersangkutan</t>
  </si>
  <si>
    <t>Tndakan permulaan baik seperti dokumen Sknya baik atau dokumen lainnya baik  dan sosialisasi baik</t>
  </si>
  <si>
    <t>Tndakan permulaan baik seperti dokumen Sknya baik atau dokumen lainnya baik  tapi lumayan sosialisasi</t>
  </si>
  <si>
    <t>Ada lumayan tindakan permulaan  seperti dokumen SK atau dokumen lainnya tapi sedikit sosialisasi</t>
  </si>
  <si>
    <t>Ada tindakan permulaan  seperti dokumen SK atau dokumen lainnya tapi tidak ada sosialisasi</t>
  </si>
  <si>
    <t>Tidak ada tindakan permulaan  seperti dokumen SK atau dokumen lainnya apapun dan tidak ada sosialisasi</t>
  </si>
  <si>
    <t>PENDEKATAN DAN SOSIALISASI</t>
  </si>
  <si>
    <t>KETERANGAN</t>
  </si>
  <si>
    <t>TOTAL</t>
  </si>
  <si>
    <t>SUB TOTAL NILAI X40%</t>
  </si>
  <si>
    <t>Belum ada perjanjian</t>
  </si>
  <si>
    <t>Sudah ada perjanjian sewa, tetapi tidak bukti setoran ke Negara</t>
  </si>
  <si>
    <t>Sudah ada perjanjian sewa dan bukti setoran ke Negara</t>
  </si>
  <si>
    <t>UMUM DAN KEUANGAN</t>
  </si>
  <si>
    <t>Kontrak kantin (PNBP Kantin)</t>
  </si>
  <si>
    <t>PANMUD HUKUM</t>
  </si>
  <si>
    <t>Pelaporan keadaan perkara setiap tahun a. gugatan permohonan eksekusi, banding, kasasi, PK, biaya pendaftaran yang disetorkan ke kas negara, total perkara yang putus, PNBP</t>
  </si>
  <si>
    <t>Belum ada SK</t>
  </si>
  <si>
    <t>Sudah sesuai dengan SK Sekma 59A/Sek/SK/11/2014 ada SK Penanganan benturan kepentingan tetapi belum disosialisasikan</t>
  </si>
  <si>
    <t>Sudah sesuai dengan SK Sekma 59A/Sek/SK/11/2014 ada SK Penanganan benturan kepentingan  dan sudah disosialisasikan</t>
  </si>
  <si>
    <t>PIMPINAN</t>
  </si>
  <si>
    <t>Penanganan Benturan Kepentingan</t>
  </si>
  <si>
    <t>7.5</t>
  </si>
  <si>
    <t>Belum dilaksanakan</t>
  </si>
  <si>
    <t>Sudah dilaksanakan oleh sebagian tenaga teknis dan pejabat struktural</t>
  </si>
  <si>
    <t>Sudah dilaksanakan oleh seluruh tenaga teknis dan pejabat struktural</t>
  </si>
  <si>
    <t>Pelaporan LHKPN</t>
  </si>
  <si>
    <t>7.4</t>
  </si>
  <si>
    <t>Belum ada SK KPN tentang pengendalian gratifikasi</t>
  </si>
  <si>
    <t>Sudah ada SK dan belum disosialisasikan oleh KPN tentang pengendalian gratifikasi</t>
  </si>
  <si>
    <t>Sudah ada SK dan sudah disosialisasikan oleh KPN tentang pengendalian gratifikasi</t>
  </si>
  <si>
    <t>Penanganan gratifikasi</t>
  </si>
  <si>
    <t>7.3</t>
  </si>
  <si>
    <t>Tidak melaksanakan</t>
  </si>
  <si>
    <t>WKPN melaksanakan fungsinya sebagai Koordinator Pengawasan di Pengadilan namun tidak secara berkelanjutan</t>
  </si>
  <si>
    <t>WKPN sudah melaksanakan fungsinya sebagai Koordinator Pengawasan di Pengadilan (dibuktikan dengan data dukung)</t>
  </si>
  <si>
    <t>WKPN sebagai Koordinator Pengawasan</t>
  </si>
  <si>
    <t>7.2</t>
  </si>
  <si>
    <t>Belum ada</t>
  </si>
  <si>
    <t>Sudah ada SK pembagian tugas, tetapi belum dilaksanakan sesuai dengan SK</t>
  </si>
  <si>
    <t>Sudah ada SK pembagian tugas dan sudah dilaksanakan</t>
  </si>
  <si>
    <t>Telah dilaksanakan pembagian tugas antara KPN dengan WKPN serta telah bekerja sama dengan baik</t>
  </si>
  <si>
    <t>7.1</t>
  </si>
  <si>
    <t>PERFORMANCE RESULT</t>
  </si>
  <si>
    <t>Tidak lengkap</t>
  </si>
  <si>
    <t>Lengkap, tersusun rapi tetapi laporan tidak tepat waktu</t>
  </si>
  <si>
    <t>Lengkap, tersusun rapi dan laporan tepat waktu</t>
  </si>
  <si>
    <t>Dokumen pertanggung jawaban telah disimpan dan diarsipkan</t>
  </si>
  <si>
    <t>6.18</t>
  </si>
  <si>
    <t xml:space="preserve">Tidak ada
</t>
  </si>
  <si>
    <t xml:space="preserve">Ada Sebagian.                                                             </t>
  </si>
  <si>
    <t xml:space="preserve">Lengkap
</t>
  </si>
  <si>
    <t xml:space="preserve">SK manajemen pengelolaan keuangan  (SK KPA, SK Pejabat Pembuat Komitmen, SK bendahara pengeluaran/ bendahara pemegang uang muka dan Bendahara penerima, SK Pembantu Pengelola Keuangan)  </t>
  </si>
  <si>
    <t>6.17</t>
  </si>
  <si>
    <t>Lengkap, kurang akurat, tetapi sisa uang pada brangkas tidak sesuai</t>
  </si>
  <si>
    <t>Lengkap, akurat dan sesuai sisa uang pada brankas</t>
  </si>
  <si>
    <t xml:space="preserve">Buku-buku keuangan
a.  Buku kas umum (dilengkapi dengan LPJ/akhir bulan)
b.  Buku bank
c.  Buku bantu (Pengawasan kredit, uang persediaan, SPM dan penyetoran pajak PPH Pasal 21, 22 dan 23)
</t>
  </si>
  <si>
    <t>6.16</t>
  </si>
  <si>
    <t>Tidak terdata</t>
  </si>
  <si>
    <t>Terdokumentasi sebagian</t>
  </si>
  <si>
    <t xml:space="preserve">Terdokumentasi keseluruhan
</t>
  </si>
  <si>
    <t>SK Pemegang Rumah Dinas, Kendaraan Dinas dan Perangkat IT</t>
  </si>
  <si>
    <t>6.15</t>
  </si>
  <si>
    <t xml:space="preserve">SK Pengelola BMN dan Laporan inventaris barang milik negara (SIMAK BMN) </t>
  </si>
  <si>
    <t>6.14</t>
  </si>
  <si>
    <t>Sudah ada sebagian</t>
  </si>
  <si>
    <t>Sudah ada keseluruhan</t>
  </si>
  <si>
    <t>Uraian Tugas masing-masing unit</t>
  </si>
  <si>
    <t>6.13</t>
  </si>
  <si>
    <t>Tidak ada notulen tetapi ada data dukung lainnya</t>
  </si>
  <si>
    <t>Ada notulen namun tidak sesuai dan data dukung tidak lengkap</t>
  </si>
  <si>
    <t xml:space="preserve"> Notulen sudah sesuai dan didukung dengan undangan, daftar hadir dan foto</t>
  </si>
  <si>
    <t>KEPEGAWAIAN DAN ORGANISASI TATA LAKSANA</t>
  </si>
  <si>
    <t>Dokumentasi Rapat</t>
  </si>
  <si>
    <t>6.12</t>
  </si>
  <si>
    <t xml:space="preserve"> Seluruhnya tidak  sesuai </t>
  </si>
  <si>
    <t xml:space="preserve">Belum seluruhnya sesuai </t>
  </si>
  <si>
    <t>Sudah  sesuai dengan Permenpan No. 80 Tahun 2012</t>
  </si>
  <si>
    <t>Penyusunan Keputusan Pimpinan sesuai dengan Permenpan Nomor 80 Tahun 2012</t>
  </si>
  <si>
    <t>6.11</t>
  </si>
  <si>
    <t>6.10</t>
  </si>
  <si>
    <t>PANMUD KEKHUSUSAN</t>
  </si>
  <si>
    <t>Adanya uraian Tugas masing-masing unit</t>
  </si>
  <si>
    <t>6.9</t>
  </si>
  <si>
    <t>PANMUD PHI</t>
  </si>
  <si>
    <t>6.8</t>
  </si>
  <si>
    <t>PANMUD NIAGA</t>
  </si>
  <si>
    <t>6.7</t>
  </si>
  <si>
    <t>PANMUD PERDATA</t>
  </si>
  <si>
    <t xml:space="preserve">Adanya Uraian Tugas </t>
  </si>
  <si>
    <t>6.6</t>
  </si>
  <si>
    <t>PANMUD TIPIKOR</t>
  </si>
  <si>
    <t>Adanya uraian tugas</t>
  </si>
  <si>
    <t>6.5</t>
  </si>
  <si>
    <t>PANMUD PIDANA</t>
  </si>
  <si>
    <t>6.4</t>
  </si>
  <si>
    <t>Tidak tersedia sama sekali</t>
  </si>
  <si>
    <t>Terpenuhi sebagian</t>
  </si>
  <si>
    <t>Terpenuhi seluruhnya</t>
  </si>
  <si>
    <t>DOCUMENT CONTROL (PERWAKILAN)</t>
  </si>
  <si>
    <t xml:space="preserve">Kelengkapan dokumen akreditasi
a.  List daftar master dokumen
b.  Bukti Distribusi dokumen
c.  Penomoran dokumen
d.  Penggunaan stamp "terkendali", "tidak terkendali" dan "kadaluarsa"
</t>
  </si>
  <si>
    <t>6.3</t>
  </si>
  <si>
    <t>Tidak dilaporkan</t>
  </si>
  <si>
    <t xml:space="preserve">Dilaporkan secara berkala setiap 2 bulan kepada KPT tetapi tidak ditembuskan ke KMA dan Dirjen (sesuai dengan SEMA 6 tahun 2014) </t>
  </si>
  <si>
    <t xml:space="preserve">Dilaporkan secara berkala setiap 2 bulan kepada KPT dan ditembuskan ke KMA dan Dirjen (sesuai dengan SEMA 6 tahun 2014) </t>
  </si>
  <si>
    <t>Pelaporan panggilan Delegasi / Pemberitahuan Delegasi</t>
  </si>
  <si>
    <t>6.2</t>
  </si>
  <si>
    <t>Sudah dibuat tetapi belum sesuai dengan ketentuan yang berlaku</t>
  </si>
  <si>
    <t xml:space="preserve">Sudah dibuat struktur organisasi beserta personil¬-personil yang ada serta ditempatkan pada tempat yang mudah dilihat dan dibaca, dan jika ada yang kosong pejabatnya sudah dilakukan </t>
  </si>
  <si>
    <t xml:space="preserve">Penerapan Struktur Organisasi sesuai dengan PERMA No. 7 Tahun 2015 dan SEMA No. 5 Tahun 1996 </t>
  </si>
  <si>
    <t>6.1</t>
  </si>
  <si>
    <t>DOCUMENT SYSTEM</t>
  </si>
  <si>
    <t>Terpenuhi keseluruhan</t>
  </si>
  <si>
    <t xml:space="preserve">Pengelolaan tenaga honorer
a.  SK
b.  Evaluasi minimal 1 kali dalam setahun
c.  Pembiayaan
</t>
  </si>
  <si>
    <t>5.11</t>
  </si>
  <si>
    <t>Lengkap dan Sudah sesuai dengan Permenpan 53 Tahun 2014 dan atau belum disosialisasikan</t>
  </si>
  <si>
    <t>Lengkap dan Sudah sesuai dengan Permenpan 53 Tahun 2014 serta telah disosialisasikan</t>
  </si>
  <si>
    <t>Penyusunan Dokumen Sakip serta sosialisasi</t>
  </si>
  <si>
    <t>5.10</t>
  </si>
  <si>
    <t>Belum sesuai</t>
  </si>
  <si>
    <t>Sudah sesuai dengan PP 24 tahun 1976 ,SK KMA 125 tahun 2009, perma 7 tahun 2016 tidak  terdokumentasi</t>
  </si>
  <si>
    <t>Sudah sesuai dengan PP 24 tahun 1976 ,SK KMA 125 tahun 2009, perma 7 tahun 2016 serta terdokumentasi</t>
  </si>
  <si>
    <t>Prosedur izin (keluar negeri,belajar,tugas belajar dan cuti)</t>
  </si>
  <si>
    <t>5.9</t>
  </si>
  <si>
    <t>Sudah lengkap tetapi belum sesuai PERMENPAN RB No. 8 Tahun 2015 dan PP No. 46 Tahun 2011</t>
  </si>
  <si>
    <t>Sudah lengkap dan sesuai PERMENPAN RB No. 8 Tahun 2015 dan PP No. 46 Tahun 2011</t>
  </si>
  <si>
    <t>Perjanjian kinerja individu, Sasaran Kerja Pegawai (SKP) dan penilaian prestasi kerja</t>
  </si>
  <si>
    <t>5.8</t>
  </si>
  <si>
    <t>Sudah dilaksanakan belum terdokumentasi</t>
  </si>
  <si>
    <t>Sudah dilaksanakan dan terdokumentasi</t>
  </si>
  <si>
    <t>Pemberian sanksi dan penghargaan</t>
  </si>
  <si>
    <t>5.7</t>
  </si>
  <si>
    <t>Belum tercatat</t>
  </si>
  <si>
    <t>Sudah tercatat tetapi tidak terkendali</t>
  </si>
  <si>
    <t>Sudah tercatat, terkendali dan menggunakan aplikasi</t>
  </si>
  <si>
    <t>Pencatatan surat masuk/keluar</t>
  </si>
  <si>
    <t>5.6</t>
  </si>
  <si>
    <t>Belum dibuat</t>
  </si>
  <si>
    <t>Sudah dibuat belum diinformasikan</t>
  </si>
  <si>
    <t>Sudah dibuat (untuk periode 1 tahun) dan diinformasikan</t>
  </si>
  <si>
    <t>RKP, RKGB dan usul pensiun</t>
  </si>
  <si>
    <t>5.5</t>
  </si>
  <si>
    <t>Tidak lengkap dan tidak akurat</t>
  </si>
  <si>
    <t>Lengkap tapi tidak akurat</t>
  </si>
  <si>
    <t>Lengkap dan akurat</t>
  </si>
  <si>
    <t>Pengelolaan SIKEP</t>
  </si>
  <si>
    <t>5.4</t>
  </si>
  <si>
    <t>Tidak sistematis dan tidak lengkap</t>
  </si>
  <si>
    <t>Tersusun secara sistematis tetapi tidak lengkap</t>
  </si>
  <si>
    <t>Tersusun secara sistematis sesuai jabatan, lengkap dan rapi</t>
  </si>
  <si>
    <t>Arsip kepegawaian</t>
  </si>
  <si>
    <t>5.3</t>
  </si>
  <si>
    <t>Tidak dilaksanakan</t>
  </si>
  <si>
    <t>Sudah dilaksanakan belum ditindaklanjuti</t>
  </si>
  <si>
    <t>Sudah dilaksanakan dan ditindaklanjuti</t>
  </si>
  <si>
    <t>Analisa pengembangan kompetensi</t>
  </si>
  <si>
    <t>5.2</t>
  </si>
  <si>
    <t>Sudah ada SK tim Baperjakat tetapi belum dilaksanakan</t>
  </si>
  <si>
    <t>Sudah ada SK tim Baperjakat dan sudah dilaksanakan (dibuktikan dengan data dukung)</t>
  </si>
  <si>
    <t>Baperjakat</t>
  </si>
  <si>
    <t>5.1</t>
  </si>
  <si>
    <t>RESOURCES MANAGEMENT</t>
  </si>
  <si>
    <t>Tidak didukung</t>
  </si>
  <si>
    <t>Sebagian didukung dengan data  riil</t>
  </si>
  <si>
    <t xml:space="preserve">Didukung dengan data riil (TOR,RAB,Rekening Listrik/Telephone 3 bulan terakhir, Data Perkara dll) </t>
  </si>
  <si>
    <t>PERENCANAAN, TI DAN PELAPORAN</t>
  </si>
  <si>
    <t xml:space="preserve">Penyusunan RKAK/L </t>
  </si>
  <si>
    <t>4.3</t>
  </si>
  <si>
    <t>Sudah ada tetapi belum tepat / belum lengkap</t>
  </si>
  <si>
    <t>Sudah ada dan tepat, namun dalam penyusunannya KPN tidak melibatkan WKPN, para Hakim, Panitera, Sekretaris dan pejabat struktural lainnya.</t>
  </si>
  <si>
    <t>Sudah ada dan tepat serta penyusunannya KPN mengikutsertakan, WKPN, para Hakim, Panitera, Sekretaris dan pejabat struktural lainnya (dibuktikan dengan data dukung)</t>
  </si>
  <si>
    <t xml:space="preserve">Dokumen SAKIP
a.  Indikator Kinerja Utama (IKU)
b.  Rencana Strategis (RENSTRA)
c.  Recana Kinerja Tahunan (RKT)
d.  RENJA - RKAK/L - Laptah
e.  Perjanjian Kinerja Tahunan (PKT)
f.  Laporan Kerja Instansi Pemerintah (LKjIP) (Pengukuran Kinerja = Target : Realisasi X 100%)
</t>
  </si>
  <si>
    <t>4.2</t>
  </si>
  <si>
    <t>Sama sekali belum dilaksanakan</t>
  </si>
  <si>
    <t>Sudah dilaksanakan sebagian (dibuktikan dengan data dukung)</t>
  </si>
  <si>
    <t>Sudah dilaksanakan secara menyeluruh (dibuktikan dengan data dukung)</t>
  </si>
  <si>
    <t>Pelaksanaan Tinjauan Manajemen
a.  Rapat rutin bulanan yang dimulai secara berjenjang dari satuan terkecil ( Kasubbag / Panmud) didampingi Hakim Pengawas Bidang
b.  Pengawasan (monitoring dan evaluasi temuan)
c.  Tindak lanjut dan perbaikan dari seluruh temuan</t>
  </si>
  <si>
    <t>4.1</t>
  </si>
  <si>
    <t>STRATEGIC PLANNING</t>
  </si>
  <si>
    <t>Belum dilengkapi</t>
  </si>
  <si>
    <t>Sudah dilengkapi sebagian</t>
  </si>
  <si>
    <t>Sudah dilengkapi dengan Neraca, Laporan Realisasi Anggaran (LRA), Laporan Oprasional (LO), Laporan Perubahan Equitas (LPE) dan catatan atas laporan keuangan (calk)</t>
  </si>
  <si>
    <t xml:space="preserve">Pelaporan Keuangan satker DIPA 01 dan 03  (berdasarkan PMK no.22/PMK.05/2016) sesuai dengan standard akutansi pemerintah yang berlaku. </t>
  </si>
  <si>
    <t>3.73</t>
  </si>
  <si>
    <t>Dilaksanakan tetapi tidak terjadwal</t>
  </si>
  <si>
    <t>Dilaksanakan secara berkala dan terjadwal</t>
  </si>
  <si>
    <t>Perawatan dan Pengelolaan sistem TI di pengadilan</t>
  </si>
  <si>
    <t>3.72</t>
  </si>
  <si>
    <t xml:space="preserve">Tidak lengkap
</t>
  </si>
  <si>
    <t xml:space="preserve">Lengkap, tidak sesuai ketentuan
</t>
  </si>
  <si>
    <t xml:space="preserve">Lengkap dan sesuai ketentuan
</t>
  </si>
  <si>
    <t xml:space="preserve">Kelengkapan SPPA (Ruang tunggu ramah anak, Ruang sidang anak, Ruang BaPas/PekSos, Ruang Diversi/Mediasi,Ruang Kaukus, Sarana Teleconfrence)   </t>
  </si>
  <si>
    <t>3.71</t>
  </si>
  <si>
    <t>Sudah dilaksanakan  tetapi tidak dilaporkan pada pimpinan</t>
  </si>
  <si>
    <t>Sudah dilaksanakan dan sudah dilaporkan pada pimpinan</t>
  </si>
  <si>
    <t>Satker telah melakukan Rekon internal antara aplikasi SIMAK BMN dan SAIBA setiap bulannya dengan membuat berita acara Rekon internal (mengetahui : operator SAIBA, operator SIMAK BMN dan KPA)</t>
  </si>
  <si>
    <t>3.70</t>
  </si>
  <si>
    <t>Satker sudah menginput aplikasi monev PP 39 dari Bapenas setiap triwulan dan melaporkan kepada pimpinan</t>
  </si>
  <si>
    <t>3.69</t>
  </si>
  <si>
    <t>Satker sudah menginput aplikasi monev smart setiap bulannya dan melaporkan kepada pimpinan.</t>
  </si>
  <si>
    <t>3.68</t>
  </si>
  <si>
    <t xml:space="preserve">Sudah dilaksanakan belum rutin </t>
  </si>
  <si>
    <t>Sudah dilaksanakan dibuktikan dengan Berita Acara</t>
  </si>
  <si>
    <t>Monitoring uang persediaan di brankas bendahara oleh KPA setiap bulan</t>
  </si>
  <si>
    <t>3.67</t>
  </si>
  <si>
    <t xml:space="preserve">Terdata tetapi tidak sesuai dengan jumlah riil barang atau terdata tapi tidak dengan Berita Acara/tanda terima
</t>
  </si>
  <si>
    <t xml:space="preserve">Terdata dan sesuai dengan jumlah riil barang atau terdata tapi belum dengan Berita Acara/tanda terima
</t>
  </si>
  <si>
    <t>Prosedur Pendistribusian Barang (Berita Acara Serah Terima Barang dan Tanda Terima Barang)</t>
  </si>
  <si>
    <t>3.66</t>
  </si>
  <si>
    <t>Data dan Barang Persediaan tidak sesuai</t>
  </si>
  <si>
    <t>Data dan Barang Persediaan sesuai namun penyimpanan belum terpisah antara Dipa 01 dan Dipa 03</t>
  </si>
  <si>
    <t>Data dan Barang Persediaan sesuai serta penyimpanan terpisah antara Dipa 01 dan Dipa 03</t>
  </si>
  <si>
    <t>Barang Persediaan Dipa 01 dan Dipa 03</t>
  </si>
  <si>
    <t>3.65</t>
  </si>
  <si>
    <t>Pelaksanaan belum sesuai dengan SOP</t>
  </si>
  <si>
    <t>Pelaksanaan sebagian sudah sesuai dengan SOP</t>
  </si>
  <si>
    <t>Pelaksanaan sudah sesuai dengan SOP</t>
  </si>
  <si>
    <t>Implementasi SOP</t>
  </si>
  <si>
    <t>3.64</t>
  </si>
  <si>
    <t>3.63</t>
  </si>
  <si>
    <t>tidak selalu dilaksanakan</t>
  </si>
  <si>
    <t>Selalu dilaksanakan (dibuktikan dengan data dukung)</t>
  </si>
  <si>
    <t>JURUSITA/JURUSITA PENGGANTI</t>
  </si>
  <si>
    <t>Biaya pelaksanaan pemanggilan delegasi/pemberitahuan putusan delegasi segera dikirim kepengadilan pelaksana delegasi bersamaan dengan permintaan delegasi / sebelum panggilan / pemberitahuan dilaksanakan (SEMA 6 TAHUN 2014)</t>
  </si>
  <si>
    <t>3.62</t>
  </si>
  <si>
    <t xml:space="preserve">Relaas dikirimkan kembali ke Pengadilan pengaju pada hari yang sama setelah dilaksanakan melalui surat elektronik (surel) atau faks oleh koordinator (SEMA 6 tahun 2014) dan setelah itu relaas asli nya harus segera dikirim melalui pos </t>
  </si>
  <si>
    <t>3.61</t>
  </si>
  <si>
    <t>Laporan Pelaksanaan panggilan yang telah dilaksanakan oleh JS/JSP harus dilaporkan pada hari yang sama kepada koordinator (SEMA 6 tahun 2014)</t>
  </si>
  <si>
    <t>3.60</t>
  </si>
  <si>
    <t>Belum dilaksanakan seluruhnya</t>
  </si>
  <si>
    <t>Sudah dilaksanakan (dibuktikan dengan data dukung)</t>
  </si>
  <si>
    <t>Melakukan pengisian aplikasi SIPP pemanggilan delegasi/ pemberitahuan putusan delegasi</t>
  </si>
  <si>
    <t>3.59</t>
  </si>
  <si>
    <t>Tidak menggunakan surat tugas</t>
  </si>
  <si>
    <t>Tidak selalu menggunakan surat tugas</t>
  </si>
  <si>
    <t>Selalu menggunakan surat tugas</t>
  </si>
  <si>
    <t>Penugasan jurusita</t>
  </si>
  <si>
    <t>3.58</t>
  </si>
  <si>
    <t>Belum menggunakan Checklist</t>
  </si>
  <si>
    <t>Checklist kelengkapan dokumen/berkas perkara belum sesuai dengan buku 2</t>
  </si>
  <si>
    <t>Checklist kelengkapan dokumen/berkas perkara sesuai dengan buku 2</t>
  </si>
  <si>
    <t>Checklist kelengkapan dokumen/berkas perkara</t>
  </si>
  <si>
    <t>3.57</t>
  </si>
  <si>
    <t>Semua tidak dilaksanakan</t>
  </si>
  <si>
    <t>Sudah tersedia dan dilaksanakan tidak ada tindak lanjutnya</t>
  </si>
  <si>
    <t>Sudah tersedia dan dilaksanakan serta ada tindak lanjutnya</t>
  </si>
  <si>
    <t>Buku/lembar pengawas bidang</t>
  </si>
  <si>
    <t>3.56</t>
  </si>
  <si>
    <t>Pengisian buku register tidak sesuai dengan buku II dan buku IV</t>
  </si>
  <si>
    <t>Pengisian buku register sesuai dengan buku II dan buku IV namun data tidak sesuai dengan SIPP</t>
  </si>
  <si>
    <t>Pengisian buku register sesuai dengan buku II dan buku IV serta data sesuai dengan SIPP</t>
  </si>
  <si>
    <t>Buku Register</t>
  </si>
  <si>
    <t>3.55</t>
  </si>
  <si>
    <t>3.54</t>
  </si>
  <si>
    <t>3.53</t>
  </si>
  <si>
    <t>Sudah ada tapi belum dilaksanakan</t>
  </si>
  <si>
    <t>Sudah ada &amp; Dilaksanakan</t>
  </si>
  <si>
    <t>Laporan Jumlah Perkara yang masuk dan putus untuk Panmud kekhususan wajib diberikan ke Dirjen Badilum</t>
  </si>
  <si>
    <t>3.52</t>
  </si>
  <si>
    <t>3.51</t>
  </si>
  <si>
    <t>3.50</t>
  </si>
  <si>
    <t>3.49</t>
  </si>
  <si>
    <t>3.48</t>
  </si>
  <si>
    <t>3.47</t>
  </si>
  <si>
    <t>3.46</t>
  </si>
  <si>
    <t>3.45</t>
  </si>
  <si>
    <t>3.44</t>
  </si>
  <si>
    <t>3.43</t>
  </si>
  <si>
    <t>3.42</t>
  </si>
  <si>
    <t>3.41</t>
  </si>
  <si>
    <t>3.40</t>
  </si>
  <si>
    <t>Panmud niaga harus membuat catatan penunjukan : Hakim Pengawas, kurator (kepailitan) dan pengurus untuk PKPU.</t>
  </si>
  <si>
    <t>3.39</t>
  </si>
  <si>
    <t xml:space="preserve">Tidak selalu dilaksanakan </t>
  </si>
  <si>
    <t>Selalu dilaksanakan</t>
  </si>
  <si>
    <t>Penyerahan berkas perkara inactive dari Panmud Perdata/Pidana kepada Panmud Hukum harus dengan Berita Acara Serah Terima Berkas ( dalam jangka waktu 3 hari setelah BHT )</t>
  </si>
  <si>
    <t>3.38</t>
  </si>
  <si>
    <t xml:space="preserve">Belum dilaksanakan </t>
  </si>
  <si>
    <t>Sudah dilaksanakan belum dilaporkan</t>
  </si>
  <si>
    <t>Sudah dilaksanakan dan dilaporkan</t>
  </si>
  <si>
    <t>Laporan Mediator (nama dan perkara) yang berhasil melakukan mediasi Perkara diberikan ke Dirjen Badilum</t>
  </si>
  <si>
    <t>3.37</t>
  </si>
  <si>
    <t>Tidak Sesuai</t>
  </si>
  <si>
    <t xml:space="preserve">Sudah Sesuai sebagian                                                   </t>
  </si>
  <si>
    <t>Sudah Sesuai seluruhnya</t>
  </si>
  <si>
    <t>Penomoran perkara dan templete putusan sudah sesuai dengan SK KMA No. 44 Tahun 2014</t>
  </si>
  <si>
    <t>3.36</t>
  </si>
  <si>
    <t>Belum menggunakan Barcode</t>
  </si>
  <si>
    <t>Sudah menggunakan sistem barcode dan direktori putusan pada tingkat Kasasi dan PK tetapi tidak lengkap</t>
  </si>
  <si>
    <t xml:space="preserve">Sudah menggunakan sistem barcode dan direktori putusan pada tingkat Kasasi dan PK dan lengkap sesuai dengan SEMA 01 tahun 2014 </t>
  </si>
  <si>
    <t xml:space="preserve">Penggunaan sistem barcode dan direktori putusan pada tingkat Kasasi dan PK </t>
  </si>
  <si>
    <t>3.35</t>
  </si>
  <si>
    <t xml:space="preserve">Tidak dilaksanakan </t>
  </si>
  <si>
    <t xml:space="preserve">Belum seluruhnya dilaksanakan </t>
  </si>
  <si>
    <t>Sudah dilaksanakan sesuai SEMA No. 4 Tahun 2008, SEMA No. 2 Tahun 2009 dan Surat SEKMA No. 268/SEK/01/V/2010 tanggal 24 Mei 2010</t>
  </si>
  <si>
    <t>Sisa panjar biaya perkara</t>
  </si>
  <si>
    <t>3.34</t>
  </si>
  <si>
    <t>3.33</t>
  </si>
  <si>
    <t>3.32</t>
  </si>
  <si>
    <t>3.31</t>
  </si>
  <si>
    <t>3.30</t>
  </si>
  <si>
    <t>3.29</t>
  </si>
  <si>
    <t>3.28</t>
  </si>
  <si>
    <t>3.27</t>
  </si>
  <si>
    <t>3.26</t>
  </si>
  <si>
    <t>3.25</t>
  </si>
  <si>
    <t>3.24</t>
  </si>
  <si>
    <t>3.23</t>
  </si>
  <si>
    <t>3.22</t>
  </si>
  <si>
    <t>3.21</t>
  </si>
  <si>
    <t>3.20</t>
  </si>
  <si>
    <t>3.19</t>
  </si>
  <si>
    <t>3.18</t>
  </si>
  <si>
    <t>3.17</t>
  </si>
  <si>
    <t>3.16</t>
  </si>
  <si>
    <t>3.15</t>
  </si>
  <si>
    <t>3.14</t>
  </si>
  <si>
    <t>3.13</t>
  </si>
  <si>
    <t>3.12</t>
  </si>
  <si>
    <t>3.11</t>
  </si>
  <si>
    <t>Belum tertata</t>
  </si>
  <si>
    <t>Sudah tertata tapi belum menggunakan aplikasi SIPP</t>
  </si>
  <si>
    <t>Sudah tertata dan menggunakan aplikasi SIPP</t>
  </si>
  <si>
    <t xml:space="preserve">Penataan berkas perkara pada ruang arsip </t>
  </si>
  <si>
    <t>3.10</t>
  </si>
  <si>
    <t>Tidak ada prosedur</t>
  </si>
  <si>
    <t>Belum Sesuai Sepenuhnya dengan SOP</t>
  </si>
  <si>
    <t>Sudah Sesuai SOP</t>
  </si>
  <si>
    <t>Prosedur peminjaman berkas</t>
  </si>
  <si>
    <t>3.9</t>
  </si>
  <si>
    <t>Belum menggunakan aplikasi SIPP</t>
  </si>
  <si>
    <t>Sudah menggunakan aplikasi SIPP sebagian</t>
  </si>
  <si>
    <t>Sudah menggunakan aplikasi SIPP sepenuhnya</t>
  </si>
  <si>
    <t>Prosedur tata kelola arsip (lakukan uji petik, minimal 3 berkas)</t>
  </si>
  <si>
    <t>3.8</t>
  </si>
  <si>
    <t>Belum dilakukan</t>
  </si>
  <si>
    <t>Sudah di lakukan belum secara berkala</t>
  </si>
  <si>
    <t>Sudah di lakukan secara berkala (dibuktikan dengan data dukung)</t>
  </si>
  <si>
    <t>Sekretaris melakukan rapat evaluasi kinerja pegawai per triwulan</t>
  </si>
  <si>
    <t>3.7</t>
  </si>
  <si>
    <t xml:space="preserve">Sekretaris selaku Kuasa Pengguna Barang (KPB) membuat laporan pengawasan dan pengendalian BMN ke Kantor Pelayanan Kekayaan Negara Lelang(KPKNL) </t>
  </si>
  <si>
    <t>3.6</t>
  </si>
  <si>
    <t>Sekretaris selaku Kuasa Pengguna Barang (KPB) mengusulkan penetapan status penggunaan BMN ke Biro Perlengkapan</t>
  </si>
  <si>
    <t>3.5</t>
  </si>
  <si>
    <t>Sekretaris selaku Kuasa Pengguna Barang (KPB) membuat laporan persemester dan tahunan terhadap Barang Milik Negara (BMN)</t>
  </si>
  <si>
    <t>3.4</t>
  </si>
  <si>
    <t>Sekretaris melakukan rapat evaluasi anggaran per triwulan</t>
  </si>
  <si>
    <t>3.3</t>
  </si>
  <si>
    <t>Dilakukan tetapi tidak secara rutin</t>
  </si>
  <si>
    <t xml:space="preserve">Sudah dilakukan setiap akhir bulan </t>
  </si>
  <si>
    <t>Penandatanganan Buku Kas Umum setiap akhir bulannya dilakukan oleh sekertaris dengan memastikan uang yang ada pada Brankas sesuai dengan Register Kas</t>
  </si>
  <si>
    <t>3.2</t>
  </si>
  <si>
    <t>Sudah dilakukan tidak tertib(dibuktikan dengan data dukung)</t>
  </si>
  <si>
    <t>Sudah dilakukan dan tertib (dibuktikan dengan data dukung)</t>
  </si>
  <si>
    <t>Sekretaris menyampaikan Laporan Realisasi Anggaran ( LRA ) setiap bulan secara tertulis</t>
  </si>
  <si>
    <t>3.1</t>
  </si>
  <si>
    <t>PROCESS MANAGEMENT</t>
  </si>
  <si>
    <t>Sudah ada tetapi belum sesuai Surat Dirjen Badilum No. 362/DJU/HM.02.3/IV/2015</t>
  </si>
  <si>
    <t>Sudah ada dan sesuai Surat Dirjen Badilum No. 362/DJU/HM.02.3/IV/2015</t>
  </si>
  <si>
    <t>Standarisasi website pengadilan (Surat Dirjen Badilum No. 362/DJU/HM.02.3/IV/2015)</t>
  </si>
  <si>
    <t>2.65</t>
  </si>
  <si>
    <t xml:space="preserve">Tidak diinformasikan </t>
  </si>
  <si>
    <t>Diinformasikan melalui media informasi / papan pengumuman</t>
  </si>
  <si>
    <t>Diinformasikan melalui media informasi dan papan pengumuman</t>
  </si>
  <si>
    <t>Transparansi ( keterbukaan ) RKAK/L</t>
  </si>
  <si>
    <t>2.64</t>
  </si>
  <si>
    <t>Tidak ada</t>
  </si>
  <si>
    <t>Ada tetapi data tidak diperbarui berkala</t>
  </si>
  <si>
    <t>Ada dan diperbarui berkala 3 bulan</t>
  </si>
  <si>
    <t>Papan realisasi anggaran DIPA 01 dan DIPA 03</t>
  </si>
  <si>
    <t>2.63</t>
  </si>
  <si>
    <t>Tidak lengkap/Tidak ada</t>
  </si>
  <si>
    <t xml:space="preserve">Lengkap, tetapi tidak layak
</t>
  </si>
  <si>
    <t xml:space="preserve">Lengkap dan layak
</t>
  </si>
  <si>
    <t xml:space="preserve">Sarana pendukung (Ruang Posbakum, Ruang jaksa, Ruang penasihat hukum, Ruang Laktasi, Ruang tunggu pengunjung, Ruang  kesehatan, perpustakaan) </t>
  </si>
  <si>
    <t>2.62</t>
  </si>
  <si>
    <t>Ada, tetapi tidak memenuhi persyaratan</t>
  </si>
  <si>
    <t>Tidak bersertifikat dan dilengkapi dengan peralatan</t>
  </si>
  <si>
    <t>Bersertifikat dan dilengkapi dengan peralatan</t>
  </si>
  <si>
    <t>Petugas keamanan</t>
  </si>
  <si>
    <t>2.61</t>
  </si>
  <si>
    <t>Ada tetapi penempatannya tidak tepat</t>
  </si>
  <si>
    <t>Ada dan penempatannya tepat</t>
  </si>
  <si>
    <t>Penempatan CCTV</t>
  </si>
  <si>
    <t>2.60</t>
  </si>
  <si>
    <t>Tidak terjadwal dan tidak menggunakan kartu kontrol</t>
  </si>
  <si>
    <t xml:space="preserve">Terjadwal tetapi belum menggunakan kartu kontrol.                                                                      
</t>
  </si>
  <si>
    <t xml:space="preserve">Terjadwal dan menggunakan kartu kontrol 
</t>
  </si>
  <si>
    <t>Pemeliharaan sarana dan prasarana (perangkat IT, rumah dinas, kendaraan dinas perlengkapan persidangan dll)</t>
  </si>
  <si>
    <t>2.59</t>
  </si>
  <si>
    <t>Tidak terjadwal</t>
  </si>
  <si>
    <t>Sudah dilaksanakan terjadwal belum ada checklist</t>
  </si>
  <si>
    <t>Sudah dilaksanakan terjadwal dengan alat kontrol checklist</t>
  </si>
  <si>
    <t>Kebersihan lingkungan pengadilan</t>
  </si>
  <si>
    <t>2.58</t>
  </si>
  <si>
    <t>Ada tetapi tidak memadai</t>
  </si>
  <si>
    <t>Ada, memadai dan terkontrol</t>
  </si>
  <si>
    <t>Sarana alat pemadam api ringan (APAR)</t>
  </si>
  <si>
    <t>2.57</t>
  </si>
  <si>
    <t>Belum tersedia</t>
  </si>
  <si>
    <t xml:space="preserve">Tersedia sebagian
</t>
  </si>
  <si>
    <t xml:space="preserve">Tersedia seluruhnya
</t>
  </si>
  <si>
    <t xml:space="preserve">Tersedia informasi tentang Visi dan Misi,Papan daftar nama hakim, Papan daftar nama mediator, alur perkara, alur pengajuan dan penanganan layanan bantuan hukum, gugatan sederhana, dan informasi panjar biaya perkara, </t>
  </si>
  <si>
    <t>2.56</t>
  </si>
  <si>
    <t>Sudah tersedia sebagian</t>
  </si>
  <si>
    <t>Sudah tersedia (Toilet, jalur, kursi roda)</t>
  </si>
  <si>
    <t>Fasilitas untuk penyandang difabel</t>
  </si>
  <si>
    <t>2.55</t>
  </si>
  <si>
    <t>Lebih dari 1 pintu masuk dan tidak terpantau</t>
  </si>
  <si>
    <t>1 Pintu tetapi tidak terpantau</t>
  </si>
  <si>
    <t>1 Pintu dan terpantau</t>
  </si>
  <si>
    <t>Jalan masuk gedung pengadilan</t>
  </si>
  <si>
    <t>2.54</t>
  </si>
  <si>
    <t xml:space="preserve">Sudah dilaksanakan tetapi belum terbentuk tim penanganan bencana  </t>
  </si>
  <si>
    <t xml:space="preserve">Sudah dilaksanakan dan terbentuk tim penanganan bencana                                                  </t>
  </si>
  <si>
    <t>Simulasi tanggap darurat dan kebakaran dengan instansi terkait</t>
  </si>
  <si>
    <t>2.53</t>
  </si>
  <si>
    <t>Sudah ada tetapi belum tepat</t>
  </si>
  <si>
    <t>Sudah ada dan tepat</t>
  </si>
  <si>
    <t>Jalur evakuasi dan titik kumpul</t>
  </si>
  <si>
    <t>2.52</t>
  </si>
  <si>
    <t>Tidak tertata</t>
  </si>
  <si>
    <t>Tertata dengan baik, belum dipisahkan antara karyawan dengan pengunjung</t>
  </si>
  <si>
    <t>Tertata dengan baik, ada petugas parkir dan sudah dipisahkan antara karyawan dengan pengunjung</t>
  </si>
  <si>
    <t>Pengaturan lahan parkir</t>
  </si>
  <si>
    <t>2.51</t>
  </si>
  <si>
    <t>Jalur masuk dan keluar kendaraan belum tertata</t>
  </si>
  <si>
    <t>Jalur masuk dan keluar kendaraan sudah ada, tapi belum difungsikan</t>
  </si>
  <si>
    <t>Jalur masuk dan keluar kendaraan sudah diatur dengan baik (termasuk jalur mobil tahanan dan disesuaikan dengan kondisi pengadilan)</t>
  </si>
  <si>
    <t xml:space="preserve">Layout jalur keluar masuk kendaraan </t>
  </si>
  <si>
    <t>2.50</t>
  </si>
  <si>
    <t>Tidak diterapkan</t>
  </si>
  <si>
    <t>Diterapkan sebagian</t>
  </si>
  <si>
    <t>Diterapkan</t>
  </si>
  <si>
    <t>Daftar barang ruangan</t>
  </si>
  <si>
    <t>2.49</t>
  </si>
  <si>
    <t>Labelisasi barang milik negara</t>
  </si>
  <si>
    <t>2.48</t>
  </si>
  <si>
    <t>Sudah tercatat, tetapi belum terkendali</t>
  </si>
  <si>
    <t>Sudah tercatat, belum menggunakan aplikasi dan terkendali</t>
  </si>
  <si>
    <t>Sudah tercatat dan menggunakan aplikasi persuratan dan terkendali</t>
  </si>
  <si>
    <t>Pengelolaan surat masuk/keluar di pengadilan</t>
  </si>
  <si>
    <t>2.47</t>
  </si>
  <si>
    <t xml:space="preserve">Terpenuhi sebagian
</t>
  </si>
  <si>
    <t xml:space="preserve">Terpenuhi seluruhnya dan sudah tepat
</t>
  </si>
  <si>
    <t>Peta kekuatan pegawai, rencana kebutuhan pegawai, dan Daftar Urut Kepangkatan</t>
  </si>
  <si>
    <t>2.46</t>
  </si>
  <si>
    <t xml:space="preserve">Belum dilaksanakan
</t>
  </si>
  <si>
    <t xml:space="preserve">Tidak selalu dilaksanakan                                               </t>
  </si>
  <si>
    <t xml:space="preserve">Sudah selalu dilaksanakan
</t>
  </si>
  <si>
    <t>Izin keluar kantor menggunakan formulir sesuai SK KMA 071/KMA/SK/V/2008 atau surat tugas sesuai ketentuan (uji petik tiga bulan terakhir)</t>
  </si>
  <si>
    <t>2.45</t>
  </si>
  <si>
    <t>Absensi manual, finger print dan pengisian absensi manual tidak sesuai ketentuan</t>
  </si>
  <si>
    <t>Absensi manual dan finger print belum sesuai namun pengisian absensi manual sudah sesuai ketentuan</t>
  </si>
  <si>
    <t>Absensi manual dan finger print sesuai dan pengisian absensi manual sudah sesuai ketentuan</t>
  </si>
  <si>
    <t>Pelaksanaan absensi sesuai dengan Perma No. 7 Tahun 2016 dan SK KMA 071/KMA/SK/V/2008 (uji petik tiga bulan terakhir)</t>
  </si>
  <si>
    <t>2.44</t>
  </si>
  <si>
    <t>Relaas panggilan sidang /delegasi harus dilaksanakan paling lama 2 hari kerja setelah surat tugas keluar ( SEMA 6 tahun 2014 )</t>
  </si>
  <si>
    <t>2.43</t>
  </si>
  <si>
    <t xml:space="preserve">Sudah dilaksanakan </t>
  </si>
  <si>
    <t>PANITERA PENGGANTI</t>
  </si>
  <si>
    <t>Mengerjakan minutasi perkara sesuai SOP</t>
  </si>
  <si>
    <t>2.42</t>
  </si>
  <si>
    <t>PP Wajib mengisi penundaan sidang  pada SIPP (paling lambat 1 X 24 Jam), dan melaporkan penundaan sidangnya ke panmud perdata atau pidana</t>
  </si>
  <si>
    <t>2.41</t>
  </si>
  <si>
    <t>Kewajiban PP untuk membuat berita acara sidang, 1 hari sebelum hari sidang berikutnya, harus sudah selesai dan ditandatangani</t>
  </si>
  <si>
    <t>2.40</t>
  </si>
  <si>
    <t>Belum menggunakan SIPP</t>
  </si>
  <si>
    <t>Tidak selalu menggunakan SIPP</t>
  </si>
  <si>
    <t>Selalu menggunakan SIPP</t>
  </si>
  <si>
    <t>Penunjukkan Jurusita melalui SIPP</t>
  </si>
  <si>
    <t>2.39</t>
  </si>
  <si>
    <t>2.38</t>
  </si>
  <si>
    <t>Perkara PHI yang nilai gugatannya dibawah Rp. 150 jt yang biayanya di tanggung negara jika dalam proses persidangan biaya tersebut habis maka persidangan dilanjutkan secara prodeo (Surat Dirjen Badilum No. 1380/DJU/KU.01/12/2016 tgl 21 desember 2016)</t>
  </si>
  <si>
    <t>2.37</t>
  </si>
  <si>
    <t>2.36</t>
  </si>
  <si>
    <t>Tidak selalu dilaksanakan</t>
  </si>
  <si>
    <t>Dalam waktu 30 hari sejak permohonan banding diajukan berkas banding berupa bundel a dan b harus sudah dikirim ke pengadilan tinggi</t>
  </si>
  <si>
    <t>2.35</t>
  </si>
  <si>
    <t>Permohonan kasasi yang telah memenuhi syarat formal selambat lambatnya dalam waktu 14 hari setelah tenggang waktu mengajukan memori kasasi berakhir, berkas kasasi harus sudah dikirim ke Mahkamah Agung (Buku II)</t>
  </si>
  <si>
    <t>2.34</t>
  </si>
  <si>
    <t xml:space="preserve">Sudah dibuat namun belum diinformasikan                   </t>
  </si>
  <si>
    <t xml:space="preserve">Sudah dibuat dan sudah diinformasikan
</t>
  </si>
  <si>
    <t xml:space="preserve">Papan nama daftar mediator diinformasikan oleh Panmud Perdata </t>
  </si>
  <si>
    <t>2.33</t>
  </si>
  <si>
    <t xml:space="preserve">Tidak dilaksanakan 
</t>
  </si>
  <si>
    <t xml:space="preserve">Sudah dilaksanakan sebagian                                        </t>
  </si>
  <si>
    <t xml:space="preserve">Sudah dilaksanakan seluruhnya
</t>
  </si>
  <si>
    <t>Kesesuaian pelayanan pada Panmud Perdata dengan SK Ketua Pengadilan</t>
  </si>
  <si>
    <t>2.32</t>
  </si>
  <si>
    <t>Belum di sosialisasikan dan diinformasikan</t>
  </si>
  <si>
    <t>Sudah disosialisasikan dan diinformasikan internal pengadilan</t>
  </si>
  <si>
    <t xml:space="preserve">Sudah disosialisasikan dan diinformasikan internal maupun eksternal pengadilan </t>
  </si>
  <si>
    <t>Alur Gugatan sederhana harus diinformasikan</t>
  </si>
  <si>
    <t>2.31</t>
  </si>
  <si>
    <t xml:space="preserve">Tidak dilaksanakan          </t>
  </si>
  <si>
    <t>Proses Penundaan Sidang oleh PP melalui SIPP paling lambat 1 X 24 jam</t>
  </si>
  <si>
    <t>2.30</t>
  </si>
  <si>
    <t>Sudah ditetapkan tetapi tidak diinformasikan dalam media informasi</t>
  </si>
  <si>
    <t>Sudah ditetapkan namun hanya diinformasikan melalui papan informasi</t>
  </si>
  <si>
    <t>Sudah ditetapkan dan sudah diinformasikan dalam media informasi ( papan dan website )</t>
  </si>
  <si>
    <t>Panjar Biaya Perkara</t>
  </si>
  <si>
    <t>2.29</t>
  </si>
  <si>
    <t>2.28</t>
  </si>
  <si>
    <t>Dalam waktu 30 hari sejak permohonan banding diajukan berkas banding berupa bundel a dan b harus sudah dikirim ke pengadilan tinggi  CEK ATURAN SESUAI TIPIKOR</t>
  </si>
  <si>
    <t>2.27</t>
  </si>
  <si>
    <t>Permohonan kasasi yang telah memenuhi syarat formal selambat lambatnya dalam waktu 14 hari setelah tenggang waktu mengajukan memori kasasi berakhir, berkas kasasi harus sudah dikirim ke Mahkamah Agung (Buku II) CEK ATURAN SESUAI TIPIKOR</t>
  </si>
  <si>
    <t>2.26</t>
  </si>
  <si>
    <t xml:space="preserve">Kesesuaian pelayanan pada Panmud Tipikor dengan SK Ketua Pengadilan ( standar pelayanan ) </t>
  </si>
  <si>
    <t>2.25</t>
  </si>
  <si>
    <t>2.24</t>
  </si>
  <si>
    <t>2.23</t>
  </si>
  <si>
    <t>2.22</t>
  </si>
  <si>
    <t>2.21</t>
  </si>
  <si>
    <t>2.20</t>
  </si>
  <si>
    <t>2.19</t>
  </si>
  <si>
    <t>Tidak terpenuhi</t>
  </si>
  <si>
    <t xml:space="preserve">Pos Bantuan Hukum (POSBAKUM)
a.  MoU antara Ketua Pengadilan dengan Lembaga Layanan Bantuan Hukum dan diperbarui setiap tahun
b.  Absensi Petugas POSBAKUM
c.  Jadwal Piket petugas POSBAKUM
d.  Buku tamu
e.  Daftar pengacara yang dapat dihubungi untuk perkara prodeo
f.  Laporan Jumlah konsultasi dan perkara yang dibantu melalui POSBAKUM ke Dirjen Badilum
</t>
  </si>
  <si>
    <t>2.18</t>
  </si>
  <si>
    <t xml:space="preserve">Terpenuhi seluruhnya
</t>
  </si>
  <si>
    <t>PANMUD HUKUM (PERWAKILAN)</t>
  </si>
  <si>
    <t xml:space="preserve">Standar Pelayanan Pemberian Informasi Publik di Pengadilan
a.  Meja Informasi sesuai dengan SK Dirjen Badilum No. 1586/DJU/SK/PS01/9/2015 tentang standar pelayanan pemberian informasi publik
b.  Petugas Meja Informasi ditetapkan dengan SK
c.  Tersedianya Kotak Pengaduan dan Saran,Tersediannya Formulir Permohonan Informasi sesuai dengan lampiran II dan III SK KMA No. 1-144/KMA/I/2011
d.  Petugas meja informasi sudah membuat laporan sesuai ketentuan pada SK KMA No. 1-144/KMA/I/2011
e.  Tersedianya perangkat komputer di meja informasi untuk mengakses SIPP
f.  Tersedia monitor jadwal sidang
g.  Tersedianya sarana survey harian (puas/tidak puas terhadap pelayanan pengadilan)
</t>
  </si>
  <si>
    <t>2.17</t>
  </si>
  <si>
    <t>Sudah dilaksanakan namun belum sesuai PERMENPAN No. 16 Tahun 2014</t>
  </si>
  <si>
    <t>Sudah dilaksanakan sesuai PERMENPAN No. 16 Tahun 2014</t>
  </si>
  <si>
    <t>SURVEY KEPUASAN (PERWAKILAN)</t>
  </si>
  <si>
    <t xml:space="preserve">Survey kepuasan masyarakat
a.  Tim survey
b.  Jadwal Survey (minimal per 6 bulan)
c.  Kuesioner
d.  Analisa hasil survey
e.  Laporan Hasil Survey
f.  Tindak lanjut atas unsur dengan nilai terendah
</t>
  </si>
  <si>
    <t>2.16</t>
  </si>
  <si>
    <t xml:space="preserve">Sudah dilaksanakan namun belum sesuai dengan SOP </t>
  </si>
  <si>
    <t>Sudah dilaksanakan dan sesuai dengan SOP (dibuktikan dengan data dukung)</t>
  </si>
  <si>
    <t>INTERNAL AUDITOR (PERWAKILAN)</t>
  </si>
  <si>
    <t xml:space="preserve">Tim internal audit
a.  SK Tim
b.  Jadwal pelaksanaan
c.  Daftar/list pertanyaan audit internal
d.  Tindak lanjut hasil temuan
</t>
  </si>
  <si>
    <t>2.15</t>
  </si>
  <si>
    <t xml:space="preserve"> Tidak selalu dilaksanakan dengan penetapan (dibuktikan dengan data dukung)</t>
  </si>
  <si>
    <t>Selalu dilaksanakan dengan penetapan (dibuktikan dengan data dukung)</t>
  </si>
  <si>
    <t>HAKIM</t>
  </si>
  <si>
    <r>
      <t xml:space="preserve">Hakim wajib membuat </t>
    </r>
    <r>
      <rPr>
        <b/>
        <i/>
        <sz val="11"/>
        <color theme="1"/>
        <rFont val="Calibri"/>
        <family val="2"/>
        <scheme val="minor"/>
      </rPr>
      <t>penetapan</t>
    </r>
    <r>
      <rPr>
        <sz val="11"/>
        <color theme="1"/>
        <rFont val="Calibri"/>
        <family val="2"/>
        <scheme val="minor"/>
      </rPr>
      <t xml:space="preserve"> penundaan sidang secara tertulis apabila jaksa penuntut umum tidak hadir di persidangan</t>
    </r>
  </si>
  <si>
    <t>2.14</t>
  </si>
  <si>
    <t>Tidak selalu dilaksanakan menggunakan SIPP</t>
  </si>
  <si>
    <t>Selalu dilaksanakan dengan menggunakan SIPP</t>
  </si>
  <si>
    <t>Hakim menetapkan hari sidang pertama perkara perdata dan pidana serta penetapan penahanan dan perpanjangan penahanan dalam perkara pidana</t>
  </si>
  <si>
    <t>2.13</t>
  </si>
  <si>
    <t>Kewajiban Hakim untuk memonitor berita acara sidang, 1 hari sebelum hari sidang berikutnya, harus sudah selesai dan ditandatangani</t>
  </si>
  <si>
    <t>2.12</t>
  </si>
  <si>
    <t>Minutasi Tidak Tepat Waktu Sesuai SOP</t>
  </si>
  <si>
    <t>Minutasi Tepat Tetapi Belum Waktu Sesuai SOP</t>
  </si>
  <si>
    <t>Minutasi Tepat Waktu Sesuai SOP</t>
  </si>
  <si>
    <t>Hakim Bertanggung Jawab Terhadap Minutasi Perkara</t>
  </si>
  <si>
    <t>2.11</t>
  </si>
  <si>
    <t>Belum Dilakukan</t>
  </si>
  <si>
    <t xml:space="preserve">Telah dilakukan (dibuktikan dengan data dukung) </t>
  </si>
  <si>
    <t xml:space="preserve">Telah dilakukan dan ditindak lanjuti (dibuktikan dengan data dukung) </t>
  </si>
  <si>
    <t>HAKIM WASMAT</t>
  </si>
  <si>
    <t>Hakim Pengawas dan Pengamat telah melakukan Pengawasan berkala sesuai aturan ( KUHAP dan SEMA No. 7 Tahun 1985) dan telah membuat laporan hasil pengawasan dan setiap laporan pengawasan sudah dievaluasi serta ditindaklanjuti, telah dilaporkan kepada Pengadilan Tingkat Banding</t>
  </si>
  <si>
    <t>2.10</t>
  </si>
  <si>
    <t>c. Tidak ada</t>
  </si>
  <si>
    <t>b. Telah Terpenuhi sebagian (dibuktikan dengan data dukung)</t>
  </si>
  <si>
    <t>Telah Terpenuhi semuanya (dibuktikan dengan data dukung)</t>
  </si>
  <si>
    <t>Hakim Pengawas yang telah ditunjuk telah melaksanakan tugas pengawasan dan telah memberi petunjuk serta bimbingan yang di perlukan bagi para pejabat struktura maupun pejabat fungsional dan petugas yang terkait ( SK KMA / 080/SK/VII/2006 ), dengan Data dukung :
a. Ada SK Penunjukan Hakim Pengawas Bidang
b. Ada Jadwal Pengawasan
c. Ada bukti laporan pengawasan</t>
  </si>
  <si>
    <t>2.9</t>
  </si>
  <si>
    <t xml:space="preserve">Belum Dilakukan </t>
  </si>
  <si>
    <t>Telah dilakukan tapi belum sepenuhnya</t>
  </si>
  <si>
    <t xml:space="preserve">Telah dilakukan sepenuhnya </t>
  </si>
  <si>
    <t>Telah dilakukan pengawasan atas pelaksanaan court calendar dengan ketentuan setiap perkara pada asasnya harus putus termasuk minutasinya dalam waktu paling lambat 5 bulan dan mengumumkannya pada pertemuan berkala dengan para hakim</t>
  </si>
  <si>
    <t>2.8</t>
  </si>
  <si>
    <t>Belum melaksanakan</t>
  </si>
  <si>
    <t>Pelaksanaan belum sesuai dengan PERMA No. 3 Tahun 2016 atau SEMA No. 4 Tahun 2008</t>
  </si>
  <si>
    <t xml:space="preserve">Pelaksanaan sudah sesuai dengan PERMA No. 3 Tahun 2016 dan SEMA No. 4 Tahun 2008 </t>
  </si>
  <si>
    <t>Penyimpanan uang konsinyasi</t>
  </si>
  <si>
    <t>2.7</t>
  </si>
  <si>
    <t>Belum ada ruang tamu terbuka</t>
  </si>
  <si>
    <t>Ruang Tamu Terbuka sudah ada, tetapi tidak dimanfaatkan sebagaimana mestinya</t>
  </si>
  <si>
    <t>Penerimaan tamu perkara sudah sesuai  SEMA No. 3 Tahun 2010 dan Surat Edaran Dirjen Badilum No. 1 Tahun 2012</t>
  </si>
  <si>
    <t>Pemanfaatan Ruang Tamu Terbuka</t>
  </si>
  <si>
    <t>2.6</t>
  </si>
  <si>
    <t>Belum ditetapkan Tim Manajemen Resiko dan belum dibuat langkah-langkah antisipasi penanganan resiko (identifikasi resiko)</t>
  </si>
  <si>
    <t>Telah ditetapkan Tim Manajemen Resiko dan belum dibuat langkah-langkah antisipasi penanganan resiko (identifikasi resiko)</t>
  </si>
  <si>
    <t>Telah ditetapkan Tim Manajemen Resiko dan telah dibuat langkah-langkah antisipasi penanganan resiko (identifikasi resiko)</t>
  </si>
  <si>
    <t>Manajemen Resiko</t>
  </si>
  <si>
    <t>2.5</t>
  </si>
  <si>
    <t>Penetapan majelis dan PP  belum menggunakan SIPP</t>
  </si>
  <si>
    <t>Penetapan majelis dan PP belum sepenuhnya menggunakan SIPP</t>
  </si>
  <si>
    <t>Penetapan majelis dan PP sudah sepenuhnya menggunakan SIPP</t>
  </si>
  <si>
    <t>Penetapan Majelis Hakim dan PP</t>
  </si>
  <si>
    <t>2.4</t>
  </si>
  <si>
    <t>Tidak terkontrol</t>
  </si>
  <si>
    <t>Salinan putusan disiapkan lewat waktu 14 (hari kerja)</t>
  </si>
  <si>
    <t>Salinan putusan telah siap pada hari ke 14 (hari kerja) setelah putusan diucapkan</t>
  </si>
  <si>
    <t>Salinan putusan pengadilan (SEMA No. 01 Tahun 2011)</t>
  </si>
  <si>
    <t>2.3</t>
  </si>
  <si>
    <t>Standar pelayanan belum ditetapkan</t>
  </si>
  <si>
    <t>Standar Pelayanan sudah ditetapkan tetapi belum disosialisasikan dan belum dilaksanakan</t>
  </si>
  <si>
    <t>Standar pelayanan sudah ditetapkan, disosialisasikan dan sudah dilaksanakan</t>
  </si>
  <si>
    <t>Standar Pelayanan Pengadilan (SKKMA No. 026/KMA/SK/II/2012)</t>
  </si>
  <si>
    <t>2.2</t>
  </si>
  <si>
    <t>Belum ada maklumat pelayanan</t>
  </si>
  <si>
    <t>Maklumat pelayanan sudah dideklarasikan sesuai dengan isi PERMENPAN No. 15 Tahun 2014 Tentang Pedoman Standar Pelayanan dan belum disosialisasikan</t>
  </si>
  <si>
    <t>Maklumat pelayanan sudah dideklarasikan sesuai dengan isi PERMENPAN No. 15 Tahun 2014 Tentang Pedoman Standar Pelayanan dan sudah disosialisasikan</t>
  </si>
  <si>
    <t>Maklumat Pelayanan</t>
  </si>
  <si>
    <t>2.1</t>
  </si>
  <si>
    <t>CUSTOMER FOCUS</t>
  </si>
  <si>
    <t>Pelaksanaan Pengawasan dan Pembinaan sesuai dengan PERMA No. 7,8 dan 9 Tahun 2016</t>
  </si>
  <si>
    <t>1.8</t>
  </si>
  <si>
    <t>Sudah dilaksanakan tetapi tidak disaksikan oleh Pimpinan Instansi Pemerintah</t>
  </si>
  <si>
    <t>Sudah dilaksanakan dan disaksikan oleh Pimpinan Instansi Pemerintah</t>
  </si>
  <si>
    <t>Zona Integritas , Komitmen Bersama dan Piagam Pencanangan Pembangunan Zona Integritas Menuju Wilayah Bebas dari Korupsi dan Wilayah Birokrasi Bersih dan Melayani</t>
  </si>
  <si>
    <t>1.7</t>
  </si>
  <si>
    <t>Sudah dilaksanakan tetapi belum sesuai PERMENPAN No. 52 Tahun 2014</t>
  </si>
  <si>
    <t>Sudah dilaksanakan sesuai PERMENPAN No. 52 Tahun 2014</t>
  </si>
  <si>
    <t>Penandatanganan Pakta Integritas (yang diperbarui setiap tahun)</t>
  </si>
  <si>
    <t>1.6</t>
  </si>
  <si>
    <t>Dipenuhi sebagian dari huruf a</t>
  </si>
  <si>
    <t>Ada SK Tim Penilai dan kriteria penilaian, SK Penetapan Role Model, berita acara penilaian dan ditetapkan minimal 6 bulan</t>
  </si>
  <si>
    <t>Penetapan Role Model</t>
  </si>
  <si>
    <t>1.5</t>
  </si>
  <si>
    <t>Belum disosialisasikan</t>
  </si>
  <si>
    <t>Sudah disosialisasikan tetapi belum dilaksanakan</t>
  </si>
  <si>
    <t xml:space="preserve">Sudah disosialisasikan dan dilaksanakan (dibuktikan dengan data dukung) </t>
  </si>
  <si>
    <t xml:space="preserve">Penerapan Budaya Kerja
a. Pelayanan yang optimal (kecepatan dan ketepatan penangan perkara)
b. Kedisiplinan
c. Kerjasama
d. 5R dan 3S
e. Peraturan-peraturan baru di lingkungan Mahkamah Agung
</t>
  </si>
  <si>
    <t>1.4</t>
  </si>
  <si>
    <t xml:space="preserve">Belum membentuk Tim PMPRB </t>
  </si>
  <si>
    <t xml:space="preserve">Telah membentuk Tim Reformasi Birokrasi dengan SK sesuai dengan kebutuhan organisasi tetapi belum mensosialisasikan PMPRB (dibuktikan dengan data dukung) atau Telah membentuk Tim Reformasi Birokrasi namun belum sesuai dengan kebutuhan </t>
  </si>
  <si>
    <t>Telah membentuk Tim Reformasi Birokrasi dengan SK sesuai kebutuhan organisasi dan sudah mensosialisasikan PMPRB yang sedang dan akan dilakukan (dibuktikan dengan data dukung)</t>
  </si>
  <si>
    <t>Pembentukan Tim Penilaian Mandiri Pelaksanaan Reformasi Birokrasi (PMPRB)</t>
  </si>
  <si>
    <t>1.3</t>
  </si>
  <si>
    <t>Sudah ada tetapi belum tepat / belum disosialisasikan/ belum dilakukan monitoring dan evaluasi</t>
  </si>
  <si>
    <t>Sudah tepat, sudah disosialisasikan dan sudah dimonitoring serta dievaluasi (dibuktikan dengan data dukung)</t>
  </si>
  <si>
    <t xml:space="preserve">Pedoman Kerja / Manual Mutu:
a. Visi dan Misi
b. Budaya Kerja
c. Motto Pengadilan
d. Profil Pengadilan
e. Struktur Penjamin Mutu
f. Komitmen Bersama
g. Rincian Tugas Struktur PMPN
</t>
  </si>
  <si>
    <t>1.2</t>
  </si>
  <si>
    <t>Sudah ada tetapi belum disosialisasikan / belum dilakukan monitoring dan evaluasi</t>
  </si>
  <si>
    <t>Sudah ada SK, sudah disosialisasikan dan sudah di monitoring serta dievaluasi (dibuktikan dengan data dukung)</t>
  </si>
  <si>
    <t>Pembentukan TIM PMPN (Struktur Organisasi – TUSI)</t>
  </si>
  <si>
    <t>1.1</t>
  </si>
  <si>
    <t>LEADERSHIP</t>
  </si>
  <si>
    <t>URUTAN BOBOT</t>
  </si>
  <si>
    <t>NILAI (A/B/C)</t>
  </si>
  <si>
    <t>C</t>
  </si>
  <si>
    <t>B</t>
  </si>
  <si>
    <t>A</t>
  </si>
  <si>
    <t>ASSESSED/SITE</t>
  </si>
  <si>
    <t>NILAI</t>
  </si>
  <si>
    <t>BOBOT</t>
  </si>
  <si>
    <t>8 AREA RB</t>
  </si>
  <si>
    <t xml:space="preserve">URAIAN </t>
  </si>
  <si>
    <t>KRITERIA</t>
  </si>
  <si>
    <t>PENILAIAN ASESOR</t>
  </si>
  <si>
    <t>KRITERIA PN</t>
  </si>
  <si>
    <t>NILAI MAX</t>
  </si>
  <si>
    <t>PENILAIAN HASIL ASESMEN</t>
  </si>
  <si>
    <t xml:space="preserve">TOTAL </t>
  </si>
  <si>
    <t>Asesor,</t>
  </si>
  <si>
    <t>1.</t>
  </si>
  <si>
    <t>2.</t>
  </si>
  <si>
    <t>3.</t>
  </si>
  <si>
    <t>4.</t>
  </si>
  <si>
    <t>5.</t>
  </si>
  <si>
    <t>6.</t>
  </si>
  <si>
    <t>7.</t>
  </si>
  <si>
    <t>JUMLAH</t>
  </si>
  <si>
    <t>RATA-RATA</t>
  </si>
  <si>
    <t>NO</t>
  </si>
  <si>
    <t>PENGADILAN NEGERI PAMEKASAN</t>
  </si>
  <si>
    <t>Tanggal  28 Februari 2017 s/d 01 Maret 2017.</t>
  </si>
  <si>
    <t>H. DJOHAN AFANDI, SH., MH.</t>
  </si>
  <si>
    <t>HERU MULYONO ILWAN, SH.,MH.</t>
  </si>
  <si>
    <t>( Asesor 1 )</t>
  </si>
  <si>
    <t>( Asesor 2 )</t>
  </si>
  <si>
    <t>( Asesor 3 )</t>
  </si>
  <si>
    <t>( Asesor 4 )</t>
  </si>
  <si>
    <t>( Asesor 5 )</t>
  </si>
  <si>
    <t>REKAPITULASI PENILAIAN HASIL AUDIT/ASESMEN</t>
  </si>
  <si>
    <t>Pelaporan keadaan perkara setiap tahun a. gugatan permohonan eksekusi, banding, kasasi, PK, biaya pendaftaran yang disetorkan ke kas negara, total perkara yang putus.</t>
  </si>
  <si>
    <t>PENILAIAN ASESOR 1</t>
  </si>
  <si>
    <t>PENILAIAN ASESOR 2</t>
  </si>
  <si>
    <t>PENILAIAN ASESOR 3</t>
  </si>
  <si>
    <t>PENILAIAN ASESOR 4</t>
  </si>
  <si>
    <t>PENILAIAN ASESOR 5</t>
  </si>
  <si>
    <t>UNTUK PIMPINAN</t>
  </si>
  <si>
    <t>URAIAN / ASSESSED</t>
  </si>
  <si>
    <t>UNTUK HAKIM WASMAT</t>
  </si>
  <si>
    <t xml:space="preserve">UNTUK HAKIM </t>
  </si>
  <si>
    <t>UNTUK INTERNAL AUDITOR (PERWAKILAN)</t>
  </si>
  <si>
    <t>UNTUK SURVEY KEPUASAN (PRWAKILAN)</t>
  </si>
  <si>
    <t>UNTUK PANMUD HUKUM</t>
  </si>
  <si>
    <t>UNTUK PANMUD PIDANA</t>
  </si>
  <si>
    <t>UNTUK PANMUD TIPIKOR</t>
  </si>
  <si>
    <t>UNTUK PANMUD PERDATA</t>
  </si>
  <si>
    <t>UNTUK PANMUD NIAGA</t>
  </si>
  <si>
    <t>UNTUK PANMUD PHI</t>
  </si>
  <si>
    <t>UNTUK PANMUD KEKHUSUSAN</t>
  </si>
  <si>
    <t>Penunjukan Jurusita melalui SIPP</t>
  </si>
  <si>
    <t>Tidak selalu menggnakan  SIPP</t>
  </si>
  <si>
    <t>Sudah ada kseluruhan</t>
  </si>
  <si>
    <t>UNTUK PANITERA PENGGANTI</t>
  </si>
  <si>
    <t>UNTUK JURUSITA/JURUSITA  PENGGANTI</t>
  </si>
  <si>
    <t>UNTUK KEPEGAWAIAN DAN ORTALA</t>
  </si>
  <si>
    <t>UNTUK UMUM DAN KEUANGAN</t>
  </si>
  <si>
    <t>UNTUK PERENCANAAN, TI DAN PELAPORAN</t>
  </si>
  <si>
    <t>UNTUK DOCUMENT CONTROL (PERWAKILAN)</t>
  </si>
  <si>
    <t>PENILAIAN ASESOR UNTUK PN-2</t>
  </si>
  <si>
    <t>leadership</t>
  </si>
  <si>
    <t>cust. Focus</t>
  </si>
  <si>
    <t>proc. Man</t>
  </si>
  <si>
    <t>stra. Plan</t>
  </si>
  <si>
    <t>Res. Man</t>
  </si>
  <si>
    <t>doc. Sys</t>
  </si>
  <si>
    <t>perf. Res</t>
  </si>
</sst>
</file>

<file path=xl/styles.xml><?xml version="1.0" encoding="utf-8"?>
<styleSheet xmlns="http://schemas.openxmlformats.org/spreadsheetml/2006/main">
  <fonts count="13">
    <font>
      <sz val="11"/>
      <color theme="1"/>
      <name val="Calibri"/>
      <family val="2"/>
      <scheme val="minor"/>
    </font>
    <font>
      <b/>
      <sz val="11"/>
      <color theme="1"/>
      <name val="Calibri"/>
      <family val="2"/>
      <scheme val="minor"/>
    </font>
    <font>
      <b/>
      <sz val="20"/>
      <color theme="1"/>
      <name val="Calibri"/>
      <family val="2"/>
      <scheme val="minor"/>
    </font>
    <font>
      <b/>
      <i/>
      <sz val="11"/>
      <color theme="1"/>
      <name val="Calibri"/>
      <family val="2"/>
      <scheme val="minor"/>
    </font>
    <font>
      <sz val="12"/>
      <color theme="1"/>
      <name val="Calibri"/>
      <family val="2"/>
      <scheme val="minor"/>
    </font>
    <font>
      <b/>
      <sz val="12"/>
      <color theme="1"/>
      <name val="Calibri"/>
      <family val="2"/>
      <scheme val="minor"/>
    </font>
    <font>
      <b/>
      <sz val="10"/>
      <color theme="1"/>
      <name val="Calibri"/>
      <family val="2"/>
      <scheme val="minor"/>
    </font>
    <font>
      <b/>
      <sz val="14"/>
      <color theme="1"/>
      <name val="Calibri"/>
      <family val="2"/>
      <scheme val="minor"/>
    </font>
    <font>
      <sz val="14"/>
      <color theme="1"/>
      <name val="Calibri"/>
      <family val="2"/>
      <scheme val="minor"/>
    </font>
    <font>
      <b/>
      <u/>
      <sz val="12"/>
      <color theme="1"/>
      <name val="Calibri"/>
      <family val="2"/>
      <scheme val="minor"/>
    </font>
    <font>
      <b/>
      <sz val="18"/>
      <color theme="1"/>
      <name val="Calibri"/>
      <family val="2"/>
      <scheme val="minor"/>
    </font>
    <font>
      <sz val="20"/>
      <color theme="1"/>
      <name val="Calibri"/>
      <family val="2"/>
      <scheme val="minor"/>
    </font>
    <font>
      <sz val="20"/>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ck">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bottom/>
      <diagonal/>
    </border>
  </borders>
  <cellStyleXfs count="1">
    <xf numFmtId="0" fontId="0" fillId="0" borderId="0"/>
  </cellStyleXfs>
  <cellXfs count="103">
    <xf numFmtId="0" fontId="0" fillId="0" borderId="0" xfId="0"/>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0" xfId="0" applyAlignment="1">
      <alignment horizontal="center" vertical="center" wrapText="1"/>
    </xf>
    <xf numFmtId="0" fontId="0" fillId="0" borderId="0" xfId="0" applyNumberFormat="1" applyAlignment="1">
      <alignment horizontal="center" vertical="center"/>
    </xf>
    <xf numFmtId="0" fontId="2" fillId="0" borderId="0" xfId="0" applyFont="1" applyAlignment="1">
      <alignment horizontal="center" vertical="center" wrapText="1"/>
    </xf>
    <xf numFmtId="0" fontId="0" fillId="0" borderId="5" xfId="0" applyBorder="1" applyAlignment="1">
      <alignment horizontal="center" vertical="top"/>
    </xf>
    <xf numFmtId="0" fontId="0" fillId="0" borderId="5" xfId="0" applyBorder="1" applyAlignment="1">
      <alignment vertical="top"/>
    </xf>
    <xf numFmtId="0" fontId="0" fillId="0" borderId="5" xfId="0" applyBorder="1" applyAlignment="1">
      <alignment vertical="top" wrapText="1"/>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9" xfId="0" applyFill="1" applyBorder="1" applyAlignment="1">
      <alignment horizontal="center" vertical="center" wrapText="1"/>
    </xf>
    <xf numFmtId="0" fontId="0" fillId="2" borderId="5" xfId="0" applyFill="1" applyBorder="1" applyAlignment="1">
      <alignment vertical="top" wrapText="1"/>
    </xf>
    <xf numFmtId="0" fontId="0" fillId="0" borderId="5" xfId="0" applyNumberFormat="1" applyBorder="1" applyAlignment="1">
      <alignment horizontal="center" vertical="center"/>
    </xf>
    <xf numFmtId="0" fontId="0" fillId="0" borderId="5" xfId="0" applyBorder="1" applyAlignment="1">
      <alignment horizontal="center" vertical="center" wrapText="1"/>
    </xf>
    <xf numFmtId="0" fontId="0" fillId="0" borderId="5"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5" xfId="0" applyFont="1" applyBorder="1" applyAlignment="1">
      <alignment horizontal="center" vertical="center"/>
    </xf>
    <xf numFmtId="0" fontId="0" fillId="0" borderId="5" xfId="0" quotePrefix="1" applyNumberFormat="1" applyBorder="1" applyAlignment="1">
      <alignment horizontal="center" vertical="center"/>
    </xf>
    <xf numFmtId="0" fontId="0" fillId="3" borderId="5" xfId="0" applyFill="1" applyBorder="1" applyAlignment="1">
      <alignment horizontal="center" vertical="top"/>
    </xf>
    <xf numFmtId="0" fontId="0" fillId="3" borderId="5" xfId="0" applyFill="1" applyBorder="1" applyAlignment="1">
      <alignment vertical="top"/>
    </xf>
    <xf numFmtId="0" fontId="0" fillId="3" borderId="5" xfId="0" applyFill="1" applyBorder="1" applyAlignment="1">
      <alignment vertical="top" wrapText="1"/>
    </xf>
    <xf numFmtId="0" fontId="0" fillId="3" borderId="5" xfId="0" applyFill="1" applyBorder="1" applyAlignment="1">
      <alignment horizontal="center" vertical="center" wrapText="1"/>
    </xf>
    <xf numFmtId="0" fontId="0" fillId="3" borderId="10"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12" xfId="0" applyFill="1" applyBorder="1" applyAlignment="1">
      <alignment horizontal="center" vertical="center" wrapText="1"/>
    </xf>
    <xf numFmtId="0" fontId="1" fillId="3" borderId="5" xfId="0" applyFont="1" applyFill="1" applyBorder="1" applyAlignment="1">
      <alignment horizontal="center" vertical="center" wrapText="1"/>
    </xf>
    <xf numFmtId="0" fontId="0" fillId="3" borderId="5" xfId="0" applyNumberFormat="1" applyFill="1"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center" vertical="top" wrapText="1"/>
    </xf>
    <xf numFmtId="20" fontId="0" fillId="0" borderId="5" xfId="0" quotePrefix="1" applyNumberFormat="1" applyBorder="1" applyAlignment="1">
      <alignment horizontal="center" vertical="center"/>
    </xf>
    <xf numFmtId="0" fontId="0" fillId="0" borderId="0" xfId="0" applyFill="1" applyAlignment="1">
      <alignment vertical="top"/>
    </xf>
    <xf numFmtId="0" fontId="4" fillId="0" borderId="0" xfId="0" applyFont="1" applyAlignment="1">
      <alignment vertical="center" wrapText="1"/>
    </xf>
    <xf numFmtId="0" fontId="5" fillId="3" borderId="5" xfId="0" applyFont="1" applyFill="1" applyBorder="1" applyAlignment="1">
      <alignment horizontal="center" vertical="center" wrapText="1"/>
    </xf>
    <xf numFmtId="9" fontId="5" fillId="3" borderId="5" xfId="0" applyNumberFormat="1" applyFont="1" applyFill="1" applyBorder="1" applyAlignment="1">
      <alignment horizontal="center" vertical="center" wrapText="1"/>
    </xf>
    <xf numFmtId="9" fontId="5" fillId="3" borderId="10" xfId="0" applyNumberFormat="1" applyFont="1" applyFill="1" applyBorder="1" applyAlignment="1">
      <alignment horizontal="center" vertical="center" wrapText="1"/>
    </xf>
    <xf numFmtId="9" fontId="5" fillId="3" borderId="11" xfId="0" applyNumberFormat="1" applyFont="1" applyFill="1" applyBorder="1" applyAlignment="1">
      <alignment horizontal="center" vertical="center" wrapText="1"/>
    </xf>
    <xf numFmtId="9" fontId="5" fillId="3" borderId="12" xfId="0" applyNumberFormat="1" applyFont="1" applyFill="1" applyBorder="1" applyAlignment="1">
      <alignment horizontal="center" vertical="center" wrapText="1"/>
    </xf>
    <xf numFmtId="0" fontId="5" fillId="3" borderId="5" xfId="0" applyNumberFormat="1" applyFont="1" applyFill="1" applyBorder="1" applyAlignment="1">
      <alignment horizontal="center" vertical="center" wrapText="1"/>
    </xf>
    <xf numFmtId="0" fontId="6" fillId="3" borderId="5" xfId="0" applyFont="1" applyFill="1" applyBorder="1" applyAlignment="1">
      <alignment horizontal="center" vertical="center" textRotation="90" wrapText="1"/>
    </xf>
    <xf numFmtId="0" fontId="6" fillId="3" borderId="5" xfId="0" applyFont="1" applyFill="1" applyBorder="1" applyAlignment="1">
      <alignment horizontal="left" textRotation="90" wrapText="1"/>
    </xf>
    <xf numFmtId="0" fontId="6" fillId="3" borderId="10" xfId="0" applyFont="1" applyFill="1" applyBorder="1" applyAlignment="1">
      <alignment horizontal="left" textRotation="90" wrapText="1"/>
    </xf>
    <xf numFmtId="0" fontId="6" fillId="3" borderId="5" xfId="0" applyNumberFormat="1" applyFont="1" applyFill="1" applyBorder="1" applyAlignment="1">
      <alignment horizontal="center" vertical="center" textRotation="90" wrapText="1"/>
    </xf>
    <xf numFmtId="0" fontId="5" fillId="0" borderId="0" xfId="0" applyNumberFormat="1" applyFont="1" applyAlignment="1">
      <alignment horizontal="left" vertical="center"/>
    </xf>
    <xf numFmtId="0" fontId="6" fillId="3" borderId="5" xfId="0" applyFont="1" applyFill="1" applyBorder="1" applyAlignment="1">
      <alignment horizontal="left" vertical="center" textRotation="90" wrapText="1"/>
    </xf>
    <xf numFmtId="0" fontId="6" fillId="3" borderId="12" xfId="0" applyFont="1" applyFill="1" applyBorder="1" applyAlignment="1">
      <alignment horizontal="left" vertical="center" textRotation="90" wrapText="1"/>
    </xf>
    <xf numFmtId="0" fontId="6" fillId="3" borderId="11" xfId="0" applyFont="1" applyFill="1" applyBorder="1" applyAlignment="1">
      <alignment horizontal="left" vertical="center" textRotation="90" wrapText="1"/>
    </xf>
    <xf numFmtId="0" fontId="0" fillId="0" borderId="1" xfId="0" applyBorder="1" applyAlignment="1">
      <alignment vertical="center" wrapText="1"/>
    </xf>
    <xf numFmtId="0" fontId="0" fillId="0" borderId="16" xfId="0" applyBorder="1" applyAlignment="1">
      <alignment horizontal="center" vertical="center" wrapText="1"/>
    </xf>
    <xf numFmtId="0" fontId="4" fillId="0" borderId="0" xfId="0" applyFont="1"/>
    <xf numFmtId="0" fontId="5" fillId="4" borderId="5"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5" xfId="0" applyFont="1" applyBorder="1" applyAlignment="1">
      <alignment horizontal="center" vertical="center"/>
    </xf>
    <xf numFmtId="0" fontId="5" fillId="4" borderId="5" xfId="0" applyFont="1"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5" xfId="0" applyFont="1" applyFill="1" applyBorder="1" applyAlignment="1">
      <alignment horizontal="center" vertical="center" wrapText="1"/>
    </xf>
    <xf numFmtId="0" fontId="4" fillId="0" borderId="5" xfId="0" applyFont="1" applyFill="1" applyBorder="1" applyAlignment="1">
      <alignment horizontal="left" vertical="center" wrapText="1"/>
    </xf>
    <xf numFmtId="0" fontId="5" fillId="4" borderId="5" xfId="0" applyFont="1" applyFill="1" applyBorder="1" applyAlignment="1">
      <alignment horizontal="left" vertical="center" wrapText="1"/>
    </xf>
    <xf numFmtId="0" fontId="4" fillId="0" borderId="12" xfId="0" quotePrefix="1" applyFont="1" applyBorder="1" applyAlignment="1">
      <alignment horizontal="center" vertical="center"/>
    </xf>
    <xf numFmtId="0" fontId="4" fillId="0" borderId="12" xfId="0" quotePrefix="1" applyFont="1" applyFill="1" applyBorder="1" applyAlignment="1">
      <alignment horizontal="center" vertical="center"/>
    </xf>
    <xf numFmtId="0" fontId="5" fillId="5" borderId="5" xfId="0" applyFont="1" applyFill="1" applyBorder="1" applyAlignment="1">
      <alignment horizontal="center" vertical="center" wrapText="1"/>
    </xf>
    <xf numFmtId="1" fontId="4" fillId="0" borderId="5" xfId="0" applyNumberFormat="1" applyFont="1" applyBorder="1" applyAlignment="1">
      <alignment horizontal="center" vertical="center"/>
    </xf>
    <xf numFmtId="0" fontId="5" fillId="5" borderId="5" xfId="0" applyFont="1" applyFill="1" applyBorder="1" applyAlignment="1">
      <alignment horizontal="center" vertical="center"/>
    </xf>
    <xf numFmtId="1" fontId="5" fillId="5" borderId="5" xfId="0" applyNumberFormat="1" applyFont="1" applyFill="1" applyBorder="1" applyAlignment="1">
      <alignment horizontal="center" vertical="center"/>
    </xf>
    <xf numFmtId="0" fontId="7" fillId="0" borderId="0" xfId="0" applyFont="1" applyAlignment="1">
      <alignment vertical="center"/>
    </xf>
    <xf numFmtId="0" fontId="8" fillId="0" borderId="0" xfId="0" applyFont="1" applyAlignment="1">
      <alignment vertical="center"/>
    </xf>
    <xf numFmtId="0" fontId="8" fillId="0" borderId="0" xfId="0" applyFont="1" applyAlignment="1">
      <alignment horizontal="center" vertical="center"/>
    </xf>
    <xf numFmtId="0" fontId="8" fillId="0" borderId="0" xfId="0" applyFont="1"/>
    <xf numFmtId="0" fontId="0" fillId="0" borderId="1" xfId="0" applyBorder="1" applyAlignment="1">
      <alignment horizontal="left" vertical="center" wrapText="1"/>
    </xf>
    <xf numFmtId="0" fontId="0" fillId="0" borderId="1" xfId="0" applyBorder="1" applyAlignment="1">
      <alignment horizontal="center" vertical="center" wrapText="1"/>
    </xf>
    <xf numFmtId="0" fontId="9" fillId="0" borderId="0" xfId="0" applyFont="1" applyAlignment="1">
      <alignment horizontal="center" vertical="center"/>
    </xf>
    <xf numFmtId="0" fontId="9" fillId="0" borderId="0" xfId="0" applyFont="1" applyAlignment="1">
      <alignment vertical="center"/>
    </xf>
    <xf numFmtId="0" fontId="10" fillId="0" borderId="0" xfId="0" applyNumberFormat="1" applyFont="1" applyAlignment="1">
      <alignment horizontal="left" vertical="center"/>
    </xf>
    <xf numFmtId="0" fontId="11" fillId="0" borderId="5" xfId="0" applyFont="1" applyBorder="1" applyAlignment="1">
      <alignment vertical="top" wrapText="1"/>
    </xf>
    <xf numFmtId="0" fontId="0" fillId="0" borderId="10" xfId="0" applyFont="1" applyBorder="1" applyAlignment="1">
      <alignment horizontal="center" vertical="center"/>
    </xf>
    <xf numFmtId="0" fontId="0" fillId="0" borderId="10" xfId="0" applyBorder="1" applyAlignment="1">
      <alignment horizontal="center" vertical="center"/>
    </xf>
    <xf numFmtId="0" fontId="12" fillId="0" borderId="5" xfId="0" applyFont="1" applyBorder="1" applyAlignment="1">
      <alignment vertical="top"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5"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5" fillId="5" borderId="6"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5" fillId="5" borderId="15"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5" fillId="5" borderId="1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AF200"/>
  <sheetViews>
    <sheetView tabSelected="1" view="pageBreakPreview" topLeftCell="A11" zoomScale="90" zoomScaleSheetLayoutView="90" workbookViewId="0">
      <selection activeCell="Z11" sqref="Z11"/>
    </sheetView>
  </sheetViews>
  <sheetFormatPr defaultColWidth="9.140625" defaultRowHeight="15"/>
  <cols>
    <col min="1" max="1" width="8.140625" style="5" customWidth="1"/>
    <col min="2" max="2" width="31.5703125" style="4" customWidth="1"/>
    <col min="3" max="3" width="3.42578125" style="4" hidden="1" customWidth="1"/>
    <col min="4" max="4" width="6.28515625" style="4" customWidth="1"/>
    <col min="5" max="5" width="6.140625" style="4" hidden="1" customWidth="1"/>
    <col min="6" max="6" width="5.7109375" style="4" hidden="1" customWidth="1"/>
    <col min="7" max="7" width="5.140625" style="4" hidden="1" customWidth="1"/>
    <col min="8" max="8" width="5.85546875" style="4" hidden="1" customWidth="1"/>
    <col min="9" max="10" width="6.140625" style="4" hidden="1" customWidth="1"/>
    <col min="11" max="11" width="6.140625" style="4" customWidth="1"/>
    <col min="12" max="12" width="4.7109375" style="4" hidden="1" customWidth="1"/>
    <col min="13" max="13" width="4.28515625" style="4" hidden="1" customWidth="1"/>
    <col min="14" max="14" width="5.85546875" style="4" hidden="1" customWidth="1"/>
    <col min="15" max="16" width="5.140625" style="4" hidden="1" customWidth="1"/>
    <col min="17" max="17" width="5.5703125" style="4" hidden="1" customWidth="1"/>
    <col min="18" max="18" width="3.85546875" style="4" hidden="1" customWidth="1"/>
    <col min="19" max="19" width="5" style="4" hidden="1" customWidth="1"/>
    <col min="20" max="21" width="36" style="3" customWidth="1"/>
    <col min="22" max="22" width="28.140625" style="3" customWidth="1"/>
    <col min="23" max="23" width="24.5703125" style="1" hidden="1" customWidth="1"/>
    <col min="24" max="24" width="14.140625" style="2" hidden="1" customWidth="1"/>
    <col min="25" max="25" width="9.140625" style="1"/>
    <col min="26" max="26" width="11" style="1" customWidth="1"/>
    <col min="27" max="27" width="11.42578125" style="1" customWidth="1"/>
    <col min="28" max="28" width="10.42578125" style="1" customWidth="1"/>
    <col min="29" max="16384" width="9.140625" style="1"/>
  </cols>
  <sheetData>
    <row r="1" spans="1:32" ht="19.5" customHeight="1">
      <c r="A1" s="47" t="s">
        <v>712</v>
      </c>
    </row>
    <row r="2" spans="1:32" ht="5.25" customHeight="1">
      <c r="A2" s="47"/>
      <c r="C2" s="84"/>
      <c r="D2" s="85"/>
      <c r="E2" s="85"/>
      <c r="F2" s="85"/>
      <c r="G2" s="85"/>
      <c r="H2" s="85"/>
      <c r="I2" s="85"/>
      <c r="J2" s="85"/>
      <c r="K2" s="86"/>
      <c r="L2" s="87" t="s">
        <v>12</v>
      </c>
      <c r="M2" s="88"/>
      <c r="N2" s="88"/>
      <c r="O2" s="88"/>
      <c r="P2" s="88"/>
      <c r="Q2" s="88"/>
      <c r="R2" s="88"/>
      <c r="S2" s="88"/>
    </row>
    <row r="3" spans="1:32" s="36" customFormat="1" ht="75" customHeight="1">
      <c r="A3" s="46" t="s">
        <v>657</v>
      </c>
      <c r="B3" s="43" t="s">
        <v>691</v>
      </c>
      <c r="C3" s="44" t="s">
        <v>655</v>
      </c>
      <c r="D3" s="43" t="s">
        <v>654</v>
      </c>
      <c r="E3" s="48" t="s">
        <v>11</v>
      </c>
      <c r="F3" s="48" t="s">
        <v>9</v>
      </c>
      <c r="G3" s="48" t="s">
        <v>7</v>
      </c>
      <c r="H3" s="48" t="s">
        <v>5</v>
      </c>
      <c r="I3" s="49" t="s">
        <v>3</v>
      </c>
      <c r="J3" s="50" t="s">
        <v>1</v>
      </c>
      <c r="K3" s="50" t="s">
        <v>653</v>
      </c>
      <c r="L3" s="45" t="s">
        <v>654</v>
      </c>
      <c r="M3" s="44" t="s">
        <v>11</v>
      </c>
      <c r="N3" s="44" t="s">
        <v>9</v>
      </c>
      <c r="O3" s="44" t="s">
        <v>7</v>
      </c>
      <c r="P3" s="44" t="s">
        <v>5</v>
      </c>
      <c r="Q3" s="44" t="s">
        <v>3</v>
      </c>
      <c r="R3" s="44" t="s">
        <v>1</v>
      </c>
      <c r="S3" s="43" t="s">
        <v>653</v>
      </c>
      <c r="T3" s="43" t="s">
        <v>651</v>
      </c>
      <c r="U3" s="43" t="s">
        <v>650</v>
      </c>
      <c r="V3" s="43" t="s">
        <v>649</v>
      </c>
      <c r="W3" s="43" t="s">
        <v>20</v>
      </c>
      <c r="X3" s="43" t="s">
        <v>647</v>
      </c>
    </row>
    <row r="4" spans="1:32" s="36" customFormat="1" ht="23.25" customHeight="1">
      <c r="A4" s="42">
        <v>1</v>
      </c>
      <c r="B4" s="37" t="s">
        <v>646</v>
      </c>
      <c r="C4" s="37"/>
      <c r="D4" s="38"/>
      <c r="E4" s="38">
        <v>0</v>
      </c>
      <c r="F4" s="38">
        <v>0.12</v>
      </c>
      <c r="G4" s="38">
        <v>0.12</v>
      </c>
      <c r="H4" s="38">
        <v>0.12</v>
      </c>
      <c r="I4" s="38">
        <v>0.12</v>
      </c>
      <c r="J4" s="41">
        <v>0.12</v>
      </c>
      <c r="K4" s="40"/>
      <c r="L4" s="39"/>
      <c r="M4" s="38">
        <v>0</v>
      </c>
      <c r="N4" s="38">
        <v>0.08</v>
      </c>
      <c r="O4" s="38">
        <v>0.08</v>
      </c>
      <c r="P4" s="38">
        <v>0.08</v>
      </c>
      <c r="Q4" s="38">
        <v>0.08</v>
      </c>
      <c r="R4" s="38">
        <v>0.08</v>
      </c>
      <c r="S4" s="38">
        <v>0.4</v>
      </c>
      <c r="T4" s="37"/>
      <c r="U4" s="37"/>
      <c r="V4" s="37"/>
      <c r="W4" s="37"/>
      <c r="X4" s="37"/>
    </row>
    <row r="5" spans="1:32" ht="26.25">
      <c r="A5" s="34"/>
      <c r="B5" s="83" t="s">
        <v>690</v>
      </c>
      <c r="C5" s="17"/>
      <c r="D5" s="21"/>
      <c r="E5" s="17"/>
      <c r="F5" s="17"/>
      <c r="G5" s="17"/>
      <c r="H5" s="17"/>
      <c r="I5" s="20"/>
      <c r="J5" s="20"/>
      <c r="K5" s="19"/>
      <c r="L5" s="18"/>
      <c r="M5" s="17"/>
      <c r="N5" s="17"/>
      <c r="O5" s="17"/>
      <c r="P5" s="17"/>
      <c r="Q5" s="17"/>
      <c r="R5" s="17"/>
      <c r="S5" s="17"/>
      <c r="T5" s="9"/>
      <c r="U5" s="9"/>
      <c r="V5" s="9"/>
      <c r="W5" s="8"/>
      <c r="X5" s="7"/>
      <c r="Z5" s="1" t="s">
        <v>713</v>
      </c>
      <c r="AA5" s="1" t="s">
        <v>714</v>
      </c>
      <c r="AB5" s="1" t="s">
        <v>715</v>
      </c>
      <c r="AC5" s="1" t="s">
        <v>716</v>
      </c>
      <c r="AD5" s="1" t="s">
        <v>717</v>
      </c>
      <c r="AE5" s="1" t="s">
        <v>718</v>
      </c>
      <c r="AF5" s="1" t="s">
        <v>719</v>
      </c>
    </row>
    <row r="6" spans="1:32" ht="60">
      <c r="A6" s="34" t="s">
        <v>645</v>
      </c>
      <c r="B6" s="9" t="s">
        <v>644</v>
      </c>
      <c r="C6" s="17">
        <v>1</v>
      </c>
      <c r="D6" s="21">
        <v>25</v>
      </c>
      <c r="E6" s="17"/>
      <c r="F6" s="17"/>
      <c r="G6" s="17"/>
      <c r="H6" s="17"/>
      <c r="I6" s="20"/>
      <c r="J6" s="20"/>
      <c r="K6" s="19"/>
      <c r="L6" s="18">
        <v>25</v>
      </c>
      <c r="M6" s="17"/>
      <c r="N6" s="17"/>
      <c r="O6" s="17"/>
      <c r="P6" s="17"/>
      <c r="Q6" s="17"/>
      <c r="R6" s="17"/>
      <c r="S6" s="17"/>
      <c r="T6" s="9" t="s">
        <v>643</v>
      </c>
      <c r="U6" s="9" t="s">
        <v>642</v>
      </c>
      <c r="V6" s="9" t="s">
        <v>30</v>
      </c>
      <c r="W6" s="8"/>
      <c r="X6" s="7"/>
      <c r="Z6" s="1">
        <f>FIND(".",A6)</f>
        <v>2</v>
      </c>
    </row>
    <row r="7" spans="1:32" ht="135">
      <c r="A7" s="22" t="s">
        <v>641</v>
      </c>
      <c r="B7" s="9" t="s">
        <v>640</v>
      </c>
      <c r="C7" s="17">
        <v>1</v>
      </c>
      <c r="D7" s="21">
        <v>45</v>
      </c>
      <c r="E7" s="17"/>
      <c r="F7" s="17"/>
      <c r="G7" s="17"/>
      <c r="H7" s="17"/>
      <c r="I7" s="20"/>
      <c r="J7" s="20"/>
      <c r="K7" s="19"/>
      <c r="L7" s="18">
        <v>45</v>
      </c>
      <c r="M7" s="17"/>
      <c r="N7" s="17"/>
      <c r="O7" s="17"/>
      <c r="P7" s="17"/>
      <c r="Q7" s="17"/>
      <c r="R7" s="17"/>
      <c r="S7" s="17"/>
      <c r="T7" s="9" t="s">
        <v>639</v>
      </c>
      <c r="U7" s="9" t="s">
        <v>638</v>
      </c>
      <c r="V7" s="9" t="s">
        <v>51</v>
      </c>
      <c r="W7" s="8"/>
      <c r="X7" s="7"/>
      <c r="Z7" s="1">
        <f t="shared" ref="Z7:Z14" si="0">FIND(".",A7)</f>
        <v>2</v>
      </c>
    </row>
    <row r="8" spans="1:32" ht="120">
      <c r="A8" s="34" t="s">
        <v>637</v>
      </c>
      <c r="B8" s="9" t="s">
        <v>636</v>
      </c>
      <c r="C8" s="17">
        <v>1</v>
      </c>
      <c r="D8" s="21">
        <v>25</v>
      </c>
      <c r="E8" s="17"/>
      <c r="F8" s="17"/>
      <c r="G8" s="17"/>
      <c r="H8" s="17"/>
      <c r="I8" s="20"/>
      <c r="J8" s="20"/>
      <c r="K8" s="19"/>
      <c r="L8" s="18">
        <v>25</v>
      </c>
      <c r="M8" s="17"/>
      <c r="N8" s="17"/>
      <c r="O8" s="17"/>
      <c r="P8" s="17"/>
      <c r="Q8" s="17"/>
      <c r="R8" s="17"/>
      <c r="S8" s="17"/>
      <c r="T8" s="9" t="s">
        <v>635</v>
      </c>
      <c r="U8" s="9" t="s">
        <v>634</v>
      </c>
      <c r="V8" s="9" t="s">
        <v>633</v>
      </c>
      <c r="W8" s="8"/>
      <c r="X8" s="7"/>
      <c r="Z8" s="1">
        <f t="shared" si="0"/>
        <v>2</v>
      </c>
    </row>
    <row r="9" spans="1:32" ht="150">
      <c r="A9" s="22" t="s">
        <v>632</v>
      </c>
      <c r="B9" s="9" t="s">
        <v>631</v>
      </c>
      <c r="C9" s="17">
        <v>1</v>
      </c>
      <c r="D9" s="21">
        <v>45</v>
      </c>
      <c r="E9" s="17"/>
      <c r="F9" s="17"/>
      <c r="G9" s="17"/>
      <c r="H9" s="17"/>
      <c r="I9" s="20"/>
      <c r="J9" s="20"/>
      <c r="K9" s="19"/>
      <c r="L9" s="18">
        <v>45</v>
      </c>
      <c r="M9" s="17"/>
      <c r="N9" s="17"/>
      <c r="O9" s="17"/>
      <c r="P9" s="17"/>
      <c r="Q9" s="17"/>
      <c r="R9" s="17"/>
      <c r="S9" s="17"/>
      <c r="T9" s="9" t="s">
        <v>630</v>
      </c>
      <c r="U9" s="9" t="s">
        <v>629</v>
      </c>
      <c r="V9" s="9" t="s">
        <v>628</v>
      </c>
      <c r="W9" s="8"/>
      <c r="X9" s="7"/>
      <c r="Z9" s="1">
        <f t="shared" si="0"/>
        <v>2</v>
      </c>
    </row>
    <row r="10" spans="1:32" ht="60">
      <c r="A10" s="34" t="s">
        <v>627</v>
      </c>
      <c r="B10" s="9" t="s">
        <v>626</v>
      </c>
      <c r="C10" s="17"/>
      <c r="D10" s="21">
        <v>5</v>
      </c>
      <c r="E10" s="17"/>
      <c r="F10" s="17"/>
      <c r="G10" s="17"/>
      <c r="H10" s="17"/>
      <c r="I10" s="20"/>
      <c r="J10" s="20"/>
      <c r="K10" s="19"/>
      <c r="L10" s="18">
        <v>5</v>
      </c>
      <c r="M10" s="17"/>
      <c r="N10" s="17"/>
      <c r="O10" s="17"/>
      <c r="P10" s="17"/>
      <c r="Q10" s="17"/>
      <c r="R10" s="17"/>
      <c r="S10" s="17"/>
      <c r="T10" s="9" t="s">
        <v>625</v>
      </c>
      <c r="U10" s="9" t="s">
        <v>624</v>
      </c>
      <c r="V10" s="9" t="s">
        <v>36</v>
      </c>
      <c r="W10" s="8"/>
      <c r="X10" s="7"/>
      <c r="Z10" s="1">
        <f t="shared" si="0"/>
        <v>2</v>
      </c>
    </row>
    <row r="11" spans="1:32" ht="45">
      <c r="A11" s="22" t="s">
        <v>623</v>
      </c>
      <c r="B11" s="9" t="s">
        <v>622</v>
      </c>
      <c r="C11" s="17"/>
      <c r="D11" s="21">
        <v>10</v>
      </c>
      <c r="E11" s="17"/>
      <c r="F11" s="17"/>
      <c r="G11" s="17"/>
      <c r="H11" s="17"/>
      <c r="I11" s="20"/>
      <c r="J11" s="20"/>
      <c r="K11" s="19"/>
      <c r="L11" s="18">
        <v>10</v>
      </c>
      <c r="M11" s="17"/>
      <c r="N11" s="17"/>
      <c r="O11" s="17"/>
      <c r="P11" s="17"/>
      <c r="Q11" s="17"/>
      <c r="R11" s="17"/>
      <c r="S11" s="17"/>
      <c r="T11" s="9" t="s">
        <v>621</v>
      </c>
      <c r="U11" s="9" t="s">
        <v>620</v>
      </c>
      <c r="V11" s="9" t="s">
        <v>36</v>
      </c>
      <c r="W11" s="8"/>
      <c r="X11" s="7"/>
      <c r="Z11" s="1">
        <f t="shared" si="0"/>
        <v>2</v>
      </c>
    </row>
    <row r="12" spans="1:32" ht="90">
      <c r="A12" s="34" t="s">
        <v>619</v>
      </c>
      <c r="B12" s="9" t="s">
        <v>618</v>
      </c>
      <c r="C12" s="17"/>
      <c r="D12" s="21">
        <v>10</v>
      </c>
      <c r="E12" s="17"/>
      <c r="F12" s="17"/>
      <c r="G12" s="17"/>
      <c r="H12" s="17"/>
      <c r="I12" s="20"/>
      <c r="J12" s="20"/>
      <c r="K12" s="19"/>
      <c r="L12" s="18">
        <v>10</v>
      </c>
      <c r="M12" s="17"/>
      <c r="N12" s="17"/>
      <c r="O12" s="17"/>
      <c r="P12" s="17"/>
      <c r="Q12" s="17"/>
      <c r="R12" s="17"/>
      <c r="S12" s="17"/>
      <c r="T12" s="9" t="s">
        <v>617</v>
      </c>
      <c r="U12" s="9" t="s">
        <v>616</v>
      </c>
      <c r="V12" s="9" t="s">
        <v>578</v>
      </c>
      <c r="W12" s="8"/>
      <c r="X12" s="7"/>
      <c r="Z12" s="1">
        <f t="shared" si="0"/>
        <v>2</v>
      </c>
    </row>
    <row r="13" spans="1:32" ht="45">
      <c r="A13" s="22" t="s">
        <v>615</v>
      </c>
      <c r="B13" s="9" t="s">
        <v>614</v>
      </c>
      <c r="C13" s="17"/>
      <c r="D13" s="21">
        <v>35</v>
      </c>
      <c r="E13" s="17"/>
      <c r="F13" s="17"/>
      <c r="G13" s="17"/>
      <c r="H13" s="17"/>
      <c r="I13" s="20"/>
      <c r="J13" s="20"/>
      <c r="K13" s="19"/>
      <c r="L13" s="18">
        <v>35</v>
      </c>
      <c r="M13" s="17"/>
      <c r="N13" s="17"/>
      <c r="O13" s="17"/>
      <c r="P13" s="17"/>
      <c r="Q13" s="17"/>
      <c r="R13" s="17"/>
      <c r="S13" s="17"/>
      <c r="T13" s="9" t="s">
        <v>53</v>
      </c>
      <c r="U13" s="9" t="s">
        <v>52</v>
      </c>
      <c r="V13" s="9" t="s">
        <v>51</v>
      </c>
      <c r="W13" s="8"/>
      <c r="X13" s="7"/>
      <c r="Z13" s="1">
        <f t="shared" si="0"/>
        <v>2</v>
      </c>
    </row>
    <row r="14" spans="1:32" s="35" customFormat="1" ht="29.25" customHeight="1">
      <c r="A14" s="31">
        <v>2</v>
      </c>
      <c r="B14" s="30" t="s">
        <v>613</v>
      </c>
      <c r="C14" s="26"/>
      <c r="D14" s="26"/>
      <c r="E14" s="26"/>
      <c r="F14" s="26"/>
      <c r="G14" s="26"/>
      <c r="H14" s="26"/>
      <c r="I14" s="26"/>
      <c r="J14" s="26"/>
      <c r="K14" s="28"/>
      <c r="L14" s="27"/>
      <c r="M14" s="26"/>
      <c r="N14" s="26"/>
      <c r="O14" s="26"/>
      <c r="P14" s="26"/>
      <c r="Q14" s="26"/>
      <c r="R14" s="26"/>
      <c r="S14" s="26"/>
      <c r="T14" s="25"/>
      <c r="U14" s="25"/>
      <c r="V14" s="25"/>
      <c r="W14" s="24"/>
      <c r="X14" s="23"/>
      <c r="Z14" s="1"/>
    </row>
    <row r="15" spans="1:32" ht="75">
      <c r="A15" s="22" t="s">
        <v>612</v>
      </c>
      <c r="B15" s="9" t="s">
        <v>611</v>
      </c>
      <c r="C15" s="17"/>
      <c r="D15" s="21">
        <v>2</v>
      </c>
      <c r="E15" s="17"/>
      <c r="F15" s="17"/>
      <c r="G15" s="17"/>
      <c r="H15" s="17"/>
      <c r="I15" s="20"/>
      <c r="J15" s="20"/>
      <c r="K15" s="19"/>
      <c r="L15" s="18">
        <v>2</v>
      </c>
      <c r="M15" s="17"/>
      <c r="N15" s="17"/>
      <c r="O15" s="17"/>
      <c r="P15" s="17"/>
      <c r="Q15" s="17"/>
      <c r="R15" s="17"/>
      <c r="S15" s="17"/>
      <c r="T15" s="9" t="s">
        <v>610</v>
      </c>
      <c r="U15" s="9" t="s">
        <v>609</v>
      </c>
      <c r="V15" s="9" t="s">
        <v>608</v>
      </c>
      <c r="W15" s="8"/>
      <c r="X15" s="7">
        <v>4</v>
      </c>
    </row>
    <row r="16" spans="1:32" ht="45">
      <c r="A16" s="34" t="s">
        <v>607</v>
      </c>
      <c r="B16" s="9" t="s">
        <v>606</v>
      </c>
      <c r="C16" s="17"/>
      <c r="D16" s="21">
        <v>3</v>
      </c>
      <c r="E16" s="17"/>
      <c r="F16" s="17"/>
      <c r="G16" s="17"/>
      <c r="H16" s="17"/>
      <c r="I16" s="20"/>
      <c r="J16" s="20"/>
      <c r="K16" s="19"/>
      <c r="L16" s="18">
        <v>3</v>
      </c>
      <c r="M16" s="17"/>
      <c r="N16" s="17"/>
      <c r="O16" s="17"/>
      <c r="P16" s="17"/>
      <c r="Q16" s="17"/>
      <c r="R16" s="17"/>
      <c r="S16" s="17"/>
      <c r="T16" s="9" t="s">
        <v>605</v>
      </c>
      <c r="U16" s="9" t="s">
        <v>604</v>
      </c>
      <c r="V16" s="9" t="s">
        <v>603</v>
      </c>
      <c r="W16" s="8"/>
      <c r="X16" s="7">
        <v>3</v>
      </c>
    </row>
    <row r="17" spans="1:24" ht="45">
      <c r="A17" s="22" t="s">
        <v>602</v>
      </c>
      <c r="B17" s="9" t="s">
        <v>601</v>
      </c>
      <c r="C17" s="17"/>
      <c r="D17" s="21">
        <v>5</v>
      </c>
      <c r="E17" s="17"/>
      <c r="F17" s="17"/>
      <c r="G17" s="17"/>
      <c r="H17" s="17"/>
      <c r="I17" s="20"/>
      <c r="J17" s="20"/>
      <c r="K17" s="19"/>
      <c r="L17" s="18">
        <v>5</v>
      </c>
      <c r="M17" s="17"/>
      <c r="N17" s="17"/>
      <c r="O17" s="17"/>
      <c r="P17" s="17"/>
      <c r="Q17" s="17"/>
      <c r="R17" s="17"/>
      <c r="S17" s="17"/>
      <c r="T17" s="9" t="s">
        <v>600</v>
      </c>
      <c r="U17" s="9" t="s">
        <v>599</v>
      </c>
      <c r="V17" s="9" t="s">
        <v>598</v>
      </c>
      <c r="W17" s="8"/>
      <c r="X17" s="7">
        <v>2</v>
      </c>
    </row>
    <row r="18" spans="1:24" ht="30">
      <c r="A18" s="34" t="s">
        <v>597</v>
      </c>
      <c r="B18" s="9" t="s">
        <v>596</v>
      </c>
      <c r="C18" s="17"/>
      <c r="D18" s="21">
        <v>3</v>
      </c>
      <c r="E18" s="17"/>
      <c r="F18" s="17"/>
      <c r="G18" s="17"/>
      <c r="H18" s="17"/>
      <c r="I18" s="20"/>
      <c r="J18" s="20"/>
      <c r="K18" s="19"/>
      <c r="L18" s="18">
        <v>3</v>
      </c>
      <c r="M18" s="17"/>
      <c r="N18" s="17"/>
      <c r="O18" s="17"/>
      <c r="P18" s="17"/>
      <c r="Q18" s="17"/>
      <c r="R18" s="17"/>
      <c r="S18" s="17"/>
      <c r="T18" s="9" t="s">
        <v>595</v>
      </c>
      <c r="U18" s="9" t="s">
        <v>594</v>
      </c>
      <c r="V18" s="9" t="s">
        <v>593</v>
      </c>
      <c r="W18" s="8"/>
      <c r="X18" s="7">
        <v>3</v>
      </c>
    </row>
    <row r="19" spans="1:24" ht="90">
      <c r="A19" s="22" t="s">
        <v>592</v>
      </c>
      <c r="B19" s="9" t="s">
        <v>591</v>
      </c>
      <c r="C19" s="17"/>
      <c r="D19" s="21">
        <v>3</v>
      </c>
      <c r="E19" s="17"/>
      <c r="F19" s="17"/>
      <c r="G19" s="17"/>
      <c r="H19" s="17"/>
      <c r="I19" s="20"/>
      <c r="J19" s="20"/>
      <c r="K19" s="19"/>
      <c r="L19" s="18">
        <v>3</v>
      </c>
      <c r="M19" s="17"/>
      <c r="N19" s="17"/>
      <c r="O19" s="17"/>
      <c r="P19" s="17"/>
      <c r="Q19" s="17"/>
      <c r="R19" s="17"/>
      <c r="S19" s="17"/>
      <c r="T19" s="9" t="s">
        <v>590</v>
      </c>
      <c r="U19" s="9" t="s">
        <v>589</v>
      </c>
      <c r="V19" s="9" t="s">
        <v>588</v>
      </c>
      <c r="W19" s="8"/>
      <c r="X19" s="7">
        <v>3</v>
      </c>
    </row>
    <row r="20" spans="1:24" ht="60">
      <c r="A20" s="34" t="s">
        <v>587</v>
      </c>
      <c r="B20" s="9" t="s">
        <v>586</v>
      </c>
      <c r="C20" s="17"/>
      <c r="D20" s="21">
        <v>2</v>
      </c>
      <c r="E20" s="17"/>
      <c r="F20" s="17"/>
      <c r="G20" s="17"/>
      <c r="H20" s="17"/>
      <c r="I20" s="20"/>
      <c r="J20" s="20"/>
      <c r="K20" s="19"/>
      <c r="L20" s="18">
        <v>2</v>
      </c>
      <c r="M20" s="17"/>
      <c r="N20" s="17"/>
      <c r="O20" s="17"/>
      <c r="P20" s="17"/>
      <c r="Q20" s="17"/>
      <c r="R20" s="17"/>
      <c r="S20" s="17"/>
      <c r="T20" s="9" t="s">
        <v>585</v>
      </c>
      <c r="U20" s="9" t="s">
        <v>584</v>
      </c>
      <c r="V20" s="9" t="s">
        <v>583</v>
      </c>
      <c r="W20" s="8"/>
      <c r="X20" s="7">
        <v>4</v>
      </c>
    </row>
    <row r="21" spans="1:24" ht="45">
      <c r="A21" s="22" t="s">
        <v>582</v>
      </c>
      <c r="B21" s="9" t="s">
        <v>581</v>
      </c>
      <c r="C21" s="17"/>
      <c r="D21" s="21">
        <v>2</v>
      </c>
      <c r="E21" s="17"/>
      <c r="F21" s="17"/>
      <c r="G21" s="17"/>
      <c r="H21" s="17"/>
      <c r="I21" s="20"/>
      <c r="J21" s="20"/>
      <c r="K21" s="19"/>
      <c r="L21" s="18">
        <v>2</v>
      </c>
      <c r="M21" s="17"/>
      <c r="N21" s="17"/>
      <c r="O21" s="17"/>
      <c r="P21" s="17"/>
      <c r="Q21" s="17"/>
      <c r="R21" s="17"/>
      <c r="S21" s="17"/>
      <c r="T21" s="9" t="s">
        <v>580</v>
      </c>
      <c r="U21" s="9" t="s">
        <v>579</v>
      </c>
      <c r="V21" s="9" t="s">
        <v>578</v>
      </c>
      <c r="W21" s="8"/>
      <c r="X21" s="7">
        <v>4</v>
      </c>
    </row>
    <row r="22" spans="1:24" ht="135">
      <c r="A22" s="34" t="s">
        <v>577</v>
      </c>
      <c r="B22" s="9" t="s">
        <v>576</v>
      </c>
      <c r="C22" s="17"/>
      <c r="D22" s="21">
        <v>5</v>
      </c>
      <c r="E22" s="17"/>
      <c r="F22" s="17"/>
      <c r="G22" s="17"/>
      <c r="H22" s="17"/>
      <c r="I22" s="20"/>
      <c r="J22" s="20"/>
      <c r="K22" s="19"/>
      <c r="L22" s="18">
        <v>5</v>
      </c>
      <c r="M22" s="17"/>
      <c r="N22" s="17"/>
      <c r="O22" s="17"/>
      <c r="P22" s="17"/>
      <c r="Q22" s="17"/>
      <c r="R22" s="17"/>
      <c r="S22" s="17"/>
      <c r="T22" s="9" t="s">
        <v>575</v>
      </c>
      <c r="U22" s="9" t="s">
        <v>574</v>
      </c>
      <c r="V22" s="9" t="s">
        <v>573</v>
      </c>
      <c r="W22" s="8"/>
      <c r="X22" s="7">
        <v>2</v>
      </c>
    </row>
    <row r="23" spans="1:24">
      <c r="A23" s="31">
        <v>3</v>
      </c>
      <c r="B23" s="30" t="s">
        <v>369</v>
      </c>
      <c r="C23" s="26"/>
      <c r="D23" s="26"/>
      <c r="E23" s="26"/>
      <c r="F23" s="26"/>
      <c r="G23" s="26"/>
      <c r="H23" s="26"/>
      <c r="I23" s="29"/>
      <c r="J23" s="29"/>
      <c r="K23" s="28"/>
      <c r="L23" s="27"/>
      <c r="M23" s="26"/>
      <c r="N23" s="26"/>
      <c r="O23" s="26"/>
      <c r="P23" s="26"/>
      <c r="Q23" s="26"/>
      <c r="R23" s="26"/>
      <c r="S23" s="26"/>
      <c r="T23" s="25"/>
      <c r="U23" s="25"/>
      <c r="V23" s="25"/>
      <c r="W23" s="8"/>
      <c r="X23" s="7"/>
    </row>
    <row r="24" spans="1:24" ht="45">
      <c r="A24" s="22" t="s">
        <v>368</v>
      </c>
      <c r="B24" s="9" t="s">
        <v>367</v>
      </c>
      <c r="C24" s="17"/>
      <c r="D24" s="32">
        <v>3</v>
      </c>
      <c r="E24" s="17"/>
      <c r="F24" s="17"/>
      <c r="G24" s="17"/>
      <c r="H24" s="17"/>
      <c r="I24" s="20"/>
      <c r="J24" s="20"/>
      <c r="K24" s="19"/>
      <c r="L24" s="18">
        <v>3</v>
      </c>
      <c r="M24" s="17"/>
      <c r="N24" s="17"/>
      <c r="O24" s="17"/>
      <c r="P24" s="17"/>
      <c r="Q24" s="17"/>
      <c r="R24" s="17"/>
      <c r="S24" s="17"/>
      <c r="T24" s="9" t="s">
        <v>366</v>
      </c>
      <c r="U24" s="9" t="s">
        <v>365</v>
      </c>
      <c r="V24" s="9" t="s">
        <v>348</v>
      </c>
      <c r="W24" s="8"/>
      <c r="X24" s="7"/>
    </row>
    <row r="25" spans="1:24" ht="90">
      <c r="A25" s="22" t="s">
        <v>364</v>
      </c>
      <c r="B25" s="9" t="s">
        <v>363</v>
      </c>
      <c r="C25" s="17"/>
      <c r="D25" s="32">
        <v>3</v>
      </c>
      <c r="E25" s="17"/>
      <c r="F25" s="17"/>
      <c r="G25" s="17"/>
      <c r="H25" s="17"/>
      <c r="I25" s="20"/>
      <c r="J25" s="20"/>
      <c r="K25" s="19"/>
      <c r="L25" s="18">
        <v>3</v>
      </c>
      <c r="M25" s="17"/>
      <c r="N25" s="17"/>
      <c r="O25" s="17"/>
      <c r="P25" s="17"/>
      <c r="Q25" s="17"/>
      <c r="R25" s="17"/>
      <c r="S25" s="17"/>
      <c r="T25" s="9" t="s">
        <v>362</v>
      </c>
      <c r="U25" s="9" t="s">
        <v>361</v>
      </c>
      <c r="V25" s="9" t="s">
        <v>348</v>
      </c>
      <c r="W25" s="8"/>
      <c r="X25" s="7"/>
    </row>
    <row r="26" spans="1:24" ht="30">
      <c r="A26" s="22" t="s">
        <v>360</v>
      </c>
      <c r="B26" s="9" t="s">
        <v>359</v>
      </c>
      <c r="C26" s="17"/>
      <c r="D26" s="32">
        <v>1.5</v>
      </c>
      <c r="E26" s="17"/>
      <c r="F26" s="17"/>
      <c r="G26" s="17"/>
      <c r="H26" s="17"/>
      <c r="I26" s="20"/>
      <c r="J26" s="20"/>
      <c r="K26" s="19"/>
      <c r="L26" s="18">
        <v>15</v>
      </c>
      <c r="M26" s="17"/>
      <c r="N26" s="17"/>
      <c r="O26" s="17"/>
      <c r="P26" s="17"/>
      <c r="Q26" s="17"/>
      <c r="R26" s="17"/>
      <c r="S26" s="17"/>
      <c r="T26" s="9" t="s">
        <v>350</v>
      </c>
      <c r="U26" s="9" t="s">
        <v>349</v>
      </c>
      <c r="V26" s="9" t="s">
        <v>348</v>
      </c>
      <c r="W26" s="8"/>
      <c r="X26" s="7"/>
    </row>
    <row r="27" spans="1:24" ht="75">
      <c r="A27" s="22" t="s">
        <v>358</v>
      </c>
      <c r="B27" s="9" t="s">
        <v>357</v>
      </c>
      <c r="C27" s="17"/>
      <c r="D27" s="32">
        <v>1.5</v>
      </c>
      <c r="E27" s="17"/>
      <c r="F27" s="17"/>
      <c r="G27" s="17"/>
      <c r="H27" s="17"/>
      <c r="I27" s="20"/>
      <c r="J27" s="20"/>
      <c r="K27" s="19"/>
      <c r="L27" s="18">
        <v>15</v>
      </c>
      <c r="M27" s="17"/>
      <c r="N27" s="17"/>
      <c r="O27" s="17"/>
      <c r="P27" s="17"/>
      <c r="Q27" s="17"/>
      <c r="R27" s="17"/>
      <c r="S27" s="17"/>
      <c r="T27" s="9" t="s">
        <v>350</v>
      </c>
      <c r="U27" s="9" t="s">
        <v>349</v>
      </c>
      <c r="V27" s="9" t="s">
        <v>348</v>
      </c>
      <c r="W27" s="8"/>
      <c r="X27" s="7"/>
    </row>
    <row r="28" spans="1:24" ht="60">
      <c r="A28" s="22" t="s">
        <v>356</v>
      </c>
      <c r="B28" s="9" t="s">
        <v>355</v>
      </c>
      <c r="C28" s="17"/>
      <c r="D28" s="32">
        <v>1.5</v>
      </c>
      <c r="E28" s="17"/>
      <c r="F28" s="17"/>
      <c r="G28" s="17"/>
      <c r="H28" s="17"/>
      <c r="I28" s="20"/>
      <c r="J28" s="20"/>
      <c r="K28" s="19"/>
      <c r="L28" s="18">
        <v>15</v>
      </c>
      <c r="M28" s="17"/>
      <c r="N28" s="17"/>
      <c r="O28" s="17"/>
      <c r="P28" s="17"/>
      <c r="Q28" s="17"/>
      <c r="R28" s="17"/>
      <c r="S28" s="17"/>
      <c r="T28" s="9" t="s">
        <v>350</v>
      </c>
      <c r="U28" s="9" t="s">
        <v>349</v>
      </c>
      <c r="V28" s="9" t="s">
        <v>348</v>
      </c>
      <c r="W28" s="8"/>
      <c r="X28" s="7"/>
    </row>
    <row r="29" spans="1:24" ht="75">
      <c r="A29" s="22" t="s">
        <v>354</v>
      </c>
      <c r="B29" s="9" t="s">
        <v>353</v>
      </c>
      <c r="C29" s="17"/>
      <c r="D29" s="32">
        <v>1.5</v>
      </c>
      <c r="E29" s="17"/>
      <c r="F29" s="17"/>
      <c r="G29" s="17"/>
      <c r="H29" s="17"/>
      <c r="I29" s="20"/>
      <c r="J29" s="20"/>
      <c r="K29" s="19"/>
      <c r="L29" s="18">
        <v>15</v>
      </c>
      <c r="M29" s="17"/>
      <c r="N29" s="17"/>
      <c r="O29" s="17"/>
      <c r="P29" s="17"/>
      <c r="Q29" s="17"/>
      <c r="R29" s="17"/>
      <c r="S29" s="17"/>
      <c r="T29" s="9" t="s">
        <v>350</v>
      </c>
      <c r="U29" s="9" t="s">
        <v>349</v>
      </c>
      <c r="V29" s="9" t="s">
        <v>348</v>
      </c>
      <c r="W29" s="8"/>
      <c r="X29" s="7"/>
    </row>
    <row r="30" spans="1:24" ht="45">
      <c r="A30" s="22" t="s">
        <v>352</v>
      </c>
      <c r="B30" s="9" t="s">
        <v>351</v>
      </c>
      <c r="C30" s="17"/>
      <c r="D30" s="32">
        <v>1.5</v>
      </c>
      <c r="E30" s="17"/>
      <c r="F30" s="17"/>
      <c r="G30" s="17"/>
      <c r="H30" s="17"/>
      <c r="I30" s="20"/>
      <c r="J30" s="20"/>
      <c r="K30" s="19"/>
      <c r="L30" s="18">
        <v>15</v>
      </c>
      <c r="M30" s="17"/>
      <c r="N30" s="17"/>
      <c r="O30" s="17"/>
      <c r="P30" s="17"/>
      <c r="Q30" s="17"/>
      <c r="R30" s="17"/>
      <c r="S30" s="17"/>
      <c r="T30" s="9" t="s">
        <v>350</v>
      </c>
      <c r="U30" s="9" t="s">
        <v>349</v>
      </c>
      <c r="V30" s="9" t="s">
        <v>348</v>
      </c>
      <c r="W30" s="8"/>
      <c r="X30" s="7"/>
    </row>
    <row r="31" spans="1:24">
      <c r="A31" s="31">
        <v>4</v>
      </c>
      <c r="B31" s="30" t="s">
        <v>191</v>
      </c>
      <c r="C31" s="26"/>
      <c r="D31" s="26"/>
      <c r="E31" s="26"/>
      <c r="F31" s="26"/>
      <c r="G31" s="26"/>
      <c r="H31" s="26"/>
      <c r="I31" s="29"/>
      <c r="J31" s="29"/>
      <c r="K31" s="28"/>
      <c r="L31" s="27"/>
      <c r="M31" s="26"/>
      <c r="N31" s="26"/>
      <c r="O31" s="26"/>
      <c r="P31" s="26"/>
      <c r="Q31" s="26"/>
      <c r="R31" s="26"/>
      <c r="S31" s="26"/>
      <c r="T31" s="25"/>
      <c r="U31" s="25"/>
      <c r="V31" s="25"/>
      <c r="W31" s="8"/>
      <c r="X31" s="7"/>
    </row>
    <row r="32" spans="1:24" ht="165">
      <c r="A32" s="22" t="s">
        <v>190</v>
      </c>
      <c r="B32" s="9" t="s">
        <v>189</v>
      </c>
      <c r="C32" s="17"/>
      <c r="D32" s="21">
        <v>40</v>
      </c>
      <c r="E32" s="17"/>
      <c r="F32" s="17"/>
      <c r="G32" s="17"/>
      <c r="H32" s="17"/>
      <c r="I32" s="20"/>
      <c r="J32" s="20"/>
      <c r="K32" s="19"/>
      <c r="L32" s="21">
        <v>40</v>
      </c>
      <c r="M32" s="17"/>
      <c r="N32" s="17"/>
      <c r="O32" s="17"/>
      <c r="P32" s="17"/>
      <c r="Q32" s="17"/>
      <c r="R32" s="17"/>
      <c r="S32" s="17"/>
      <c r="T32" s="9" t="s">
        <v>188</v>
      </c>
      <c r="U32" s="9" t="s">
        <v>187</v>
      </c>
      <c r="V32" s="9" t="s">
        <v>186</v>
      </c>
      <c r="W32" s="8"/>
      <c r="X32" s="7"/>
    </row>
    <row r="33" spans="1:24" ht="180">
      <c r="A33" s="22" t="s">
        <v>185</v>
      </c>
      <c r="B33" s="9" t="s">
        <v>184</v>
      </c>
      <c r="C33" s="17"/>
      <c r="D33" s="21">
        <v>40</v>
      </c>
      <c r="E33" s="17"/>
      <c r="F33" s="17"/>
      <c r="G33" s="17"/>
      <c r="H33" s="17"/>
      <c r="I33" s="20"/>
      <c r="J33" s="20"/>
      <c r="K33" s="19"/>
      <c r="L33" s="21">
        <v>40</v>
      </c>
      <c r="M33" s="17"/>
      <c r="N33" s="17"/>
      <c r="O33" s="17"/>
      <c r="P33" s="17"/>
      <c r="Q33" s="17"/>
      <c r="R33" s="17"/>
      <c r="S33" s="17"/>
      <c r="T33" s="9" t="s">
        <v>183</v>
      </c>
      <c r="U33" s="9" t="s">
        <v>182</v>
      </c>
      <c r="V33" s="9" t="s">
        <v>181</v>
      </c>
      <c r="W33" s="8"/>
      <c r="X33" s="7"/>
    </row>
    <row r="34" spans="1:24">
      <c r="A34" s="31">
        <v>6</v>
      </c>
      <c r="B34" s="30" t="s">
        <v>124</v>
      </c>
      <c r="C34" s="26"/>
      <c r="D34" s="26"/>
      <c r="E34" s="26"/>
      <c r="F34" s="26"/>
      <c r="G34" s="26"/>
      <c r="H34" s="26"/>
      <c r="I34" s="29"/>
      <c r="J34" s="29"/>
      <c r="K34" s="28"/>
      <c r="L34" s="27"/>
      <c r="M34" s="26"/>
      <c r="N34" s="26"/>
      <c r="O34" s="26"/>
      <c r="P34" s="26"/>
      <c r="Q34" s="26"/>
      <c r="R34" s="26"/>
      <c r="S34" s="26"/>
      <c r="T34" s="25"/>
      <c r="U34" s="25"/>
      <c r="V34" s="25"/>
      <c r="W34" s="8"/>
      <c r="X34" s="7"/>
    </row>
    <row r="35" spans="1:24" ht="90">
      <c r="A35" s="22" t="s">
        <v>123</v>
      </c>
      <c r="B35" s="9" t="s">
        <v>122</v>
      </c>
      <c r="C35" s="17"/>
      <c r="D35" s="21">
        <v>6</v>
      </c>
      <c r="E35" s="17"/>
      <c r="F35" s="17"/>
      <c r="G35" s="17"/>
      <c r="H35" s="17"/>
      <c r="I35" s="20"/>
      <c r="J35" s="20"/>
      <c r="K35" s="19"/>
      <c r="L35" s="21">
        <v>6</v>
      </c>
      <c r="M35" s="17"/>
      <c r="N35" s="17"/>
      <c r="O35" s="17"/>
      <c r="P35" s="17"/>
      <c r="Q35" s="17"/>
      <c r="R35" s="17"/>
      <c r="S35" s="17"/>
      <c r="T35" s="9" t="s">
        <v>121</v>
      </c>
      <c r="U35" s="9" t="s">
        <v>120</v>
      </c>
      <c r="V35" s="9" t="s">
        <v>51</v>
      </c>
      <c r="W35" s="8"/>
      <c r="X35" s="7"/>
    </row>
    <row r="36" spans="1:24" ht="60">
      <c r="A36" s="22" t="s">
        <v>119</v>
      </c>
      <c r="B36" s="9" t="s">
        <v>118</v>
      </c>
      <c r="C36" s="17"/>
      <c r="D36" s="21">
        <v>6</v>
      </c>
      <c r="E36" s="17"/>
      <c r="F36" s="17"/>
      <c r="G36" s="17"/>
      <c r="H36" s="17"/>
      <c r="I36" s="20"/>
      <c r="J36" s="20"/>
      <c r="K36" s="19"/>
      <c r="L36" s="21">
        <v>6</v>
      </c>
      <c r="M36" s="17"/>
      <c r="N36" s="17"/>
      <c r="O36" s="17"/>
      <c r="P36" s="17"/>
      <c r="Q36" s="17"/>
      <c r="R36" s="17"/>
      <c r="S36" s="17"/>
      <c r="T36" s="9" t="s">
        <v>117</v>
      </c>
      <c r="U36" s="9" t="s">
        <v>116</v>
      </c>
      <c r="V36" s="9" t="s">
        <v>115</v>
      </c>
      <c r="W36" s="8"/>
      <c r="X36" s="7"/>
    </row>
    <row r="37" spans="1:24">
      <c r="A37" s="31">
        <v>7</v>
      </c>
      <c r="B37" s="30" t="s">
        <v>56</v>
      </c>
      <c r="C37" s="26"/>
      <c r="D37" s="26"/>
      <c r="E37" s="26"/>
      <c r="F37" s="26"/>
      <c r="G37" s="26"/>
      <c r="H37" s="26"/>
      <c r="I37" s="29"/>
      <c r="J37" s="29"/>
      <c r="K37" s="28"/>
      <c r="L37" s="27"/>
      <c r="M37" s="26"/>
      <c r="N37" s="26"/>
      <c r="O37" s="26"/>
      <c r="P37" s="26"/>
      <c r="Q37" s="26"/>
      <c r="R37" s="26"/>
      <c r="S37" s="26"/>
      <c r="T37" s="25"/>
      <c r="U37" s="25"/>
      <c r="V37" s="25"/>
      <c r="W37" s="8"/>
      <c r="X37" s="7"/>
    </row>
    <row r="38" spans="1:24" ht="60">
      <c r="A38" s="22" t="s">
        <v>55</v>
      </c>
      <c r="B38" s="9" t="s">
        <v>54</v>
      </c>
      <c r="C38" s="17"/>
      <c r="D38" s="21">
        <v>8</v>
      </c>
      <c r="E38" s="17"/>
      <c r="F38" s="17"/>
      <c r="G38" s="17"/>
      <c r="H38" s="17"/>
      <c r="I38" s="20"/>
      <c r="J38" s="20"/>
      <c r="K38" s="19"/>
      <c r="L38" s="21">
        <v>8</v>
      </c>
      <c r="M38" s="17"/>
      <c r="N38" s="17"/>
      <c r="O38" s="17"/>
      <c r="P38" s="17"/>
      <c r="Q38" s="17"/>
      <c r="R38" s="17"/>
      <c r="S38" s="17"/>
      <c r="T38" s="9" t="s">
        <v>53</v>
      </c>
      <c r="U38" s="9" t="s">
        <v>52</v>
      </c>
      <c r="V38" s="9" t="s">
        <v>51</v>
      </c>
      <c r="W38" s="8"/>
      <c r="X38" s="7"/>
    </row>
    <row r="39" spans="1:24" ht="60">
      <c r="A39" s="22" t="s">
        <v>50</v>
      </c>
      <c r="B39" s="9" t="s">
        <v>49</v>
      </c>
      <c r="C39" s="17"/>
      <c r="D39" s="21">
        <v>12</v>
      </c>
      <c r="E39" s="17"/>
      <c r="F39" s="17"/>
      <c r="G39" s="17"/>
      <c r="H39" s="17"/>
      <c r="I39" s="20"/>
      <c r="J39" s="20"/>
      <c r="K39" s="19"/>
      <c r="L39" s="21">
        <v>12</v>
      </c>
      <c r="M39" s="17"/>
      <c r="N39" s="17"/>
      <c r="O39" s="17"/>
      <c r="P39" s="17"/>
      <c r="Q39" s="17"/>
      <c r="R39" s="17"/>
      <c r="S39" s="17"/>
      <c r="T39" s="9" t="s">
        <v>48</v>
      </c>
      <c r="U39" s="9" t="s">
        <v>47</v>
      </c>
      <c r="V39" s="9" t="s">
        <v>46</v>
      </c>
      <c r="W39" s="8"/>
      <c r="X39" s="7"/>
    </row>
    <row r="40" spans="1:24" ht="45">
      <c r="A40" s="22" t="s">
        <v>45</v>
      </c>
      <c r="B40" s="9" t="s">
        <v>44</v>
      </c>
      <c r="C40" s="17"/>
      <c r="D40" s="21">
        <v>25</v>
      </c>
      <c r="E40" s="17"/>
      <c r="F40" s="17"/>
      <c r="G40" s="17"/>
      <c r="H40" s="17"/>
      <c r="I40" s="20"/>
      <c r="J40" s="20"/>
      <c r="K40" s="19"/>
      <c r="L40" s="21">
        <v>25</v>
      </c>
      <c r="M40" s="17"/>
      <c r="N40" s="17"/>
      <c r="O40" s="17"/>
      <c r="P40" s="17"/>
      <c r="Q40" s="17"/>
      <c r="R40" s="17"/>
      <c r="S40" s="17"/>
      <c r="T40" s="9" t="s">
        <v>43</v>
      </c>
      <c r="U40" s="9" t="s">
        <v>42</v>
      </c>
      <c r="V40" s="9" t="s">
        <v>41</v>
      </c>
      <c r="W40" s="8"/>
      <c r="X40" s="7"/>
    </row>
    <row r="41" spans="1:24" ht="30">
      <c r="A41" s="22" t="s">
        <v>40</v>
      </c>
      <c r="B41" s="9" t="s">
        <v>39</v>
      </c>
      <c r="C41" s="17"/>
      <c r="D41" s="21">
        <v>35</v>
      </c>
      <c r="E41" s="17"/>
      <c r="F41" s="17"/>
      <c r="G41" s="17"/>
      <c r="H41" s="17"/>
      <c r="I41" s="20"/>
      <c r="J41" s="20"/>
      <c r="K41" s="19"/>
      <c r="L41" s="21">
        <v>35</v>
      </c>
      <c r="M41" s="17"/>
      <c r="N41" s="17"/>
      <c r="O41" s="17"/>
      <c r="P41" s="17"/>
      <c r="Q41" s="17"/>
      <c r="R41" s="17"/>
      <c r="S41" s="17"/>
      <c r="T41" s="9" t="s">
        <v>38</v>
      </c>
      <c r="U41" s="9" t="s">
        <v>37</v>
      </c>
      <c r="V41" s="9" t="s">
        <v>36</v>
      </c>
      <c r="W41" s="8"/>
      <c r="X41" s="7"/>
    </row>
    <row r="42" spans="1:24" ht="60">
      <c r="A42" s="22" t="s">
        <v>35</v>
      </c>
      <c r="B42" s="9" t="s">
        <v>34</v>
      </c>
      <c r="C42" s="17"/>
      <c r="D42" s="21">
        <v>20</v>
      </c>
      <c r="E42" s="17"/>
      <c r="F42" s="17"/>
      <c r="G42" s="17"/>
      <c r="H42" s="17"/>
      <c r="I42" s="20"/>
      <c r="J42" s="20"/>
      <c r="K42" s="19"/>
      <c r="L42" s="21">
        <v>20</v>
      </c>
      <c r="M42" s="17"/>
      <c r="N42" s="17"/>
      <c r="O42" s="17"/>
      <c r="P42" s="17"/>
      <c r="Q42" s="17"/>
      <c r="R42" s="17"/>
      <c r="S42" s="17"/>
      <c r="T42" s="9" t="s">
        <v>32</v>
      </c>
      <c r="U42" s="9" t="s">
        <v>31</v>
      </c>
      <c r="V42" s="9" t="s">
        <v>30</v>
      </c>
      <c r="W42" s="8"/>
      <c r="X42" s="7"/>
    </row>
    <row r="43" spans="1:24" ht="52.5">
      <c r="A43" s="22"/>
      <c r="B43" s="83" t="s">
        <v>692</v>
      </c>
      <c r="C43" s="17"/>
      <c r="D43" s="21"/>
      <c r="E43" s="17"/>
      <c r="F43" s="17"/>
      <c r="G43" s="17"/>
      <c r="H43" s="17"/>
      <c r="I43" s="20"/>
      <c r="J43" s="20"/>
      <c r="K43" s="19"/>
      <c r="L43" s="21"/>
      <c r="M43" s="17"/>
      <c r="N43" s="17"/>
      <c r="O43" s="17"/>
      <c r="P43" s="17"/>
      <c r="Q43" s="17"/>
      <c r="R43" s="17"/>
      <c r="S43" s="17"/>
      <c r="T43" s="9"/>
      <c r="U43" s="9"/>
      <c r="V43" s="9"/>
      <c r="W43" s="8"/>
      <c r="X43" s="7"/>
    </row>
    <row r="44" spans="1:24">
      <c r="A44" s="31">
        <v>2</v>
      </c>
      <c r="B44" s="30" t="s">
        <v>613</v>
      </c>
      <c r="C44" s="26"/>
      <c r="D44" s="26"/>
      <c r="E44" s="26"/>
      <c r="F44" s="26"/>
      <c r="G44" s="26"/>
      <c r="H44" s="26"/>
      <c r="I44" s="26"/>
      <c r="J44" s="26"/>
      <c r="K44" s="28"/>
      <c r="L44" s="27"/>
      <c r="M44" s="26"/>
      <c r="N44" s="26"/>
      <c r="O44" s="26"/>
      <c r="P44" s="26"/>
      <c r="Q44" s="26"/>
      <c r="R44" s="26"/>
      <c r="S44" s="26"/>
      <c r="T44" s="25"/>
      <c r="U44" s="25"/>
      <c r="V44" s="25"/>
      <c r="W44" s="8"/>
      <c r="X44" s="7"/>
    </row>
    <row r="45" spans="1:24" ht="210">
      <c r="A45" s="22" t="s">
        <v>572</v>
      </c>
      <c r="B45" s="9" t="s">
        <v>571</v>
      </c>
      <c r="C45" s="17"/>
      <c r="D45" s="21">
        <v>5</v>
      </c>
      <c r="E45" s="17"/>
      <c r="F45" s="17"/>
      <c r="G45" s="17"/>
      <c r="H45" s="17"/>
      <c r="I45" s="20"/>
      <c r="J45" s="20"/>
      <c r="K45" s="19"/>
      <c r="L45" s="18">
        <v>5</v>
      </c>
      <c r="M45" s="17"/>
      <c r="N45" s="17"/>
      <c r="O45" s="17"/>
      <c r="P45" s="17"/>
      <c r="Q45" s="17"/>
      <c r="R45" s="17"/>
      <c r="S45" s="17"/>
      <c r="T45" s="9" t="s">
        <v>570</v>
      </c>
      <c r="U45" s="9" t="s">
        <v>569</v>
      </c>
      <c r="V45" s="9" t="s">
        <v>568</v>
      </c>
      <c r="W45" s="8"/>
      <c r="X45" s="7">
        <v>2</v>
      </c>
    </row>
    <row r="46" spans="1:24" ht="150">
      <c r="A46" s="34" t="s">
        <v>567</v>
      </c>
      <c r="B46" s="9" t="s">
        <v>566</v>
      </c>
      <c r="C46" s="17"/>
      <c r="D46" s="21">
        <v>7</v>
      </c>
      <c r="E46" s="17"/>
      <c r="F46" s="17"/>
      <c r="G46" s="17"/>
      <c r="H46" s="17"/>
      <c r="I46" s="20"/>
      <c r="J46" s="20"/>
      <c r="K46" s="19"/>
      <c r="L46" s="18">
        <v>7</v>
      </c>
      <c r="M46" s="17"/>
      <c r="N46" s="17"/>
      <c r="O46" s="17"/>
      <c r="P46" s="17"/>
      <c r="Q46" s="17"/>
      <c r="R46" s="17"/>
      <c r="S46" s="17"/>
      <c r="T46" s="9" t="s">
        <v>564</v>
      </c>
      <c r="U46" s="9" t="s">
        <v>563</v>
      </c>
      <c r="V46" s="9" t="s">
        <v>562</v>
      </c>
      <c r="W46" s="8"/>
      <c r="X46" s="7"/>
    </row>
    <row r="47" spans="1:24" ht="26.25">
      <c r="A47" s="34"/>
      <c r="B47" s="83" t="s">
        <v>693</v>
      </c>
      <c r="C47" s="17"/>
      <c r="D47" s="21"/>
      <c r="E47" s="17"/>
      <c r="F47" s="17"/>
      <c r="G47" s="17"/>
      <c r="H47" s="17"/>
      <c r="I47" s="20"/>
      <c r="J47" s="20"/>
      <c r="K47" s="19"/>
      <c r="L47" s="18"/>
      <c r="M47" s="17"/>
      <c r="N47" s="17"/>
      <c r="O47" s="17"/>
      <c r="P47" s="17"/>
      <c r="Q47" s="17"/>
      <c r="R47" s="17"/>
      <c r="S47" s="17"/>
      <c r="T47" s="9"/>
      <c r="U47" s="9"/>
      <c r="V47" s="9"/>
      <c r="W47" s="8"/>
      <c r="X47" s="7">
        <v>1</v>
      </c>
    </row>
    <row r="48" spans="1:24">
      <c r="A48" s="31">
        <v>2</v>
      </c>
      <c r="B48" s="30" t="s">
        <v>613</v>
      </c>
      <c r="C48" s="26"/>
      <c r="D48" s="26"/>
      <c r="E48" s="26"/>
      <c r="F48" s="26"/>
      <c r="G48" s="26"/>
      <c r="H48" s="26"/>
      <c r="I48" s="26"/>
      <c r="J48" s="26"/>
      <c r="K48" s="28"/>
      <c r="L48" s="27"/>
      <c r="M48" s="26"/>
      <c r="N48" s="26"/>
      <c r="O48" s="26"/>
      <c r="P48" s="26"/>
      <c r="Q48" s="26"/>
      <c r="R48" s="26"/>
      <c r="S48" s="26"/>
      <c r="T48" s="25"/>
      <c r="U48" s="25"/>
      <c r="V48" s="25"/>
      <c r="W48" s="8"/>
      <c r="X48" s="7"/>
    </row>
    <row r="49" spans="1:24" ht="30">
      <c r="A49" s="22" t="s">
        <v>561</v>
      </c>
      <c r="B49" s="9" t="s">
        <v>560</v>
      </c>
      <c r="C49" s="17"/>
      <c r="D49" s="21">
        <v>7</v>
      </c>
      <c r="E49" s="17"/>
      <c r="F49" s="17"/>
      <c r="G49" s="17"/>
      <c r="H49" s="17"/>
      <c r="I49" s="20"/>
      <c r="J49" s="20"/>
      <c r="K49" s="19"/>
      <c r="L49" s="18">
        <v>7</v>
      </c>
      <c r="M49" s="17"/>
      <c r="N49" s="17"/>
      <c r="O49" s="17"/>
      <c r="P49" s="17"/>
      <c r="Q49" s="17"/>
      <c r="R49" s="17"/>
      <c r="S49" s="17"/>
      <c r="T49" s="9" t="s">
        <v>559</v>
      </c>
      <c r="U49" s="9" t="s">
        <v>558</v>
      </c>
      <c r="V49" s="9" t="s">
        <v>557</v>
      </c>
      <c r="W49" s="8"/>
      <c r="X49" s="7">
        <v>1</v>
      </c>
    </row>
    <row r="50" spans="1:24" ht="75">
      <c r="A50" s="34" t="s">
        <v>556</v>
      </c>
      <c r="B50" s="9" t="s">
        <v>555</v>
      </c>
      <c r="C50" s="17"/>
      <c r="D50" s="21">
        <v>7</v>
      </c>
      <c r="E50" s="17"/>
      <c r="F50" s="17"/>
      <c r="G50" s="17"/>
      <c r="H50" s="17"/>
      <c r="I50" s="20"/>
      <c r="J50" s="20"/>
      <c r="K50" s="19"/>
      <c r="L50" s="18">
        <v>7</v>
      </c>
      <c r="M50" s="17"/>
      <c r="N50" s="17"/>
      <c r="O50" s="17"/>
      <c r="P50" s="17"/>
      <c r="Q50" s="17"/>
      <c r="R50" s="17"/>
      <c r="S50" s="17"/>
      <c r="T50" s="9" t="s">
        <v>234</v>
      </c>
      <c r="U50" s="9" t="s">
        <v>489</v>
      </c>
      <c r="V50" s="9" t="s">
        <v>36</v>
      </c>
      <c r="W50" s="8"/>
      <c r="X50" s="7">
        <v>1</v>
      </c>
    </row>
    <row r="51" spans="1:24" ht="75">
      <c r="A51" s="22" t="s">
        <v>554</v>
      </c>
      <c r="B51" s="9" t="s">
        <v>553</v>
      </c>
      <c r="C51" s="17"/>
      <c r="D51" s="21">
        <v>2</v>
      </c>
      <c r="E51" s="17"/>
      <c r="F51" s="17"/>
      <c r="G51" s="17"/>
      <c r="H51" s="17"/>
      <c r="I51" s="20"/>
      <c r="J51" s="20"/>
      <c r="K51" s="19"/>
      <c r="L51" s="18">
        <v>2</v>
      </c>
      <c r="M51" s="17"/>
      <c r="N51" s="17"/>
      <c r="O51" s="17"/>
      <c r="P51" s="17"/>
      <c r="Q51" s="17"/>
      <c r="R51" s="17"/>
      <c r="S51" s="17"/>
      <c r="T51" s="9" t="s">
        <v>552</v>
      </c>
      <c r="U51" s="9" t="s">
        <v>551</v>
      </c>
      <c r="V51" s="9" t="s">
        <v>36</v>
      </c>
      <c r="W51" s="8"/>
      <c r="X51" s="7">
        <v>4</v>
      </c>
    </row>
    <row r="52" spans="1:24" ht="75">
      <c r="A52" s="34" t="s">
        <v>550</v>
      </c>
      <c r="B52" s="9" t="s">
        <v>549</v>
      </c>
      <c r="C52" s="17"/>
      <c r="D52" s="21">
        <v>2</v>
      </c>
      <c r="E52" s="17"/>
      <c r="F52" s="17"/>
      <c r="G52" s="17"/>
      <c r="H52" s="17"/>
      <c r="I52" s="20"/>
      <c r="J52" s="20"/>
      <c r="K52" s="19"/>
      <c r="L52" s="18">
        <v>2</v>
      </c>
      <c r="M52" s="17"/>
      <c r="N52" s="17"/>
      <c r="O52" s="17"/>
      <c r="P52" s="17"/>
      <c r="Q52" s="17"/>
      <c r="R52" s="17"/>
      <c r="S52" s="17"/>
      <c r="T52" s="9" t="s">
        <v>547</v>
      </c>
      <c r="U52" s="9" t="s">
        <v>546</v>
      </c>
      <c r="V52" s="9" t="s">
        <v>36</v>
      </c>
      <c r="W52" s="8"/>
      <c r="X52" s="7"/>
    </row>
    <row r="53" spans="1:24" ht="78.75">
      <c r="A53" s="34"/>
      <c r="B53" s="83" t="s">
        <v>694</v>
      </c>
      <c r="C53" s="17"/>
      <c r="D53" s="21"/>
      <c r="E53" s="17"/>
      <c r="F53" s="17"/>
      <c r="G53" s="17"/>
      <c r="H53" s="17"/>
      <c r="I53" s="20"/>
      <c r="J53" s="20"/>
      <c r="K53" s="19"/>
      <c r="L53" s="18"/>
      <c r="M53" s="17"/>
      <c r="N53" s="17"/>
      <c r="O53" s="17"/>
      <c r="P53" s="17"/>
      <c r="Q53" s="17"/>
      <c r="R53" s="17"/>
      <c r="S53" s="17"/>
      <c r="T53" s="9"/>
      <c r="U53" s="9"/>
      <c r="V53" s="9"/>
      <c r="W53" s="8"/>
      <c r="X53" s="7">
        <v>4</v>
      </c>
    </row>
    <row r="54" spans="1:24">
      <c r="A54" s="31">
        <v>2</v>
      </c>
      <c r="B54" s="30" t="s">
        <v>613</v>
      </c>
      <c r="C54" s="26"/>
      <c r="D54" s="26"/>
      <c r="E54" s="26"/>
      <c r="F54" s="26"/>
      <c r="G54" s="26"/>
      <c r="H54" s="26"/>
      <c r="I54" s="26"/>
      <c r="J54" s="26"/>
      <c r="K54" s="28"/>
      <c r="L54" s="27"/>
      <c r="M54" s="26"/>
      <c r="N54" s="26"/>
      <c r="O54" s="26"/>
      <c r="P54" s="26"/>
      <c r="Q54" s="26"/>
      <c r="R54" s="26"/>
      <c r="S54" s="26"/>
      <c r="T54" s="25"/>
      <c r="U54" s="25"/>
      <c r="V54" s="25"/>
      <c r="W54" s="8"/>
      <c r="X54" s="7"/>
    </row>
    <row r="55" spans="1:24" ht="105">
      <c r="A55" s="22" t="s">
        <v>545</v>
      </c>
      <c r="B55" s="9" t="s">
        <v>544</v>
      </c>
      <c r="C55" s="17"/>
      <c r="D55" s="21">
        <v>7</v>
      </c>
      <c r="E55" s="17"/>
      <c r="F55" s="17"/>
      <c r="G55" s="17"/>
      <c r="H55" s="17"/>
      <c r="I55" s="20"/>
      <c r="J55" s="20"/>
      <c r="K55" s="19"/>
      <c r="L55" s="18">
        <v>7</v>
      </c>
      <c r="M55" s="17"/>
      <c r="N55" s="17"/>
      <c r="O55" s="17"/>
      <c r="P55" s="17"/>
      <c r="Q55" s="17"/>
      <c r="R55" s="17"/>
      <c r="S55" s="17"/>
      <c r="T55" s="9" t="s">
        <v>542</v>
      </c>
      <c r="U55" s="9" t="s">
        <v>541</v>
      </c>
      <c r="V55" s="9" t="s">
        <v>36</v>
      </c>
      <c r="W55" s="8"/>
      <c r="X55" s="7">
        <v>1</v>
      </c>
    </row>
    <row r="56" spans="1:24" ht="78.75">
      <c r="A56" s="22"/>
      <c r="B56" s="83" t="s">
        <v>695</v>
      </c>
      <c r="C56" s="17"/>
      <c r="D56" s="21"/>
      <c r="E56" s="17"/>
      <c r="F56" s="17"/>
      <c r="G56" s="17"/>
      <c r="H56" s="17"/>
      <c r="I56" s="20"/>
      <c r="J56" s="20"/>
      <c r="K56" s="19"/>
      <c r="L56" s="18"/>
      <c r="M56" s="17"/>
      <c r="N56" s="17"/>
      <c r="O56" s="17"/>
      <c r="P56" s="17"/>
      <c r="Q56" s="17"/>
      <c r="R56" s="17"/>
      <c r="S56" s="17"/>
      <c r="T56" s="9"/>
      <c r="U56" s="9"/>
      <c r="V56" s="9"/>
      <c r="W56" s="8"/>
      <c r="X56" s="7"/>
    </row>
    <row r="57" spans="1:24">
      <c r="A57" s="31">
        <v>2</v>
      </c>
      <c r="B57" s="30" t="s">
        <v>613</v>
      </c>
      <c r="C57" s="26"/>
      <c r="D57" s="26"/>
      <c r="E57" s="26"/>
      <c r="F57" s="26"/>
      <c r="G57" s="26"/>
      <c r="H57" s="26"/>
      <c r="I57" s="26"/>
      <c r="J57" s="26"/>
      <c r="K57" s="28"/>
      <c r="L57" s="27"/>
      <c r="M57" s="26"/>
      <c r="N57" s="26"/>
      <c r="O57" s="26"/>
      <c r="P57" s="26"/>
      <c r="Q57" s="26"/>
      <c r="R57" s="26"/>
      <c r="S57" s="26"/>
      <c r="T57" s="25"/>
      <c r="U57" s="25"/>
      <c r="V57" s="25"/>
      <c r="W57" s="8"/>
      <c r="X57" s="7"/>
    </row>
    <row r="58" spans="1:24" ht="150">
      <c r="A58" s="34" t="s">
        <v>540</v>
      </c>
      <c r="B58" s="9" t="s">
        <v>539</v>
      </c>
      <c r="C58" s="17"/>
      <c r="D58" s="21">
        <v>7</v>
      </c>
      <c r="E58" s="17"/>
      <c r="F58" s="17"/>
      <c r="G58" s="17"/>
      <c r="H58" s="17"/>
      <c r="I58" s="20"/>
      <c r="J58" s="20"/>
      <c r="K58" s="19"/>
      <c r="L58" s="18">
        <v>7</v>
      </c>
      <c r="M58" s="17"/>
      <c r="N58" s="17"/>
      <c r="O58" s="17"/>
      <c r="P58" s="17"/>
      <c r="Q58" s="17"/>
      <c r="R58" s="17"/>
      <c r="S58" s="17"/>
      <c r="T58" s="9" t="s">
        <v>537</v>
      </c>
      <c r="U58" s="9" t="s">
        <v>536</v>
      </c>
      <c r="V58" s="9" t="s">
        <v>36</v>
      </c>
      <c r="W58" s="8"/>
      <c r="X58" s="7">
        <v>1</v>
      </c>
    </row>
    <row r="59" spans="1:24" ht="52.5">
      <c r="A59" s="34"/>
      <c r="B59" s="83" t="s">
        <v>696</v>
      </c>
      <c r="C59" s="17"/>
      <c r="D59" s="21"/>
      <c r="E59" s="17"/>
      <c r="F59" s="17"/>
      <c r="G59" s="17"/>
      <c r="H59" s="17"/>
      <c r="I59" s="20"/>
      <c r="J59" s="20"/>
      <c r="K59" s="19"/>
      <c r="L59" s="18"/>
      <c r="M59" s="17"/>
      <c r="N59" s="17"/>
      <c r="O59" s="17"/>
      <c r="P59" s="17"/>
      <c r="Q59" s="17"/>
      <c r="R59" s="17"/>
      <c r="S59" s="17"/>
      <c r="T59" s="9"/>
      <c r="U59" s="9"/>
      <c r="V59" s="9"/>
      <c r="W59" s="8"/>
      <c r="X59" s="7"/>
    </row>
    <row r="60" spans="1:24">
      <c r="A60" s="31">
        <v>2</v>
      </c>
      <c r="B60" s="30" t="s">
        <v>613</v>
      </c>
      <c r="C60" s="26"/>
      <c r="D60" s="26"/>
      <c r="E60" s="26"/>
      <c r="F60" s="26"/>
      <c r="G60" s="26"/>
      <c r="H60" s="26"/>
      <c r="I60" s="26"/>
      <c r="J60" s="26"/>
      <c r="K60" s="28"/>
      <c r="L60" s="27"/>
      <c r="M60" s="26"/>
      <c r="N60" s="26"/>
      <c r="O60" s="26"/>
      <c r="P60" s="26"/>
      <c r="Q60" s="26"/>
      <c r="R60" s="26"/>
      <c r="S60" s="26"/>
      <c r="T60" s="25"/>
      <c r="U60" s="25"/>
      <c r="V60" s="25"/>
      <c r="W60" s="8"/>
      <c r="X60" s="7"/>
    </row>
    <row r="61" spans="1:24" ht="357.75" customHeight="1">
      <c r="A61" s="22" t="s">
        <v>535</v>
      </c>
      <c r="B61" s="9" t="s">
        <v>534</v>
      </c>
      <c r="C61" s="17"/>
      <c r="D61" s="21">
        <v>5</v>
      </c>
      <c r="E61" s="17"/>
      <c r="F61" s="17"/>
      <c r="G61" s="17"/>
      <c r="H61" s="17"/>
      <c r="I61" s="20"/>
      <c r="J61" s="20"/>
      <c r="K61" s="19"/>
      <c r="L61" s="18">
        <v>5</v>
      </c>
      <c r="M61" s="17"/>
      <c r="N61" s="17"/>
      <c r="O61" s="17"/>
      <c r="P61" s="17"/>
      <c r="Q61" s="17"/>
      <c r="R61" s="17"/>
      <c r="S61" s="17"/>
      <c r="T61" s="9" t="s">
        <v>532</v>
      </c>
      <c r="U61" s="9" t="s">
        <v>110</v>
      </c>
      <c r="V61" s="9" t="s">
        <v>109</v>
      </c>
      <c r="W61" s="8"/>
      <c r="X61" s="7">
        <v>2</v>
      </c>
    </row>
    <row r="62" spans="1:24" ht="200.25" customHeight="1">
      <c r="A62" s="34" t="s">
        <v>531</v>
      </c>
      <c r="B62" s="9" t="s">
        <v>530</v>
      </c>
      <c r="C62" s="17"/>
      <c r="D62" s="21">
        <v>2</v>
      </c>
      <c r="E62" s="17"/>
      <c r="F62" s="17"/>
      <c r="G62" s="17"/>
      <c r="H62" s="17"/>
      <c r="I62" s="20"/>
      <c r="J62" s="20"/>
      <c r="K62" s="19"/>
      <c r="L62" s="18"/>
      <c r="M62" s="17"/>
      <c r="N62" s="17"/>
      <c r="O62" s="17"/>
      <c r="P62" s="17"/>
      <c r="Q62" s="17"/>
      <c r="R62" s="17"/>
      <c r="S62" s="17"/>
      <c r="T62" s="9" t="s">
        <v>125</v>
      </c>
      <c r="U62" s="9" t="s">
        <v>110</v>
      </c>
      <c r="V62" s="9" t="s">
        <v>529</v>
      </c>
      <c r="W62" s="8"/>
      <c r="X62" s="7">
        <v>4</v>
      </c>
    </row>
    <row r="63" spans="1:24" ht="28.5" customHeight="1">
      <c r="A63" s="31">
        <v>3</v>
      </c>
      <c r="B63" s="30" t="s">
        <v>369</v>
      </c>
      <c r="C63" s="26"/>
      <c r="D63" s="26"/>
      <c r="E63" s="26"/>
      <c r="F63" s="26"/>
      <c r="G63" s="26"/>
      <c r="H63" s="26"/>
      <c r="I63" s="29"/>
      <c r="J63" s="29"/>
      <c r="K63" s="28"/>
      <c r="L63" s="27"/>
      <c r="M63" s="26"/>
      <c r="N63" s="26"/>
      <c r="O63" s="26"/>
      <c r="P63" s="26"/>
      <c r="Q63" s="26"/>
      <c r="R63" s="26"/>
      <c r="S63" s="26"/>
      <c r="T63" s="25"/>
      <c r="U63" s="25"/>
      <c r="V63" s="25"/>
      <c r="W63" s="8"/>
      <c r="X63" s="7"/>
    </row>
    <row r="64" spans="1:24" ht="42.75" customHeight="1">
      <c r="A64" s="22" t="s">
        <v>347</v>
      </c>
      <c r="B64" s="9" t="s">
        <v>346</v>
      </c>
      <c r="C64" s="17"/>
      <c r="D64" s="21">
        <v>5.5</v>
      </c>
      <c r="E64" s="17"/>
      <c r="F64" s="17"/>
      <c r="G64" s="17"/>
      <c r="H64" s="17"/>
      <c r="I64" s="20"/>
      <c r="J64" s="20"/>
      <c r="K64" s="19"/>
      <c r="L64" s="18">
        <v>5.5</v>
      </c>
      <c r="M64" s="17"/>
      <c r="N64" s="17"/>
      <c r="O64" s="17"/>
      <c r="P64" s="17"/>
      <c r="Q64" s="17"/>
      <c r="R64" s="17"/>
      <c r="S64" s="17"/>
      <c r="T64" s="9" t="s">
        <v>345</v>
      </c>
      <c r="U64" s="9" t="s">
        <v>344</v>
      </c>
      <c r="V64" s="9" t="s">
        <v>343</v>
      </c>
      <c r="W64" s="8"/>
      <c r="X64" s="7"/>
    </row>
    <row r="65" spans="1:24" ht="35.25" customHeight="1">
      <c r="A65" s="22" t="s">
        <v>342</v>
      </c>
      <c r="B65" s="9" t="s">
        <v>341</v>
      </c>
      <c r="C65" s="17"/>
      <c r="D65" s="21">
        <v>5.5</v>
      </c>
      <c r="E65" s="17"/>
      <c r="F65" s="17"/>
      <c r="G65" s="17"/>
      <c r="H65" s="17"/>
      <c r="I65" s="20"/>
      <c r="J65" s="20"/>
      <c r="K65" s="19"/>
      <c r="L65" s="18">
        <v>5.5</v>
      </c>
      <c r="M65" s="17"/>
      <c r="N65" s="17"/>
      <c r="O65" s="17"/>
      <c r="P65" s="17"/>
      <c r="Q65" s="17"/>
      <c r="R65" s="17"/>
      <c r="S65" s="17"/>
      <c r="T65" s="9" t="s">
        <v>340</v>
      </c>
      <c r="U65" s="9" t="s">
        <v>339</v>
      </c>
      <c r="V65" s="9" t="s">
        <v>338</v>
      </c>
      <c r="W65" s="8"/>
      <c r="X65" s="7"/>
    </row>
    <row r="66" spans="1:24" ht="30.75" customHeight="1">
      <c r="A66" s="22" t="s">
        <v>337</v>
      </c>
      <c r="B66" s="9" t="s">
        <v>336</v>
      </c>
      <c r="C66" s="17"/>
      <c r="D66" s="21">
        <v>5.5</v>
      </c>
      <c r="E66" s="17"/>
      <c r="F66" s="17"/>
      <c r="G66" s="17"/>
      <c r="H66" s="17"/>
      <c r="I66" s="20"/>
      <c r="J66" s="20"/>
      <c r="K66" s="19"/>
      <c r="L66" s="18">
        <v>5.5</v>
      </c>
      <c r="M66" s="17"/>
      <c r="N66" s="17"/>
      <c r="O66" s="17"/>
      <c r="P66" s="17"/>
      <c r="Q66" s="17"/>
      <c r="R66" s="17"/>
      <c r="S66" s="17"/>
      <c r="T66" s="9" t="s">
        <v>335</v>
      </c>
      <c r="U66" s="9" t="s">
        <v>334</v>
      </c>
      <c r="V66" s="9" t="s">
        <v>333</v>
      </c>
      <c r="W66" s="8"/>
      <c r="X66" s="7"/>
    </row>
    <row r="67" spans="1:24" ht="33.75" customHeight="1">
      <c r="A67" s="31">
        <v>7</v>
      </c>
      <c r="B67" s="30" t="s">
        <v>56</v>
      </c>
      <c r="C67" s="26"/>
      <c r="D67" s="26"/>
      <c r="E67" s="26"/>
      <c r="F67" s="26"/>
      <c r="G67" s="26"/>
      <c r="H67" s="26"/>
      <c r="I67" s="29"/>
      <c r="J67" s="29"/>
      <c r="K67" s="28"/>
      <c r="L67" s="27"/>
      <c r="M67" s="26"/>
      <c r="N67" s="26"/>
      <c r="O67" s="26"/>
      <c r="P67" s="26"/>
      <c r="Q67" s="26"/>
      <c r="R67" s="26"/>
      <c r="S67" s="26"/>
      <c r="T67" s="25"/>
      <c r="U67" s="25"/>
      <c r="V67" s="25"/>
      <c r="W67" s="8"/>
      <c r="X67" s="7"/>
    </row>
    <row r="68" spans="1:24" ht="91.5" customHeight="1">
      <c r="A68" s="15"/>
      <c r="B68" s="14" t="s">
        <v>684</v>
      </c>
      <c r="C68" s="17"/>
      <c r="D68" s="17"/>
      <c r="E68" s="17"/>
      <c r="F68" s="17"/>
      <c r="G68" s="17"/>
      <c r="H68" s="17"/>
      <c r="I68" s="20"/>
      <c r="J68" s="20"/>
      <c r="K68" s="19"/>
      <c r="L68" s="18"/>
      <c r="M68" s="17"/>
      <c r="N68" s="17"/>
      <c r="O68" s="17"/>
      <c r="P68" s="17"/>
      <c r="Q68" s="17"/>
      <c r="R68" s="17"/>
      <c r="S68" s="17"/>
      <c r="T68" s="9"/>
      <c r="U68" s="9"/>
      <c r="V68" s="9"/>
      <c r="W68" s="8"/>
      <c r="X68" s="7"/>
    </row>
    <row r="69" spans="1:24" ht="55.5" customHeight="1">
      <c r="A69" s="15"/>
      <c r="B69" s="83" t="s">
        <v>697</v>
      </c>
      <c r="C69" s="17"/>
      <c r="D69" s="17"/>
      <c r="E69" s="17"/>
      <c r="F69" s="17"/>
      <c r="G69" s="17"/>
      <c r="H69" s="17"/>
      <c r="I69" s="20"/>
      <c r="J69" s="20"/>
      <c r="K69" s="19"/>
      <c r="L69" s="18"/>
      <c r="M69" s="17"/>
      <c r="N69" s="17"/>
      <c r="O69" s="17"/>
      <c r="P69" s="17"/>
      <c r="Q69" s="17"/>
      <c r="R69" s="17"/>
      <c r="S69" s="17"/>
      <c r="T69" s="9"/>
      <c r="U69" s="9"/>
      <c r="V69" s="9"/>
      <c r="W69" s="8"/>
      <c r="X69" s="7"/>
    </row>
    <row r="70" spans="1:24" ht="27" customHeight="1">
      <c r="A70" s="31">
        <v>2</v>
      </c>
      <c r="B70" s="30" t="s">
        <v>613</v>
      </c>
      <c r="C70" s="26"/>
      <c r="D70" s="26"/>
      <c r="E70" s="26"/>
      <c r="F70" s="26"/>
      <c r="G70" s="26"/>
      <c r="H70" s="26"/>
      <c r="I70" s="26"/>
      <c r="J70" s="26"/>
      <c r="K70" s="28"/>
      <c r="L70" s="27"/>
      <c r="M70" s="26"/>
      <c r="N70" s="26"/>
      <c r="O70" s="26"/>
      <c r="P70" s="26"/>
      <c r="Q70" s="26"/>
      <c r="R70" s="26"/>
      <c r="S70" s="26"/>
      <c r="T70" s="25"/>
      <c r="U70" s="25"/>
      <c r="V70" s="25"/>
      <c r="W70" s="8"/>
      <c r="X70" s="7"/>
    </row>
    <row r="71" spans="1:24" ht="30">
      <c r="A71" s="22" t="s">
        <v>528</v>
      </c>
      <c r="B71" s="9" t="s">
        <v>483</v>
      </c>
      <c r="C71" s="17"/>
      <c r="D71" s="21">
        <v>5</v>
      </c>
      <c r="E71" s="17"/>
      <c r="F71" s="17"/>
      <c r="G71" s="17"/>
      <c r="H71" s="17"/>
      <c r="I71" s="20"/>
      <c r="J71" s="20"/>
      <c r="K71" s="19"/>
      <c r="L71" s="18">
        <v>5</v>
      </c>
      <c r="M71" s="17"/>
      <c r="N71" s="17"/>
      <c r="O71" s="17"/>
      <c r="P71" s="17"/>
      <c r="Q71" s="17"/>
      <c r="R71" s="17"/>
      <c r="S71" s="17"/>
      <c r="T71" s="9" t="s">
        <v>482</v>
      </c>
      <c r="U71" s="9" t="s">
        <v>481</v>
      </c>
      <c r="V71" s="9" t="s">
        <v>480</v>
      </c>
      <c r="W71" s="8"/>
      <c r="X71" s="7">
        <v>2</v>
      </c>
    </row>
    <row r="72" spans="1:24" ht="45">
      <c r="A72" s="34" t="s">
        <v>527</v>
      </c>
      <c r="B72" s="9" t="s">
        <v>509</v>
      </c>
      <c r="C72" s="17"/>
      <c r="D72" s="21">
        <v>2</v>
      </c>
      <c r="E72" s="17"/>
      <c r="F72" s="17"/>
      <c r="G72" s="17"/>
      <c r="H72" s="17"/>
      <c r="I72" s="20"/>
      <c r="J72" s="20"/>
      <c r="K72" s="19"/>
      <c r="L72" s="18">
        <v>2</v>
      </c>
      <c r="M72" s="17"/>
      <c r="N72" s="17"/>
      <c r="O72" s="17"/>
      <c r="P72" s="17"/>
      <c r="Q72" s="17"/>
      <c r="R72" s="17"/>
      <c r="S72" s="17"/>
      <c r="T72" s="9" t="s">
        <v>287</v>
      </c>
      <c r="U72" s="9" t="s">
        <v>489</v>
      </c>
      <c r="V72" s="9" t="s">
        <v>508</v>
      </c>
      <c r="W72" s="8"/>
      <c r="X72" s="7">
        <v>4</v>
      </c>
    </row>
    <row r="73" spans="1:24" ht="120">
      <c r="A73" s="22" t="s">
        <v>526</v>
      </c>
      <c r="B73" s="9" t="s">
        <v>492</v>
      </c>
      <c r="C73" s="17"/>
      <c r="D73" s="21">
        <v>2</v>
      </c>
      <c r="E73" s="17"/>
      <c r="F73" s="17"/>
      <c r="G73" s="17"/>
      <c r="H73" s="17"/>
      <c r="I73" s="20"/>
      <c r="J73" s="20"/>
      <c r="K73" s="19"/>
      <c r="L73" s="18">
        <v>2</v>
      </c>
      <c r="M73" s="17"/>
      <c r="N73" s="17"/>
      <c r="O73" s="17"/>
      <c r="P73" s="17"/>
      <c r="Q73" s="17"/>
      <c r="R73" s="17"/>
      <c r="S73" s="17"/>
      <c r="T73" s="9" t="s">
        <v>287</v>
      </c>
      <c r="U73" s="9" t="s">
        <v>489</v>
      </c>
      <c r="V73" s="9" t="s">
        <v>165</v>
      </c>
      <c r="W73" s="8"/>
      <c r="X73" s="7">
        <v>4</v>
      </c>
    </row>
    <row r="74" spans="1:24" ht="75">
      <c r="A74" s="34" t="s">
        <v>525</v>
      </c>
      <c r="B74" s="9" t="s">
        <v>490</v>
      </c>
      <c r="C74" s="17"/>
      <c r="D74" s="21">
        <v>2</v>
      </c>
      <c r="E74" s="17"/>
      <c r="F74" s="17"/>
      <c r="G74" s="17"/>
      <c r="H74" s="17"/>
      <c r="I74" s="20"/>
      <c r="J74" s="20"/>
      <c r="K74" s="19"/>
      <c r="L74" s="18">
        <v>2</v>
      </c>
      <c r="M74" s="17"/>
      <c r="N74" s="17"/>
      <c r="O74" s="17"/>
      <c r="P74" s="17"/>
      <c r="Q74" s="17"/>
      <c r="R74" s="17"/>
      <c r="S74" s="17"/>
      <c r="T74" s="9" t="s">
        <v>287</v>
      </c>
      <c r="U74" s="9" t="s">
        <v>489</v>
      </c>
      <c r="V74" s="9" t="s">
        <v>165</v>
      </c>
      <c r="W74" s="8"/>
      <c r="X74" s="7">
        <v>4</v>
      </c>
    </row>
    <row r="75" spans="1:24">
      <c r="A75" s="31">
        <v>3</v>
      </c>
      <c r="B75" s="30" t="s">
        <v>369</v>
      </c>
      <c r="C75" s="26"/>
      <c r="D75" s="26"/>
      <c r="E75" s="26"/>
      <c r="F75" s="26"/>
      <c r="G75" s="26"/>
      <c r="H75" s="26"/>
      <c r="I75" s="29"/>
      <c r="J75" s="29"/>
      <c r="K75" s="28"/>
      <c r="L75" s="27"/>
      <c r="M75" s="26"/>
      <c r="N75" s="26"/>
      <c r="O75" s="26"/>
      <c r="P75" s="26"/>
      <c r="Q75" s="26"/>
      <c r="R75" s="26"/>
      <c r="S75" s="26"/>
      <c r="T75" s="25"/>
      <c r="U75" s="25"/>
      <c r="V75" s="25"/>
      <c r="W75" s="8"/>
      <c r="X75" s="7"/>
    </row>
    <row r="76" spans="1:24" ht="30">
      <c r="A76" s="22" t="s">
        <v>332</v>
      </c>
      <c r="B76" s="9" t="s">
        <v>148</v>
      </c>
      <c r="C76" s="17"/>
      <c r="D76" s="32">
        <v>3</v>
      </c>
      <c r="E76" s="17"/>
      <c r="F76" s="17"/>
      <c r="G76" s="17"/>
      <c r="H76" s="17"/>
      <c r="I76" s="20"/>
      <c r="J76" s="20"/>
      <c r="K76" s="19"/>
      <c r="L76" s="18">
        <v>3</v>
      </c>
      <c r="M76" s="17"/>
      <c r="N76" s="17"/>
      <c r="O76" s="17"/>
      <c r="P76" s="17"/>
      <c r="Q76" s="17"/>
      <c r="R76" s="17"/>
      <c r="S76" s="17"/>
      <c r="T76" s="9" t="s">
        <v>147</v>
      </c>
      <c r="U76" s="9" t="s">
        <v>146</v>
      </c>
      <c r="V76" s="9" t="s">
        <v>145</v>
      </c>
      <c r="W76" s="8"/>
      <c r="X76" s="7"/>
    </row>
    <row r="77" spans="1:24" ht="30">
      <c r="A77" s="22" t="s">
        <v>331</v>
      </c>
      <c r="B77" s="9" t="s">
        <v>230</v>
      </c>
      <c r="C77" s="17"/>
      <c r="D77" s="32">
        <v>3</v>
      </c>
      <c r="E77" s="17"/>
      <c r="F77" s="17"/>
      <c r="G77" s="17"/>
      <c r="H77" s="17"/>
      <c r="I77" s="20"/>
      <c r="J77" s="20"/>
      <c r="K77" s="19"/>
      <c r="L77" s="18">
        <v>3</v>
      </c>
      <c r="M77" s="17"/>
      <c r="N77" s="17"/>
      <c r="O77" s="17"/>
      <c r="P77" s="17"/>
      <c r="Q77" s="17"/>
      <c r="R77" s="17"/>
      <c r="S77" s="17"/>
      <c r="T77" s="9" t="s">
        <v>229</v>
      </c>
      <c r="U77" s="9" t="s">
        <v>228</v>
      </c>
      <c r="V77" s="9" t="s">
        <v>227</v>
      </c>
      <c r="W77" s="8"/>
      <c r="X77" s="7"/>
    </row>
    <row r="78" spans="1:24" ht="45">
      <c r="A78" s="22" t="s">
        <v>330</v>
      </c>
      <c r="B78" s="9" t="s">
        <v>264</v>
      </c>
      <c r="C78" s="17"/>
      <c r="D78" s="32">
        <v>3</v>
      </c>
      <c r="E78" s="17"/>
      <c r="F78" s="17"/>
      <c r="G78" s="17"/>
      <c r="H78" s="17"/>
      <c r="I78" s="20"/>
      <c r="J78" s="20"/>
      <c r="K78" s="19"/>
      <c r="L78" s="18">
        <v>3</v>
      </c>
      <c r="M78" s="17"/>
      <c r="N78" s="17"/>
      <c r="O78" s="17"/>
      <c r="P78" s="17"/>
      <c r="Q78" s="17"/>
      <c r="R78" s="17"/>
      <c r="S78" s="17"/>
      <c r="T78" s="9" t="s">
        <v>263</v>
      </c>
      <c r="U78" s="9" t="s">
        <v>262</v>
      </c>
      <c r="V78" s="9" t="s">
        <v>261</v>
      </c>
      <c r="W78" s="8"/>
      <c r="X78" s="7"/>
    </row>
    <row r="79" spans="1:24" ht="30">
      <c r="A79" s="22" t="s">
        <v>329</v>
      </c>
      <c r="B79" s="9" t="s">
        <v>259</v>
      </c>
      <c r="C79" s="17"/>
      <c r="D79" s="32">
        <v>1.5</v>
      </c>
      <c r="E79" s="17"/>
      <c r="F79" s="17"/>
      <c r="G79" s="17"/>
      <c r="H79" s="17"/>
      <c r="I79" s="20"/>
      <c r="J79" s="20"/>
      <c r="K79" s="19"/>
      <c r="L79" s="18">
        <v>1.5</v>
      </c>
      <c r="M79" s="17"/>
      <c r="N79" s="17"/>
      <c r="O79" s="17"/>
      <c r="P79" s="17"/>
      <c r="Q79" s="17"/>
      <c r="R79" s="17"/>
      <c r="S79" s="17"/>
      <c r="T79" s="9" t="s">
        <v>258</v>
      </c>
      <c r="U79" s="9" t="s">
        <v>257</v>
      </c>
      <c r="V79" s="9" t="s">
        <v>256</v>
      </c>
      <c r="W79" s="8"/>
      <c r="X79" s="7"/>
    </row>
    <row r="80" spans="1:24" ht="45">
      <c r="A80" s="22" t="s">
        <v>328</v>
      </c>
      <c r="B80" s="9" t="s">
        <v>254</v>
      </c>
      <c r="C80" s="17"/>
      <c r="D80" s="32">
        <v>3</v>
      </c>
      <c r="E80" s="17"/>
      <c r="F80" s="17"/>
      <c r="G80" s="17"/>
      <c r="H80" s="17"/>
      <c r="I80" s="20"/>
      <c r="J80" s="20"/>
      <c r="K80" s="19"/>
      <c r="L80" s="18">
        <v>3</v>
      </c>
      <c r="M80" s="17"/>
      <c r="N80" s="17"/>
      <c r="O80" s="17"/>
      <c r="P80" s="17"/>
      <c r="Q80" s="17"/>
      <c r="R80" s="17"/>
      <c r="S80" s="17"/>
      <c r="T80" s="9" t="s">
        <v>253</v>
      </c>
      <c r="U80" s="9" t="s">
        <v>252</v>
      </c>
      <c r="V80" s="9" t="s">
        <v>251</v>
      </c>
      <c r="W80" s="8"/>
      <c r="X80" s="7"/>
    </row>
    <row r="81" spans="1:24" ht="30">
      <c r="A81" s="22" t="s">
        <v>327</v>
      </c>
      <c r="B81" s="9" t="s">
        <v>249</v>
      </c>
      <c r="C81" s="17"/>
      <c r="D81" s="32">
        <v>3</v>
      </c>
      <c r="E81" s="17"/>
      <c r="F81" s="17"/>
      <c r="G81" s="17"/>
      <c r="H81" s="17"/>
      <c r="I81" s="20"/>
      <c r="J81" s="20"/>
      <c r="K81" s="19"/>
      <c r="L81" s="18">
        <v>3</v>
      </c>
      <c r="M81" s="17"/>
      <c r="N81" s="17"/>
      <c r="O81" s="17"/>
      <c r="P81" s="17"/>
      <c r="Q81" s="17"/>
      <c r="R81" s="17"/>
      <c r="S81" s="17"/>
      <c r="T81" s="9" t="s">
        <v>248</v>
      </c>
      <c r="U81" s="9" t="s">
        <v>247</v>
      </c>
      <c r="V81" s="9" t="s">
        <v>246</v>
      </c>
      <c r="W81" s="8"/>
      <c r="X81" s="7"/>
    </row>
    <row r="82" spans="1:24" ht="60">
      <c r="A82" s="22" t="s">
        <v>326</v>
      </c>
      <c r="B82" s="9" t="s">
        <v>303</v>
      </c>
      <c r="C82" s="17"/>
      <c r="D82" s="32">
        <v>1.5</v>
      </c>
      <c r="E82" s="17"/>
      <c r="F82" s="17"/>
      <c r="G82" s="17"/>
      <c r="H82" s="17"/>
      <c r="I82" s="20"/>
      <c r="J82" s="20"/>
      <c r="K82" s="19"/>
      <c r="L82" s="18">
        <v>1.5</v>
      </c>
      <c r="M82" s="17"/>
      <c r="N82" s="17"/>
      <c r="O82" s="17"/>
      <c r="P82" s="17"/>
      <c r="Q82" s="17"/>
      <c r="R82" s="17"/>
      <c r="S82" s="17"/>
      <c r="T82" s="9" t="s">
        <v>302</v>
      </c>
      <c r="U82" s="9" t="s">
        <v>301</v>
      </c>
      <c r="V82" s="9" t="s">
        <v>300</v>
      </c>
      <c r="W82" s="8"/>
      <c r="X82" s="7"/>
    </row>
    <row r="83" spans="1:24" ht="45">
      <c r="A83" s="22" t="s">
        <v>325</v>
      </c>
      <c r="B83" s="9" t="s">
        <v>298</v>
      </c>
      <c r="C83" s="17"/>
      <c r="D83" s="32">
        <v>1.5</v>
      </c>
      <c r="E83" s="17"/>
      <c r="F83" s="17"/>
      <c r="G83" s="17"/>
      <c r="H83" s="17"/>
      <c r="I83" s="20"/>
      <c r="J83" s="20"/>
      <c r="K83" s="19"/>
      <c r="L83" s="18">
        <v>1.5</v>
      </c>
      <c r="M83" s="17"/>
      <c r="N83" s="17"/>
      <c r="O83" s="17"/>
      <c r="P83" s="17"/>
      <c r="Q83" s="17"/>
      <c r="R83" s="17"/>
      <c r="S83" s="17"/>
      <c r="T83" s="9" t="s">
        <v>297</v>
      </c>
      <c r="U83" s="9" t="s">
        <v>296</v>
      </c>
      <c r="V83" s="9" t="s">
        <v>295</v>
      </c>
      <c r="W83" s="8"/>
      <c r="X83" s="7"/>
    </row>
    <row r="84" spans="1:24" ht="90">
      <c r="A84" s="22" t="s">
        <v>324</v>
      </c>
      <c r="B84" s="9" t="s">
        <v>288</v>
      </c>
      <c r="C84" s="17"/>
      <c r="D84" s="32">
        <v>1.5</v>
      </c>
      <c r="E84" s="17"/>
      <c r="F84" s="17"/>
      <c r="G84" s="17"/>
      <c r="H84" s="17"/>
      <c r="I84" s="20"/>
      <c r="J84" s="20"/>
      <c r="K84" s="19"/>
      <c r="L84" s="18">
        <v>1.5</v>
      </c>
      <c r="M84" s="17"/>
      <c r="N84" s="17"/>
      <c r="O84" s="17"/>
      <c r="P84" s="17"/>
      <c r="Q84" s="17"/>
      <c r="R84" s="17"/>
      <c r="S84" s="17"/>
      <c r="T84" s="9" t="s">
        <v>287</v>
      </c>
      <c r="U84" s="9" t="s">
        <v>286</v>
      </c>
      <c r="V84" s="9" t="s">
        <v>165</v>
      </c>
      <c r="W84" s="8"/>
      <c r="X84" s="7"/>
    </row>
    <row r="85" spans="1:24">
      <c r="A85" s="31">
        <v>6</v>
      </c>
      <c r="B85" s="30" t="s">
        <v>124</v>
      </c>
      <c r="C85" s="26"/>
      <c r="D85" s="26"/>
      <c r="E85" s="26"/>
      <c r="F85" s="26"/>
      <c r="G85" s="26"/>
      <c r="H85" s="26"/>
      <c r="I85" s="29"/>
      <c r="J85" s="29"/>
      <c r="K85" s="28"/>
      <c r="L85" s="27"/>
      <c r="M85" s="26"/>
      <c r="N85" s="26"/>
      <c r="O85" s="26"/>
      <c r="P85" s="26"/>
      <c r="Q85" s="26"/>
      <c r="R85" s="26"/>
      <c r="S85" s="26"/>
      <c r="T85" s="25"/>
      <c r="U85" s="25"/>
      <c r="V85" s="25"/>
      <c r="W85" s="8"/>
      <c r="X85" s="7"/>
    </row>
    <row r="86" spans="1:24" ht="30">
      <c r="A86" s="22" t="s">
        <v>108</v>
      </c>
      <c r="B86" s="9" t="s">
        <v>95</v>
      </c>
      <c r="C86" s="17"/>
      <c r="D86" s="21">
        <v>4</v>
      </c>
      <c r="E86" s="17"/>
      <c r="F86" s="17"/>
      <c r="G86" s="17"/>
      <c r="H86" s="17"/>
      <c r="I86" s="20"/>
      <c r="J86" s="20"/>
      <c r="K86" s="19"/>
      <c r="L86" s="21">
        <v>4</v>
      </c>
      <c r="M86" s="17"/>
      <c r="N86" s="17"/>
      <c r="O86" s="17"/>
      <c r="P86" s="17"/>
      <c r="Q86" s="17"/>
      <c r="R86" s="17"/>
      <c r="S86" s="17"/>
      <c r="T86" s="9" t="s">
        <v>79</v>
      </c>
      <c r="U86" s="9" t="s">
        <v>78</v>
      </c>
      <c r="V86" s="9" t="s">
        <v>51</v>
      </c>
      <c r="W86" s="8"/>
      <c r="X86" s="7"/>
    </row>
    <row r="87" spans="1:24" ht="52.5">
      <c r="A87" s="22"/>
      <c r="B87" s="83" t="s">
        <v>699</v>
      </c>
      <c r="C87" s="17"/>
      <c r="D87" s="21"/>
      <c r="E87" s="17"/>
      <c r="F87" s="17"/>
      <c r="G87" s="17"/>
      <c r="H87" s="17"/>
      <c r="I87" s="20"/>
      <c r="J87" s="20"/>
      <c r="K87" s="19"/>
      <c r="L87" s="81"/>
      <c r="M87" s="17"/>
      <c r="N87" s="17"/>
      <c r="O87" s="17"/>
      <c r="P87" s="17"/>
      <c r="Q87" s="17"/>
      <c r="R87" s="17"/>
      <c r="S87" s="17"/>
      <c r="T87" s="9"/>
      <c r="U87" s="9"/>
      <c r="V87" s="9"/>
      <c r="W87" s="8"/>
      <c r="X87" s="7"/>
    </row>
    <row r="88" spans="1:24">
      <c r="A88" s="31">
        <v>2</v>
      </c>
      <c r="B88" s="30" t="s">
        <v>613</v>
      </c>
      <c r="C88" s="26"/>
      <c r="D88" s="26"/>
      <c r="E88" s="26"/>
      <c r="F88" s="26"/>
      <c r="G88" s="26"/>
      <c r="H88" s="26"/>
      <c r="I88" s="26"/>
      <c r="J88" s="26"/>
      <c r="K88" s="28"/>
      <c r="L88" s="27"/>
      <c r="M88" s="26"/>
      <c r="N88" s="26"/>
      <c r="O88" s="26"/>
      <c r="P88" s="26"/>
      <c r="Q88" s="26"/>
      <c r="R88" s="26"/>
      <c r="S88" s="26"/>
      <c r="T88" s="25"/>
      <c r="U88" s="25"/>
      <c r="V88" s="25"/>
      <c r="W88" s="8"/>
      <c r="X88" s="7">
        <v>2</v>
      </c>
    </row>
    <row r="89" spans="1:24" ht="30">
      <c r="A89" s="34" t="s">
        <v>516</v>
      </c>
      <c r="B89" s="9" t="s">
        <v>483</v>
      </c>
      <c r="C89" s="17"/>
      <c r="D89" s="21">
        <v>5</v>
      </c>
      <c r="E89" s="17"/>
      <c r="F89" s="17"/>
      <c r="G89" s="17"/>
      <c r="H89" s="17"/>
      <c r="I89" s="20"/>
      <c r="J89" s="20"/>
      <c r="K89" s="19"/>
      <c r="L89" s="18">
        <v>5</v>
      </c>
      <c r="M89" s="17"/>
      <c r="N89" s="17"/>
      <c r="O89" s="17"/>
      <c r="P89" s="17"/>
      <c r="Q89" s="17"/>
      <c r="R89" s="17"/>
      <c r="S89" s="17"/>
      <c r="T89" s="9" t="s">
        <v>482</v>
      </c>
      <c r="U89" s="9" t="s">
        <v>481</v>
      </c>
      <c r="V89" s="9" t="s">
        <v>480</v>
      </c>
      <c r="W89" s="8"/>
      <c r="X89" s="7">
        <v>1</v>
      </c>
    </row>
    <row r="90" spans="1:24" ht="45">
      <c r="A90" s="22" t="s">
        <v>515</v>
      </c>
      <c r="B90" s="9" t="s">
        <v>514</v>
      </c>
      <c r="C90" s="17"/>
      <c r="D90" s="21">
        <v>7</v>
      </c>
      <c r="E90" s="17"/>
      <c r="F90" s="17"/>
      <c r="G90" s="17"/>
      <c r="H90" s="17"/>
      <c r="I90" s="20"/>
      <c r="J90" s="20"/>
      <c r="K90" s="19"/>
      <c r="L90" s="18">
        <v>7</v>
      </c>
      <c r="M90" s="17"/>
      <c r="N90" s="17"/>
      <c r="O90" s="17"/>
      <c r="P90" s="17"/>
      <c r="Q90" s="17"/>
      <c r="R90" s="17"/>
      <c r="S90" s="17"/>
      <c r="T90" s="9" t="s">
        <v>513</v>
      </c>
      <c r="U90" s="9" t="s">
        <v>512</v>
      </c>
      <c r="V90" s="9" t="s">
        <v>511</v>
      </c>
      <c r="W90" s="8"/>
      <c r="X90" s="7">
        <v>4</v>
      </c>
    </row>
    <row r="91" spans="1:24" ht="45">
      <c r="A91" s="34" t="s">
        <v>510</v>
      </c>
      <c r="B91" s="9" t="s">
        <v>509</v>
      </c>
      <c r="C91" s="17"/>
      <c r="D91" s="21">
        <v>2</v>
      </c>
      <c r="E91" s="17"/>
      <c r="F91" s="17"/>
      <c r="G91" s="17"/>
      <c r="H91" s="17"/>
      <c r="I91" s="20"/>
      <c r="J91" s="20"/>
      <c r="K91" s="19"/>
      <c r="L91" s="18">
        <v>2</v>
      </c>
      <c r="M91" s="17"/>
      <c r="N91" s="17"/>
      <c r="O91" s="17"/>
      <c r="P91" s="17"/>
      <c r="Q91" s="17"/>
      <c r="R91" s="17"/>
      <c r="S91" s="17"/>
      <c r="T91" s="9" t="s">
        <v>287</v>
      </c>
      <c r="U91" s="9" t="s">
        <v>489</v>
      </c>
      <c r="V91" s="9" t="s">
        <v>508</v>
      </c>
      <c r="W91" s="8"/>
      <c r="X91" s="7">
        <v>4</v>
      </c>
    </row>
    <row r="92" spans="1:24" ht="45">
      <c r="A92" s="22" t="s">
        <v>507</v>
      </c>
      <c r="B92" s="9" t="s">
        <v>506</v>
      </c>
      <c r="C92" s="17"/>
      <c r="D92" s="21">
        <v>2</v>
      </c>
      <c r="E92" s="17"/>
      <c r="F92" s="17"/>
      <c r="G92" s="17"/>
      <c r="H92" s="17"/>
      <c r="I92" s="20"/>
      <c r="J92" s="20"/>
      <c r="K92" s="19"/>
      <c r="L92" s="18">
        <v>2</v>
      </c>
      <c r="M92" s="17"/>
      <c r="N92" s="17"/>
      <c r="O92" s="17"/>
      <c r="P92" s="17"/>
      <c r="Q92" s="17"/>
      <c r="R92" s="17"/>
      <c r="S92" s="17"/>
      <c r="T92" s="9" t="s">
        <v>505</v>
      </c>
      <c r="U92" s="9" t="s">
        <v>504</v>
      </c>
      <c r="V92" s="9" t="s">
        <v>503</v>
      </c>
      <c r="W92" s="8"/>
      <c r="X92" s="7">
        <v>4</v>
      </c>
    </row>
    <row r="93" spans="1:24" ht="45">
      <c r="A93" s="34" t="s">
        <v>502</v>
      </c>
      <c r="B93" s="9" t="s">
        <v>501</v>
      </c>
      <c r="C93" s="17"/>
      <c r="D93" s="21">
        <v>2</v>
      </c>
      <c r="E93" s="17"/>
      <c r="F93" s="17"/>
      <c r="G93" s="17"/>
      <c r="H93" s="17"/>
      <c r="I93" s="20"/>
      <c r="J93" s="20"/>
      <c r="K93" s="19"/>
      <c r="L93" s="18">
        <v>2</v>
      </c>
      <c r="M93" s="17"/>
      <c r="N93" s="17"/>
      <c r="O93" s="17"/>
      <c r="P93" s="17"/>
      <c r="Q93" s="17"/>
      <c r="R93" s="17"/>
      <c r="S93" s="17"/>
      <c r="T93" s="9" t="s">
        <v>500</v>
      </c>
      <c r="U93" s="9" t="s">
        <v>499</v>
      </c>
      <c r="V93" s="9" t="s">
        <v>498</v>
      </c>
      <c r="W93" s="8"/>
      <c r="X93" s="7">
        <v>4</v>
      </c>
    </row>
    <row r="94" spans="1:24" ht="45">
      <c r="A94" s="22" t="s">
        <v>497</v>
      </c>
      <c r="B94" s="9" t="s">
        <v>496</v>
      </c>
      <c r="C94" s="17"/>
      <c r="D94" s="21">
        <v>2</v>
      </c>
      <c r="E94" s="17"/>
      <c r="F94" s="17"/>
      <c r="G94" s="17"/>
      <c r="H94" s="17"/>
      <c r="I94" s="20"/>
      <c r="J94" s="20"/>
      <c r="K94" s="19"/>
      <c r="L94" s="18">
        <v>2</v>
      </c>
      <c r="M94" s="17"/>
      <c r="N94" s="17"/>
      <c r="O94" s="17"/>
      <c r="P94" s="17"/>
      <c r="Q94" s="17"/>
      <c r="R94" s="17"/>
      <c r="S94" s="17"/>
      <c r="T94" s="9" t="s">
        <v>495</v>
      </c>
      <c r="U94" s="9" t="s">
        <v>494</v>
      </c>
      <c r="V94" s="9" t="s">
        <v>51</v>
      </c>
      <c r="W94" s="8"/>
      <c r="X94" s="7">
        <v>4</v>
      </c>
    </row>
    <row r="95" spans="1:24" ht="120">
      <c r="A95" s="34" t="s">
        <v>493</v>
      </c>
      <c r="B95" s="9" t="s">
        <v>492</v>
      </c>
      <c r="C95" s="17"/>
      <c r="D95" s="21">
        <v>2</v>
      </c>
      <c r="E95" s="17"/>
      <c r="F95" s="17"/>
      <c r="G95" s="17"/>
      <c r="H95" s="17"/>
      <c r="I95" s="20"/>
      <c r="J95" s="20"/>
      <c r="K95" s="19"/>
      <c r="L95" s="18">
        <v>2</v>
      </c>
      <c r="M95" s="17"/>
      <c r="N95" s="17"/>
      <c r="O95" s="17"/>
      <c r="P95" s="17"/>
      <c r="Q95" s="17"/>
      <c r="R95" s="17"/>
      <c r="S95" s="17"/>
      <c r="T95" s="9" t="s">
        <v>287</v>
      </c>
      <c r="U95" s="9" t="s">
        <v>489</v>
      </c>
      <c r="V95" s="9" t="s">
        <v>165</v>
      </c>
      <c r="W95" s="8"/>
      <c r="X95" s="7">
        <v>4</v>
      </c>
    </row>
    <row r="96" spans="1:24" ht="75">
      <c r="A96" s="22" t="s">
        <v>491</v>
      </c>
      <c r="B96" s="9" t="s">
        <v>490</v>
      </c>
      <c r="C96" s="17"/>
      <c r="D96" s="21">
        <v>2</v>
      </c>
      <c r="E96" s="17"/>
      <c r="F96" s="17"/>
      <c r="G96" s="17"/>
      <c r="H96" s="17"/>
      <c r="I96" s="20"/>
      <c r="J96" s="20"/>
      <c r="K96" s="19"/>
      <c r="L96" s="18">
        <v>2</v>
      </c>
      <c r="M96" s="17"/>
      <c r="N96" s="17"/>
      <c r="O96" s="17"/>
      <c r="P96" s="17"/>
      <c r="Q96" s="17"/>
      <c r="R96" s="17"/>
      <c r="S96" s="17"/>
      <c r="T96" s="9" t="s">
        <v>287</v>
      </c>
      <c r="U96" s="9" t="s">
        <v>489</v>
      </c>
      <c r="V96" s="9" t="s">
        <v>165</v>
      </c>
      <c r="W96" s="8"/>
      <c r="X96" s="7"/>
    </row>
    <row r="97" spans="1:24">
      <c r="A97" s="31">
        <v>3</v>
      </c>
      <c r="B97" s="30" t="s">
        <v>369</v>
      </c>
      <c r="C97" s="26"/>
      <c r="D97" s="26"/>
      <c r="E97" s="26"/>
      <c r="F97" s="26"/>
      <c r="G97" s="26"/>
      <c r="H97" s="26"/>
      <c r="I97" s="29"/>
      <c r="J97" s="29"/>
      <c r="K97" s="28"/>
      <c r="L97" s="27"/>
      <c r="M97" s="26"/>
      <c r="N97" s="26"/>
      <c r="O97" s="26"/>
      <c r="P97" s="26"/>
      <c r="Q97" s="26"/>
      <c r="R97" s="26"/>
      <c r="S97" s="26"/>
      <c r="T97" s="25"/>
      <c r="U97" s="25"/>
      <c r="V97" s="25"/>
      <c r="W97" s="8"/>
      <c r="X97" s="7"/>
    </row>
    <row r="98" spans="1:24" ht="30">
      <c r="A98" s="22" t="s">
        <v>315</v>
      </c>
      <c r="B98" s="9" t="s">
        <v>148</v>
      </c>
      <c r="C98" s="17"/>
      <c r="D98" s="32">
        <v>1.5</v>
      </c>
      <c r="E98" s="17"/>
      <c r="F98" s="17"/>
      <c r="G98" s="17"/>
      <c r="H98" s="17"/>
      <c r="I98" s="20"/>
      <c r="J98" s="20"/>
      <c r="K98" s="19"/>
      <c r="L98" s="32">
        <v>1.5</v>
      </c>
      <c r="M98" s="17"/>
      <c r="N98" s="17"/>
      <c r="O98" s="17"/>
      <c r="P98" s="17"/>
      <c r="Q98" s="17"/>
      <c r="R98" s="17"/>
      <c r="S98" s="17"/>
      <c r="T98" s="9" t="s">
        <v>147</v>
      </c>
      <c r="U98" s="9" t="s">
        <v>146</v>
      </c>
      <c r="V98" s="9" t="s">
        <v>145</v>
      </c>
      <c r="W98" s="8"/>
      <c r="X98" s="7"/>
    </row>
    <row r="99" spans="1:24" ht="30">
      <c r="A99" s="22" t="s">
        <v>314</v>
      </c>
      <c r="B99" s="9" t="s">
        <v>230</v>
      </c>
      <c r="C99" s="17"/>
      <c r="D99" s="32">
        <v>3</v>
      </c>
      <c r="E99" s="17"/>
      <c r="F99" s="17"/>
      <c r="G99" s="17"/>
      <c r="H99" s="17"/>
      <c r="I99" s="20"/>
      <c r="J99" s="20"/>
      <c r="K99" s="19"/>
      <c r="L99" s="32">
        <v>3</v>
      </c>
      <c r="M99" s="17"/>
      <c r="N99" s="17"/>
      <c r="O99" s="17"/>
      <c r="P99" s="17"/>
      <c r="Q99" s="17"/>
      <c r="R99" s="17"/>
      <c r="S99" s="17"/>
      <c r="T99" s="9" t="s">
        <v>229</v>
      </c>
      <c r="U99" s="9" t="s">
        <v>228</v>
      </c>
      <c r="V99" s="9" t="s">
        <v>227</v>
      </c>
      <c r="W99" s="8"/>
      <c r="X99" s="7"/>
    </row>
    <row r="100" spans="1:24" ht="45">
      <c r="A100" s="22" t="s">
        <v>313</v>
      </c>
      <c r="B100" s="9" t="s">
        <v>264</v>
      </c>
      <c r="C100" s="17"/>
      <c r="D100" s="32">
        <v>3</v>
      </c>
      <c r="E100" s="17"/>
      <c r="F100" s="17"/>
      <c r="G100" s="17"/>
      <c r="H100" s="17"/>
      <c r="I100" s="20"/>
      <c r="J100" s="20"/>
      <c r="K100" s="19"/>
      <c r="L100" s="32">
        <v>3</v>
      </c>
      <c r="M100" s="17"/>
      <c r="N100" s="17"/>
      <c r="O100" s="17"/>
      <c r="P100" s="17"/>
      <c r="Q100" s="17"/>
      <c r="R100" s="17"/>
      <c r="S100" s="17"/>
      <c r="T100" s="9" t="s">
        <v>263</v>
      </c>
      <c r="U100" s="9" t="s">
        <v>262</v>
      </c>
      <c r="V100" s="9" t="s">
        <v>261</v>
      </c>
      <c r="W100" s="8"/>
      <c r="X100" s="7"/>
    </row>
    <row r="101" spans="1:24" ht="30">
      <c r="A101" s="22" t="s">
        <v>312</v>
      </c>
      <c r="B101" s="9" t="s">
        <v>259</v>
      </c>
      <c r="C101" s="17"/>
      <c r="D101" s="32">
        <v>1.5</v>
      </c>
      <c r="E101" s="17"/>
      <c r="F101" s="17"/>
      <c r="G101" s="17"/>
      <c r="H101" s="17"/>
      <c r="I101" s="20"/>
      <c r="J101" s="20"/>
      <c r="K101" s="19"/>
      <c r="L101" s="32">
        <v>1.5</v>
      </c>
      <c r="M101" s="17"/>
      <c r="N101" s="17"/>
      <c r="O101" s="17"/>
      <c r="P101" s="17"/>
      <c r="Q101" s="17"/>
      <c r="R101" s="17"/>
      <c r="S101" s="17"/>
      <c r="T101" s="9" t="s">
        <v>258</v>
      </c>
      <c r="U101" s="9" t="s">
        <v>257</v>
      </c>
      <c r="V101" s="9" t="s">
        <v>256</v>
      </c>
      <c r="W101" s="8"/>
      <c r="X101" s="7"/>
    </row>
    <row r="102" spans="1:24" ht="45">
      <c r="A102" s="22" t="s">
        <v>311</v>
      </c>
      <c r="B102" s="9" t="s">
        <v>254</v>
      </c>
      <c r="C102" s="17"/>
      <c r="D102" s="32">
        <v>3</v>
      </c>
      <c r="E102" s="17"/>
      <c r="F102" s="17"/>
      <c r="G102" s="17"/>
      <c r="H102" s="17"/>
      <c r="I102" s="20"/>
      <c r="J102" s="20"/>
      <c r="K102" s="19"/>
      <c r="L102" s="32">
        <v>3</v>
      </c>
      <c r="M102" s="17"/>
      <c r="N102" s="17"/>
      <c r="O102" s="17"/>
      <c r="P102" s="17"/>
      <c r="Q102" s="17"/>
      <c r="R102" s="17"/>
      <c r="S102" s="17"/>
      <c r="T102" s="9" t="s">
        <v>253</v>
      </c>
      <c r="U102" s="9" t="s">
        <v>252</v>
      </c>
      <c r="V102" s="9" t="s">
        <v>251</v>
      </c>
      <c r="W102" s="8"/>
      <c r="X102" s="7"/>
    </row>
    <row r="103" spans="1:24" ht="30">
      <c r="A103" s="22" t="s">
        <v>310</v>
      </c>
      <c r="B103" s="9" t="s">
        <v>249</v>
      </c>
      <c r="C103" s="17"/>
      <c r="D103" s="32">
        <v>3</v>
      </c>
      <c r="E103" s="17"/>
      <c r="F103" s="17"/>
      <c r="G103" s="17"/>
      <c r="H103" s="17"/>
      <c r="I103" s="20"/>
      <c r="J103" s="20"/>
      <c r="K103" s="19"/>
      <c r="L103" s="18"/>
      <c r="M103" s="17"/>
      <c r="N103" s="17"/>
      <c r="O103" s="17"/>
      <c r="P103" s="17"/>
      <c r="Q103" s="17"/>
      <c r="R103" s="17"/>
      <c r="S103" s="17"/>
      <c r="T103" s="9" t="s">
        <v>248</v>
      </c>
      <c r="U103" s="9" t="s">
        <v>247</v>
      </c>
      <c r="V103" s="9" t="s">
        <v>246</v>
      </c>
      <c r="W103" s="8"/>
      <c r="X103" s="7"/>
    </row>
    <row r="104" spans="1:24" ht="75">
      <c r="A104" s="22" t="s">
        <v>309</v>
      </c>
      <c r="B104" s="9" t="s">
        <v>308</v>
      </c>
      <c r="C104" s="17"/>
      <c r="D104" s="32">
        <v>3</v>
      </c>
      <c r="E104" s="17"/>
      <c r="F104" s="17"/>
      <c r="G104" s="17"/>
      <c r="H104" s="17"/>
      <c r="I104" s="20"/>
      <c r="J104" s="20"/>
      <c r="K104" s="19"/>
      <c r="L104" s="32">
        <v>3</v>
      </c>
      <c r="M104" s="17"/>
      <c r="N104" s="17"/>
      <c r="O104" s="17"/>
      <c r="P104" s="17"/>
      <c r="Q104" s="17"/>
      <c r="R104" s="17"/>
      <c r="S104" s="17"/>
      <c r="T104" s="9" t="s">
        <v>307</v>
      </c>
      <c r="U104" s="9" t="s">
        <v>306</v>
      </c>
      <c r="V104" s="9" t="s">
        <v>305</v>
      </c>
      <c r="W104" s="8"/>
      <c r="X104" s="7"/>
    </row>
    <row r="105" spans="1:24" ht="60">
      <c r="A105" s="22" t="s">
        <v>304</v>
      </c>
      <c r="B105" s="9" t="s">
        <v>303</v>
      </c>
      <c r="C105" s="17"/>
      <c r="D105" s="32">
        <v>1.5</v>
      </c>
      <c r="E105" s="17"/>
      <c r="F105" s="17"/>
      <c r="G105" s="17"/>
      <c r="H105" s="17"/>
      <c r="I105" s="20"/>
      <c r="J105" s="20"/>
      <c r="K105" s="19"/>
      <c r="L105" s="32">
        <v>1.5</v>
      </c>
      <c r="M105" s="17"/>
      <c r="N105" s="17"/>
      <c r="O105" s="17"/>
      <c r="P105" s="17"/>
      <c r="Q105" s="17"/>
      <c r="R105" s="17"/>
      <c r="S105" s="17"/>
      <c r="T105" s="9" t="s">
        <v>302</v>
      </c>
      <c r="U105" s="9" t="s">
        <v>301</v>
      </c>
      <c r="V105" s="9" t="s">
        <v>300</v>
      </c>
      <c r="W105" s="8"/>
      <c r="X105" s="7"/>
    </row>
    <row r="106" spans="1:24" ht="45">
      <c r="A106" s="22" t="s">
        <v>299</v>
      </c>
      <c r="B106" s="9" t="s">
        <v>298</v>
      </c>
      <c r="C106" s="17"/>
      <c r="D106" s="32">
        <v>1.5</v>
      </c>
      <c r="E106" s="17"/>
      <c r="F106" s="17"/>
      <c r="G106" s="17"/>
      <c r="H106" s="17"/>
      <c r="I106" s="20"/>
      <c r="J106" s="20"/>
      <c r="K106" s="19"/>
      <c r="L106" s="32">
        <v>1.5</v>
      </c>
      <c r="M106" s="17"/>
      <c r="N106" s="17"/>
      <c r="O106" s="17"/>
      <c r="P106" s="17"/>
      <c r="Q106" s="17"/>
      <c r="R106" s="17"/>
      <c r="S106" s="17"/>
      <c r="T106" s="9" t="s">
        <v>297</v>
      </c>
      <c r="U106" s="9" t="s">
        <v>296</v>
      </c>
      <c r="V106" s="9" t="s">
        <v>295</v>
      </c>
      <c r="W106" s="8"/>
      <c r="X106" s="7"/>
    </row>
    <row r="107" spans="1:24" ht="60">
      <c r="A107" s="22" t="s">
        <v>294</v>
      </c>
      <c r="B107" s="9" t="s">
        <v>293</v>
      </c>
      <c r="C107" s="17"/>
      <c r="D107" s="32">
        <v>1.5</v>
      </c>
      <c r="E107" s="17"/>
      <c r="F107" s="17"/>
      <c r="G107" s="17"/>
      <c r="H107" s="17"/>
      <c r="I107" s="20"/>
      <c r="J107" s="20"/>
      <c r="K107" s="19"/>
      <c r="L107" s="32">
        <v>1.5</v>
      </c>
      <c r="M107" s="17"/>
      <c r="N107" s="17"/>
      <c r="O107" s="17"/>
      <c r="P107" s="17"/>
      <c r="Q107" s="17"/>
      <c r="R107" s="17"/>
      <c r="S107" s="17"/>
      <c r="T107" s="9" t="s">
        <v>292</v>
      </c>
      <c r="U107" s="9" t="s">
        <v>291</v>
      </c>
      <c r="V107" s="9" t="s">
        <v>290</v>
      </c>
      <c r="W107" s="8"/>
      <c r="X107" s="7"/>
    </row>
    <row r="108" spans="1:24" ht="90">
      <c r="A108" s="22" t="s">
        <v>289</v>
      </c>
      <c r="B108" s="9" t="s">
        <v>288</v>
      </c>
      <c r="C108" s="17"/>
      <c r="D108" s="32">
        <v>1.5</v>
      </c>
      <c r="E108" s="17"/>
      <c r="F108" s="17"/>
      <c r="G108" s="17"/>
      <c r="H108" s="17"/>
      <c r="I108" s="20"/>
      <c r="J108" s="20"/>
      <c r="K108" s="19"/>
      <c r="L108" s="32">
        <v>1.5</v>
      </c>
      <c r="M108" s="17"/>
      <c r="N108" s="17"/>
      <c r="O108" s="17"/>
      <c r="P108" s="17"/>
      <c r="Q108" s="17"/>
      <c r="R108" s="17"/>
      <c r="S108" s="17"/>
      <c r="T108" s="9" t="s">
        <v>287</v>
      </c>
      <c r="U108" s="9" t="s">
        <v>286</v>
      </c>
      <c r="V108" s="9" t="s">
        <v>165</v>
      </c>
      <c r="W108" s="8"/>
      <c r="X108" s="7"/>
    </row>
    <row r="109" spans="1:24">
      <c r="A109" s="31">
        <v>6</v>
      </c>
      <c r="B109" s="30" t="s">
        <v>124</v>
      </c>
      <c r="C109" s="26"/>
      <c r="D109" s="26"/>
      <c r="E109" s="26"/>
      <c r="F109" s="26"/>
      <c r="G109" s="26"/>
      <c r="H109" s="26"/>
      <c r="I109" s="29"/>
      <c r="J109" s="29"/>
      <c r="K109" s="28"/>
      <c r="L109" s="27"/>
      <c r="M109" s="26"/>
      <c r="N109" s="26"/>
      <c r="O109" s="26"/>
      <c r="P109" s="26"/>
      <c r="Q109" s="26"/>
      <c r="R109" s="26"/>
      <c r="S109" s="26"/>
      <c r="T109" s="25"/>
      <c r="U109" s="25"/>
      <c r="V109" s="25"/>
      <c r="W109" s="8"/>
      <c r="X109" s="7"/>
    </row>
    <row r="110" spans="1:24" ht="20.25" customHeight="1">
      <c r="A110" s="22" t="s">
        <v>103</v>
      </c>
      <c r="B110" s="9" t="s">
        <v>102</v>
      </c>
      <c r="C110" s="17"/>
      <c r="D110" s="21">
        <v>4</v>
      </c>
      <c r="E110" s="17"/>
      <c r="F110" s="17"/>
      <c r="G110" s="17"/>
      <c r="H110" s="17"/>
      <c r="I110" s="20"/>
      <c r="J110" s="20"/>
      <c r="K110" s="19"/>
      <c r="L110" s="21">
        <v>4</v>
      </c>
      <c r="M110" s="17"/>
      <c r="N110" s="17"/>
      <c r="O110" s="17"/>
      <c r="P110" s="17"/>
      <c r="Q110" s="17"/>
      <c r="R110" s="17"/>
      <c r="S110" s="17"/>
      <c r="T110" s="9" t="s">
        <v>79</v>
      </c>
      <c r="U110" s="9" t="s">
        <v>78</v>
      </c>
      <c r="V110" s="9" t="s">
        <v>51</v>
      </c>
      <c r="W110" s="8"/>
      <c r="X110" s="7"/>
    </row>
    <row r="111" spans="1:24" ht="52.5">
      <c r="A111" s="22"/>
      <c r="B111" s="83" t="s">
        <v>706</v>
      </c>
      <c r="C111" s="17"/>
      <c r="D111" s="32"/>
      <c r="E111" s="17"/>
      <c r="F111" s="17"/>
      <c r="G111" s="17"/>
      <c r="H111" s="17"/>
      <c r="I111" s="20"/>
      <c r="J111" s="20"/>
      <c r="K111" s="19"/>
      <c r="L111" s="82"/>
      <c r="M111" s="17"/>
      <c r="N111" s="17"/>
      <c r="O111" s="17"/>
      <c r="P111" s="17"/>
      <c r="Q111" s="17"/>
      <c r="R111" s="17"/>
      <c r="S111" s="17"/>
      <c r="T111" s="9"/>
      <c r="U111" s="9"/>
      <c r="V111" s="9"/>
      <c r="W111" s="8"/>
      <c r="X111" s="7"/>
    </row>
    <row r="112" spans="1:24">
      <c r="A112" s="31">
        <v>2</v>
      </c>
      <c r="B112" s="30" t="s">
        <v>613</v>
      </c>
      <c r="C112" s="26"/>
      <c r="D112" s="26"/>
      <c r="E112" s="26"/>
      <c r="F112" s="26"/>
      <c r="G112" s="26"/>
      <c r="H112" s="26"/>
      <c r="I112" s="29"/>
      <c r="J112" s="29"/>
      <c r="K112" s="28"/>
      <c r="L112" s="27"/>
      <c r="M112" s="26"/>
      <c r="N112" s="26"/>
      <c r="O112" s="26"/>
      <c r="P112" s="26"/>
      <c r="Q112" s="26"/>
      <c r="R112" s="26"/>
      <c r="S112" s="26"/>
      <c r="T112" s="25"/>
      <c r="U112" s="25"/>
      <c r="V112" s="25"/>
      <c r="W112" s="8"/>
      <c r="X112" s="7"/>
    </row>
    <row r="113" spans="1:24" ht="75">
      <c r="A113" s="34" t="s">
        <v>479</v>
      </c>
      <c r="B113" s="9" t="s">
        <v>478</v>
      </c>
      <c r="C113" s="17"/>
      <c r="D113" s="21">
        <v>2</v>
      </c>
      <c r="E113" s="17"/>
      <c r="F113" s="17"/>
      <c r="G113" s="17"/>
      <c r="H113" s="17"/>
      <c r="I113" s="20"/>
      <c r="J113" s="20"/>
      <c r="K113" s="19"/>
      <c r="L113" s="18">
        <v>2</v>
      </c>
      <c r="M113" s="17"/>
      <c r="N113" s="17"/>
      <c r="O113" s="17"/>
      <c r="P113" s="17"/>
      <c r="Q113" s="17"/>
      <c r="R113" s="17"/>
      <c r="S113" s="17"/>
      <c r="T113" s="9" t="s">
        <v>243</v>
      </c>
      <c r="U113" s="9" t="s">
        <v>242</v>
      </c>
      <c r="V113" s="9" t="s">
        <v>36</v>
      </c>
      <c r="W113" s="8"/>
      <c r="X113" s="7">
        <v>4</v>
      </c>
    </row>
    <row r="114" spans="1:24" ht="75">
      <c r="A114" s="22" t="s">
        <v>477</v>
      </c>
      <c r="B114" s="9" t="s">
        <v>476</v>
      </c>
      <c r="C114" s="17"/>
      <c r="D114" s="21">
        <v>2</v>
      </c>
      <c r="E114" s="17"/>
      <c r="F114" s="17"/>
      <c r="G114" s="17"/>
      <c r="H114" s="17"/>
      <c r="I114" s="20"/>
      <c r="J114" s="20"/>
      <c r="K114" s="19"/>
      <c r="L114" s="18">
        <v>2</v>
      </c>
      <c r="M114" s="17"/>
      <c r="N114" s="17"/>
      <c r="O114" s="17"/>
      <c r="P114" s="17"/>
      <c r="Q114" s="17"/>
      <c r="R114" s="17"/>
      <c r="S114" s="17"/>
      <c r="T114" s="9" t="s">
        <v>243</v>
      </c>
      <c r="U114" s="9" t="s">
        <v>242</v>
      </c>
      <c r="V114" s="9" t="s">
        <v>36</v>
      </c>
      <c r="W114" s="8"/>
      <c r="X114" s="7">
        <v>2</v>
      </c>
    </row>
    <row r="115" spans="1:24" ht="30">
      <c r="A115" s="34" t="s">
        <v>475</v>
      </c>
      <c r="B115" s="9" t="s">
        <v>474</v>
      </c>
      <c r="C115" s="17"/>
      <c r="D115" s="21">
        <v>5</v>
      </c>
      <c r="E115" s="17"/>
      <c r="F115" s="17"/>
      <c r="G115" s="17"/>
      <c r="H115" s="17"/>
      <c r="I115" s="20"/>
      <c r="J115" s="20"/>
      <c r="K115" s="19"/>
      <c r="L115" s="18">
        <v>5</v>
      </c>
      <c r="M115" s="17"/>
      <c r="N115" s="17"/>
      <c r="O115" s="17"/>
      <c r="P115" s="17"/>
      <c r="Q115" s="17"/>
      <c r="R115" s="17"/>
      <c r="S115" s="17"/>
      <c r="T115" s="9" t="s">
        <v>472</v>
      </c>
      <c r="U115" s="9" t="s">
        <v>242</v>
      </c>
      <c r="V115" s="9" t="s">
        <v>36</v>
      </c>
      <c r="W115" s="8"/>
      <c r="X115" s="7"/>
    </row>
    <row r="116" spans="1:24" ht="78.75">
      <c r="A116" s="34"/>
      <c r="B116" s="83" t="s">
        <v>707</v>
      </c>
      <c r="C116" s="17"/>
      <c r="D116" s="21"/>
      <c r="E116" s="17"/>
      <c r="F116" s="17"/>
      <c r="G116" s="17"/>
      <c r="H116" s="17"/>
      <c r="I116" s="20"/>
      <c r="J116" s="20"/>
      <c r="K116" s="19"/>
      <c r="L116" s="18"/>
      <c r="M116" s="17"/>
      <c r="N116" s="17"/>
      <c r="O116" s="17"/>
      <c r="P116" s="17"/>
      <c r="Q116" s="17"/>
      <c r="R116" s="17"/>
      <c r="S116" s="17"/>
      <c r="T116" s="9"/>
      <c r="U116" s="9"/>
      <c r="V116" s="9"/>
      <c r="W116" s="8"/>
      <c r="X116" s="7"/>
    </row>
    <row r="117" spans="1:24">
      <c r="A117" s="31">
        <v>2</v>
      </c>
      <c r="B117" s="30" t="s">
        <v>613</v>
      </c>
      <c r="C117" s="26"/>
      <c r="D117" s="26"/>
      <c r="E117" s="26"/>
      <c r="F117" s="26"/>
      <c r="G117" s="26"/>
      <c r="H117" s="26"/>
      <c r="I117" s="26"/>
      <c r="J117" s="26"/>
      <c r="K117" s="28"/>
      <c r="L117" s="27"/>
      <c r="M117" s="26"/>
      <c r="N117" s="26"/>
      <c r="O117" s="26"/>
      <c r="P117" s="26"/>
      <c r="Q117" s="26"/>
      <c r="R117" s="26"/>
      <c r="S117" s="26"/>
      <c r="T117" s="25"/>
      <c r="U117" s="25"/>
      <c r="V117" s="25"/>
      <c r="W117" s="8"/>
      <c r="X117" s="7">
        <v>4</v>
      </c>
    </row>
    <row r="118" spans="1:24" ht="60">
      <c r="A118" s="22" t="s">
        <v>471</v>
      </c>
      <c r="B118" s="9" t="s">
        <v>470</v>
      </c>
      <c r="C118" s="17"/>
      <c r="D118" s="21">
        <v>2</v>
      </c>
      <c r="E118" s="17"/>
      <c r="F118" s="17"/>
      <c r="G118" s="17"/>
      <c r="H118" s="17"/>
      <c r="I118" s="20"/>
      <c r="J118" s="20"/>
      <c r="K118" s="19"/>
      <c r="L118" s="18">
        <v>2</v>
      </c>
      <c r="M118" s="17"/>
      <c r="N118" s="17"/>
      <c r="O118" s="17"/>
      <c r="P118" s="17"/>
      <c r="Q118" s="17"/>
      <c r="R118" s="17"/>
      <c r="S118" s="17"/>
      <c r="T118" s="9" t="s">
        <v>243</v>
      </c>
      <c r="U118" s="9" t="s">
        <v>242</v>
      </c>
      <c r="V118" s="9" t="s">
        <v>36</v>
      </c>
      <c r="W118" s="8"/>
      <c r="X118" s="7"/>
    </row>
    <row r="119" spans="1:24">
      <c r="A119" s="31">
        <v>3</v>
      </c>
      <c r="B119" s="30" t="s">
        <v>369</v>
      </c>
      <c r="C119" s="26"/>
      <c r="D119" s="26"/>
      <c r="E119" s="26"/>
      <c r="F119" s="26"/>
      <c r="G119" s="26"/>
      <c r="H119" s="26"/>
      <c r="I119" s="29"/>
      <c r="J119" s="29"/>
      <c r="K119" s="28"/>
      <c r="L119" s="27"/>
      <c r="M119" s="26"/>
      <c r="N119" s="26"/>
      <c r="O119" s="26"/>
      <c r="P119" s="26"/>
      <c r="Q119" s="26"/>
      <c r="R119" s="26"/>
      <c r="S119" s="26"/>
      <c r="T119" s="25"/>
      <c r="U119" s="25"/>
      <c r="V119" s="25"/>
      <c r="W119" s="8"/>
      <c r="X119" s="7"/>
    </row>
    <row r="120" spans="1:24" ht="45">
      <c r="A120" s="22" t="s">
        <v>245</v>
      </c>
      <c r="B120" s="9" t="s">
        <v>244</v>
      </c>
      <c r="C120" s="17"/>
      <c r="D120" s="32">
        <v>3</v>
      </c>
      <c r="E120" s="17"/>
      <c r="F120" s="17"/>
      <c r="G120" s="17"/>
      <c r="H120" s="17"/>
      <c r="I120" s="20"/>
      <c r="J120" s="20"/>
      <c r="K120" s="19"/>
      <c r="L120" s="32">
        <v>3</v>
      </c>
      <c r="M120" s="17"/>
      <c r="N120" s="17"/>
      <c r="O120" s="17"/>
      <c r="P120" s="17"/>
      <c r="Q120" s="17"/>
      <c r="R120" s="17"/>
      <c r="S120" s="17"/>
      <c r="T120" s="9" t="s">
        <v>243</v>
      </c>
      <c r="U120" s="9" t="s">
        <v>242</v>
      </c>
      <c r="V120" s="9" t="s">
        <v>36</v>
      </c>
      <c r="W120" s="8"/>
      <c r="X120" s="7"/>
    </row>
    <row r="121" spans="1:24" ht="75">
      <c r="A121" s="22" t="s">
        <v>241</v>
      </c>
      <c r="B121" s="9" t="s">
        <v>240</v>
      </c>
      <c r="C121" s="17"/>
      <c r="D121" s="32">
        <v>3</v>
      </c>
      <c r="E121" s="17"/>
      <c r="F121" s="17"/>
      <c r="G121" s="17"/>
      <c r="H121" s="17"/>
      <c r="I121" s="20"/>
      <c r="J121" s="20"/>
      <c r="K121" s="19"/>
      <c r="L121" s="32">
        <v>3</v>
      </c>
      <c r="M121" s="17"/>
      <c r="N121" s="17"/>
      <c r="O121" s="17"/>
      <c r="P121" s="17"/>
      <c r="Q121" s="17"/>
      <c r="R121" s="17"/>
      <c r="S121" s="17"/>
      <c r="T121" s="9" t="s">
        <v>234</v>
      </c>
      <c r="U121" s="9" t="s">
        <v>233</v>
      </c>
      <c r="V121" s="9" t="s">
        <v>36</v>
      </c>
      <c r="W121" s="8"/>
      <c r="X121" s="7"/>
    </row>
    <row r="122" spans="1:24" ht="120">
      <c r="A122" s="22" t="s">
        <v>239</v>
      </c>
      <c r="B122" s="9" t="s">
        <v>238</v>
      </c>
      <c r="C122" s="17"/>
      <c r="D122" s="21">
        <v>5.5</v>
      </c>
      <c r="E122" s="17"/>
      <c r="F122" s="17"/>
      <c r="G122" s="17"/>
      <c r="H122" s="17"/>
      <c r="I122" s="20"/>
      <c r="J122" s="20"/>
      <c r="K122" s="19"/>
      <c r="L122" s="21">
        <v>5.5</v>
      </c>
      <c r="M122" s="17"/>
      <c r="N122" s="17"/>
      <c r="O122" s="17"/>
      <c r="P122" s="17"/>
      <c r="Q122" s="17"/>
      <c r="R122" s="17"/>
      <c r="S122" s="17"/>
      <c r="T122" s="9" t="s">
        <v>234</v>
      </c>
      <c r="U122" s="9" t="s">
        <v>233</v>
      </c>
      <c r="V122" s="9" t="s">
        <v>36</v>
      </c>
      <c r="W122" s="8"/>
      <c r="X122" s="7"/>
    </row>
    <row r="123" spans="1:24" ht="120">
      <c r="A123" s="22" t="s">
        <v>237</v>
      </c>
      <c r="B123" s="9" t="s">
        <v>236</v>
      </c>
      <c r="C123" s="17"/>
      <c r="D123" s="21">
        <v>5.5</v>
      </c>
      <c r="E123" s="17"/>
      <c r="F123" s="17"/>
      <c r="G123" s="17"/>
      <c r="H123" s="17"/>
      <c r="I123" s="20"/>
      <c r="J123" s="20"/>
      <c r="K123" s="19"/>
      <c r="L123" s="21">
        <v>5.5</v>
      </c>
      <c r="M123" s="17"/>
      <c r="N123" s="17"/>
      <c r="O123" s="17"/>
      <c r="P123" s="17"/>
      <c r="Q123" s="17"/>
      <c r="R123" s="17"/>
      <c r="S123" s="17"/>
      <c r="T123" s="9" t="s">
        <v>234</v>
      </c>
      <c r="U123" s="9" t="s">
        <v>233</v>
      </c>
      <c r="V123" s="9" t="s">
        <v>36</v>
      </c>
      <c r="W123" s="8"/>
      <c r="X123" s="7"/>
    </row>
    <row r="124" spans="1:24" ht="78.75">
      <c r="A124" s="22"/>
      <c r="B124" s="83" t="s">
        <v>708</v>
      </c>
      <c r="C124" s="17"/>
      <c r="D124" s="21"/>
      <c r="E124" s="17"/>
      <c r="F124" s="17"/>
      <c r="G124" s="17"/>
      <c r="H124" s="17"/>
      <c r="I124" s="20"/>
      <c r="J124" s="20"/>
      <c r="K124" s="19"/>
      <c r="L124" s="81"/>
      <c r="M124" s="17"/>
      <c r="N124" s="17"/>
      <c r="O124" s="17"/>
      <c r="P124" s="17"/>
      <c r="Q124" s="17"/>
      <c r="R124" s="17"/>
      <c r="S124" s="17"/>
      <c r="T124" s="9"/>
      <c r="U124" s="9"/>
      <c r="V124" s="9"/>
      <c r="W124" s="8"/>
      <c r="X124" s="7"/>
    </row>
    <row r="125" spans="1:24">
      <c r="A125" s="31">
        <v>2</v>
      </c>
      <c r="B125" s="30" t="s">
        <v>613</v>
      </c>
      <c r="C125" s="26"/>
      <c r="D125" s="26"/>
      <c r="E125" s="26"/>
      <c r="F125" s="26"/>
      <c r="G125" s="26"/>
      <c r="H125" s="26"/>
      <c r="I125" s="26"/>
      <c r="J125" s="26"/>
      <c r="K125" s="28"/>
      <c r="L125" s="27"/>
      <c r="M125" s="26"/>
      <c r="N125" s="26"/>
      <c r="O125" s="26"/>
      <c r="P125" s="26"/>
      <c r="Q125" s="26"/>
      <c r="R125" s="26"/>
      <c r="S125" s="26"/>
      <c r="T125" s="25"/>
      <c r="U125" s="25"/>
      <c r="V125" s="25"/>
      <c r="W125" s="8"/>
      <c r="X125" s="7">
        <v>4</v>
      </c>
    </row>
    <row r="126" spans="1:24" ht="60">
      <c r="A126" s="34" t="s">
        <v>469</v>
      </c>
      <c r="B126" s="9" t="s">
        <v>468</v>
      </c>
      <c r="C126" s="17"/>
      <c r="D126" s="21">
        <v>2</v>
      </c>
      <c r="E126" s="17"/>
      <c r="F126" s="17"/>
      <c r="G126" s="17"/>
      <c r="H126" s="17"/>
      <c r="I126" s="20"/>
      <c r="J126" s="20"/>
      <c r="K126" s="19"/>
      <c r="L126" s="18">
        <v>2</v>
      </c>
      <c r="M126" s="17"/>
      <c r="N126" s="17"/>
      <c r="O126" s="17"/>
      <c r="P126" s="17"/>
      <c r="Q126" s="17"/>
      <c r="R126" s="17"/>
      <c r="S126" s="17"/>
      <c r="T126" s="9" t="s">
        <v>467</v>
      </c>
      <c r="U126" s="9" t="s">
        <v>466</v>
      </c>
      <c r="V126" s="9" t="s">
        <v>465</v>
      </c>
      <c r="W126" s="8"/>
      <c r="X126" s="7">
        <v>4</v>
      </c>
    </row>
    <row r="127" spans="1:24" ht="75">
      <c r="A127" s="22" t="s">
        <v>464</v>
      </c>
      <c r="B127" s="9" t="s">
        <v>463</v>
      </c>
      <c r="C127" s="17"/>
      <c r="D127" s="21">
        <v>2</v>
      </c>
      <c r="E127" s="17"/>
      <c r="F127" s="17"/>
      <c r="G127" s="17"/>
      <c r="H127" s="17"/>
      <c r="I127" s="20"/>
      <c r="J127" s="20"/>
      <c r="K127" s="19"/>
      <c r="L127" s="18">
        <v>2</v>
      </c>
      <c r="M127" s="17"/>
      <c r="N127" s="17"/>
      <c r="O127" s="17"/>
      <c r="P127" s="17"/>
      <c r="Q127" s="17"/>
      <c r="R127" s="17"/>
      <c r="S127" s="17"/>
      <c r="T127" s="9" t="s">
        <v>462</v>
      </c>
      <c r="U127" s="9" t="s">
        <v>461</v>
      </c>
      <c r="V127" s="9" t="s">
        <v>460</v>
      </c>
      <c r="W127" s="8"/>
      <c r="X127" s="7">
        <v>4</v>
      </c>
    </row>
    <row r="128" spans="1:24" ht="45">
      <c r="A128" s="34" t="s">
        <v>459</v>
      </c>
      <c r="B128" s="9" t="s">
        <v>458</v>
      </c>
      <c r="C128" s="17"/>
      <c r="D128" s="21">
        <v>2</v>
      </c>
      <c r="E128" s="17"/>
      <c r="F128" s="17"/>
      <c r="G128" s="17"/>
      <c r="H128" s="17"/>
      <c r="I128" s="20"/>
      <c r="J128" s="20"/>
      <c r="K128" s="19"/>
      <c r="L128" s="18">
        <v>2</v>
      </c>
      <c r="M128" s="17"/>
      <c r="N128" s="17"/>
      <c r="O128" s="17"/>
      <c r="P128" s="17"/>
      <c r="Q128" s="17"/>
      <c r="R128" s="17"/>
      <c r="S128" s="17"/>
      <c r="T128" s="9" t="s">
        <v>457</v>
      </c>
      <c r="U128" s="9" t="s">
        <v>456</v>
      </c>
      <c r="V128" s="9" t="s">
        <v>109</v>
      </c>
      <c r="W128" s="8"/>
      <c r="X128" s="7"/>
    </row>
    <row r="129" spans="1:24">
      <c r="A129" s="31">
        <v>3</v>
      </c>
      <c r="B129" s="30" t="s">
        <v>369</v>
      </c>
      <c r="C129" s="26"/>
      <c r="D129" s="26"/>
      <c r="E129" s="26"/>
      <c r="F129" s="26"/>
      <c r="G129" s="26"/>
      <c r="H129" s="26"/>
      <c r="I129" s="29"/>
      <c r="J129" s="29"/>
      <c r="K129" s="28"/>
      <c r="L129" s="27"/>
      <c r="M129" s="26"/>
      <c r="N129" s="26"/>
      <c r="O129" s="26"/>
      <c r="P129" s="26"/>
      <c r="Q129" s="26"/>
      <c r="R129" s="26"/>
      <c r="S129" s="26"/>
      <c r="T129" s="25"/>
      <c r="U129" s="25"/>
      <c r="V129" s="25"/>
      <c r="W129" s="8"/>
      <c r="X129" s="7"/>
    </row>
    <row r="130" spans="1:24" ht="30">
      <c r="A130" s="22" t="s">
        <v>232</v>
      </c>
      <c r="B130" s="9" t="s">
        <v>230</v>
      </c>
      <c r="C130" s="17"/>
      <c r="D130" s="32">
        <v>3</v>
      </c>
      <c r="E130" s="17"/>
      <c r="F130" s="17"/>
      <c r="G130" s="17"/>
      <c r="H130" s="17"/>
      <c r="I130" s="20"/>
      <c r="J130" s="20"/>
      <c r="K130" s="19"/>
      <c r="L130" s="32">
        <v>3</v>
      </c>
      <c r="M130" s="17"/>
      <c r="N130" s="17"/>
      <c r="O130" s="17"/>
      <c r="P130" s="17"/>
      <c r="Q130" s="17"/>
      <c r="R130" s="17"/>
      <c r="S130" s="17"/>
      <c r="T130" s="9" t="s">
        <v>229</v>
      </c>
      <c r="U130" s="9" t="s">
        <v>228</v>
      </c>
      <c r="V130" s="9" t="s">
        <v>227</v>
      </c>
      <c r="W130" s="8"/>
      <c r="X130" s="7"/>
    </row>
    <row r="131" spans="1:24">
      <c r="A131" s="31">
        <v>5</v>
      </c>
      <c r="B131" s="30" t="s">
        <v>174</v>
      </c>
      <c r="C131" s="26"/>
      <c r="D131" s="26"/>
      <c r="E131" s="26"/>
      <c r="F131" s="26"/>
      <c r="G131" s="26"/>
      <c r="H131" s="26"/>
      <c r="I131" s="29"/>
      <c r="J131" s="29"/>
      <c r="K131" s="28"/>
      <c r="L131" s="27"/>
      <c r="M131" s="26"/>
      <c r="N131" s="26"/>
      <c r="O131" s="26"/>
      <c r="P131" s="26"/>
      <c r="Q131" s="26"/>
      <c r="R131" s="26"/>
      <c r="S131" s="26"/>
      <c r="T131" s="25"/>
      <c r="U131" s="25"/>
      <c r="V131" s="25"/>
      <c r="W131" s="8"/>
      <c r="X131" s="7"/>
    </row>
    <row r="132" spans="1:24" ht="45">
      <c r="A132" s="22" t="s">
        <v>173</v>
      </c>
      <c r="B132" s="9" t="s">
        <v>172</v>
      </c>
      <c r="C132" s="17"/>
      <c r="D132" s="21">
        <v>5</v>
      </c>
      <c r="E132" s="17"/>
      <c r="F132" s="17"/>
      <c r="G132" s="17"/>
      <c r="H132" s="17"/>
      <c r="I132" s="20"/>
      <c r="J132" s="20"/>
      <c r="K132" s="19"/>
      <c r="L132" s="21">
        <v>5</v>
      </c>
      <c r="M132" s="17"/>
      <c r="N132" s="17"/>
      <c r="O132" s="17"/>
      <c r="P132" s="17"/>
      <c r="Q132" s="17"/>
      <c r="R132" s="17"/>
      <c r="S132" s="17"/>
      <c r="T132" s="9" t="s">
        <v>171</v>
      </c>
      <c r="U132" s="9" t="s">
        <v>170</v>
      </c>
      <c r="V132" s="9" t="s">
        <v>51</v>
      </c>
      <c r="W132" s="8"/>
      <c r="X132" s="7"/>
    </row>
    <row r="133" spans="1:24" ht="30">
      <c r="A133" s="22" t="s">
        <v>169</v>
      </c>
      <c r="B133" s="9" t="s">
        <v>168</v>
      </c>
      <c r="C133" s="17"/>
      <c r="D133" s="21">
        <v>5</v>
      </c>
      <c r="E133" s="17"/>
      <c r="F133" s="17"/>
      <c r="G133" s="17"/>
      <c r="H133" s="17"/>
      <c r="I133" s="20"/>
      <c r="J133" s="20"/>
      <c r="K133" s="19"/>
      <c r="L133" s="21">
        <v>5</v>
      </c>
      <c r="M133" s="17"/>
      <c r="N133" s="17"/>
      <c r="O133" s="17"/>
      <c r="P133" s="17"/>
      <c r="Q133" s="17"/>
      <c r="R133" s="17"/>
      <c r="S133" s="17"/>
      <c r="T133" s="9" t="s">
        <v>167</v>
      </c>
      <c r="U133" s="9" t="s">
        <v>166</v>
      </c>
      <c r="V133" s="9" t="s">
        <v>165</v>
      </c>
      <c r="W133" s="8"/>
      <c r="X133" s="7"/>
    </row>
    <row r="134" spans="1:24" ht="30">
      <c r="A134" s="22" t="s">
        <v>164</v>
      </c>
      <c r="B134" s="9" t="s">
        <v>163</v>
      </c>
      <c r="C134" s="17"/>
      <c r="D134" s="21">
        <v>10</v>
      </c>
      <c r="E134" s="17"/>
      <c r="F134" s="17"/>
      <c r="G134" s="17"/>
      <c r="H134" s="17"/>
      <c r="I134" s="20"/>
      <c r="J134" s="20"/>
      <c r="K134" s="19"/>
      <c r="L134" s="21">
        <v>10</v>
      </c>
      <c r="M134" s="17"/>
      <c r="N134" s="17"/>
      <c r="O134" s="17"/>
      <c r="P134" s="17"/>
      <c r="Q134" s="17"/>
      <c r="R134" s="17"/>
      <c r="S134" s="17"/>
      <c r="T134" s="9" t="s">
        <v>162</v>
      </c>
      <c r="U134" s="9" t="s">
        <v>161</v>
      </c>
      <c r="V134" s="9" t="s">
        <v>160</v>
      </c>
      <c r="W134" s="8"/>
      <c r="X134" s="7"/>
    </row>
    <row r="135" spans="1:24" ht="30">
      <c r="A135" s="22" t="s">
        <v>159</v>
      </c>
      <c r="B135" s="9" t="s">
        <v>158</v>
      </c>
      <c r="C135" s="17"/>
      <c r="D135" s="21">
        <v>20</v>
      </c>
      <c r="E135" s="17"/>
      <c r="F135" s="17"/>
      <c r="G135" s="17"/>
      <c r="H135" s="17"/>
      <c r="I135" s="20"/>
      <c r="J135" s="20"/>
      <c r="K135" s="19"/>
      <c r="L135" s="21">
        <v>20</v>
      </c>
      <c r="M135" s="17"/>
      <c r="N135" s="17"/>
      <c r="O135" s="17"/>
      <c r="P135" s="17"/>
      <c r="Q135" s="17"/>
      <c r="R135" s="17"/>
      <c r="S135" s="17"/>
      <c r="T135" s="9" t="s">
        <v>157</v>
      </c>
      <c r="U135" s="9" t="s">
        <v>156</v>
      </c>
      <c r="V135" s="9" t="s">
        <v>155</v>
      </c>
      <c r="W135" s="8"/>
      <c r="X135" s="7"/>
    </row>
    <row r="136" spans="1:24" ht="30">
      <c r="A136" s="22" t="s">
        <v>154</v>
      </c>
      <c r="B136" s="9" t="s">
        <v>153</v>
      </c>
      <c r="C136" s="17"/>
      <c r="D136" s="21">
        <v>5</v>
      </c>
      <c r="E136" s="17"/>
      <c r="F136" s="17"/>
      <c r="G136" s="17"/>
      <c r="H136" s="17"/>
      <c r="I136" s="20"/>
      <c r="J136" s="20"/>
      <c r="K136" s="19"/>
      <c r="L136" s="21">
        <v>5</v>
      </c>
      <c r="M136" s="17"/>
      <c r="N136" s="17"/>
      <c r="O136" s="17"/>
      <c r="P136" s="17"/>
      <c r="Q136" s="17"/>
      <c r="R136" s="17"/>
      <c r="S136" s="17"/>
      <c r="T136" s="9" t="s">
        <v>152</v>
      </c>
      <c r="U136" s="9" t="s">
        <v>151</v>
      </c>
      <c r="V136" s="9" t="s">
        <v>150</v>
      </c>
      <c r="W136" s="8"/>
      <c r="X136" s="7"/>
    </row>
    <row r="137" spans="1:24" ht="30">
      <c r="A137" s="22" t="s">
        <v>149</v>
      </c>
      <c r="B137" s="9" t="s">
        <v>148</v>
      </c>
      <c r="C137" s="17"/>
      <c r="D137" s="21">
        <v>5</v>
      </c>
      <c r="E137" s="17"/>
      <c r="F137" s="17"/>
      <c r="G137" s="17"/>
      <c r="H137" s="17"/>
      <c r="I137" s="20"/>
      <c r="J137" s="20"/>
      <c r="K137" s="19"/>
      <c r="L137" s="21">
        <v>5</v>
      </c>
      <c r="M137" s="17"/>
      <c r="N137" s="17"/>
      <c r="O137" s="17"/>
      <c r="P137" s="17"/>
      <c r="Q137" s="17"/>
      <c r="R137" s="17"/>
      <c r="S137" s="17"/>
      <c r="T137" s="9" t="s">
        <v>147</v>
      </c>
      <c r="U137" s="9" t="s">
        <v>146</v>
      </c>
      <c r="V137" s="9" t="s">
        <v>145</v>
      </c>
      <c r="W137" s="8"/>
      <c r="X137" s="7"/>
    </row>
    <row r="138" spans="1:24" ht="30">
      <c r="A138" s="22" t="s">
        <v>144</v>
      </c>
      <c r="B138" s="9" t="s">
        <v>143</v>
      </c>
      <c r="C138" s="17"/>
      <c r="D138" s="21">
        <v>10</v>
      </c>
      <c r="E138" s="17"/>
      <c r="F138" s="17"/>
      <c r="G138" s="17"/>
      <c r="H138" s="17"/>
      <c r="I138" s="20"/>
      <c r="J138" s="20"/>
      <c r="K138" s="19"/>
      <c r="L138" s="21">
        <v>10</v>
      </c>
      <c r="M138" s="17"/>
      <c r="N138" s="17"/>
      <c r="O138" s="17"/>
      <c r="P138" s="17"/>
      <c r="Q138" s="17"/>
      <c r="R138" s="17"/>
      <c r="S138" s="17"/>
      <c r="T138" s="9" t="s">
        <v>142</v>
      </c>
      <c r="U138" s="9" t="s">
        <v>141</v>
      </c>
      <c r="V138" s="9" t="s">
        <v>36</v>
      </c>
      <c r="W138" s="8"/>
      <c r="X138" s="7"/>
    </row>
    <row r="139" spans="1:24" ht="45">
      <c r="A139" s="22" t="s">
        <v>140</v>
      </c>
      <c r="B139" s="9" t="s">
        <v>139</v>
      </c>
      <c r="C139" s="17"/>
      <c r="D139" s="21">
        <v>5</v>
      </c>
      <c r="E139" s="17"/>
      <c r="F139" s="17"/>
      <c r="G139" s="17"/>
      <c r="H139" s="17"/>
      <c r="I139" s="20"/>
      <c r="J139" s="20"/>
      <c r="K139" s="19"/>
      <c r="L139" s="21">
        <v>5</v>
      </c>
      <c r="M139" s="17"/>
      <c r="N139" s="17"/>
      <c r="O139" s="17"/>
      <c r="P139" s="17"/>
      <c r="Q139" s="17"/>
      <c r="R139" s="17"/>
      <c r="S139" s="17"/>
      <c r="T139" s="9" t="s">
        <v>138</v>
      </c>
      <c r="U139" s="9" t="s">
        <v>137</v>
      </c>
      <c r="V139" s="9" t="s">
        <v>51</v>
      </c>
      <c r="W139" s="8"/>
      <c r="X139" s="7"/>
    </row>
    <row r="140" spans="1:24" ht="45">
      <c r="A140" s="22" t="s">
        <v>136</v>
      </c>
      <c r="B140" s="9" t="s">
        <v>135</v>
      </c>
      <c r="C140" s="17"/>
      <c r="D140" s="21">
        <v>5</v>
      </c>
      <c r="E140" s="17"/>
      <c r="F140" s="17"/>
      <c r="G140" s="17"/>
      <c r="H140" s="17"/>
      <c r="I140" s="20"/>
      <c r="J140" s="20"/>
      <c r="K140" s="19"/>
      <c r="L140" s="21">
        <v>5</v>
      </c>
      <c r="M140" s="17"/>
      <c r="N140" s="17"/>
      <c r="O140" s="17"/>
      <c r="P140" s="17"/>
      <c r="Q140" s="17"/>
      <c r="R140" s="17"/>
      <c r="S140" s="17"/>
      <c r="T140" s="9" t="s">
        <v>134</v>
      </c>
      <c r="U140" s="9" t="s">
        <v>133</v>
      </c>
      <c r="V140" s="9" t="s">
        <v>132</v>
      </c>
      <c r="W140" s="8"/>
      <c r="X140" s="7"/>
    </row>
    <row r="141" spans="1:24" ht="45">
      <c r="A141" s="22" t="s">
        <v>131</v>
      </c>
      <c r="B141" s="9" t="s">
        <v>130</v>
      </c>
      <c r="C141" s="17"/>
      <c r="D141" s="21">
        <v>20</v>
      </c>
      <c r="E141" s="17"/>
      <c r="F141" s="17"/>
      <c r="G141" s="17"/>
      <c r="H141" s="17"/>
      <c r="I141" s="20"/>
      <c r="J141" s="20"/>
      <c r="K141" s="19"/>
      <c r="L141" s="21">
        <v>20</v>
      </c>
      <c r="M141" s="17"/>
      <c r="N141" s="17"/>
      <c r="O141" s="17"/>
      <c r="P141" s="17"/>
      <c r="Q141" s="17"/>
      <c r="R141" s="17"/>
      <c r="S141" s="17"/>
      <c r="T141" s="9" t="s">
        <v>129</v>
      </c>
      <c r="U141" s="9" t="s">
        <v>128</v>
      </c>
      <c r="V141" s="9" t="s">
        <v>57</v>
      </c>
      <c r="W141" s="8"/>
      <c r="X141" s="7"/>
    </row>
    <row r="142" spans="1:24" ht="90">
      <c r="A142" s="22" t="s">
        <v>127</v>
      </c>
      <c r="B142" s="9" t="s">
        <v>126</v>
      </c>
      <c r="C142" s="17"/>
      <c r="D142" s="21">
        <v>10</v>
      </c>
      <c r="E142" s="17"/>
      <c r="F142" s="17"/>
      <c r="G142" s="17"/>
      <c r="H142" s="17"/>
      <c r="I142" s="20"/>
      <c r="J142" s="20"/>
      <c r="K142" s="19"/>
      <c r="L142" s="21">
        <v>10</v>
      </c>
      <c r="M142" s="17"/>
      <c r="N142" s="17"/>
      <c r="O142" s="17"/>
      <c r="P142" s="17"/>
      <c r="Q142" s="17"/>
      <c r="R142" s="17"/>
      <c r="S142" s="17"/>
      <c r="T142" s="9" t="s">
        <v>125</v>
      </c>
      <c r="U142" s="9" t="s">
        <v>110</v>
      </c>
      <c r="V142" s="9" t="s">
        <v>51</v>
      </c>
      <c r="W142" s="8"/>
      <c r="X142" s="7"/>
    </row>
    <row r="143" spans="1:24">
      <c r="A143" s="31">
        <v>6</v>
      </c>
      <c r="B143" s="30" t="s">
        <v>124</v>
      </c>
      <c r="C143" s="26"/>
      <c r="D143" s="26"/>
      <c r="E143" s="26"/>
      <c r="F143" s="26"/>
      <c r="G143" s="26"/>
      <c r="H143" s="26"/>
      <c r="I143" s="29"/>
      <c r="J143" s="29"/>
      <c r="K143" s="28"/>
      <c r="L143" s="27"/>
      <c r="M143" s="26"/>
      <c r="N143" s="26"/>
      <c r="O143" s="26"/>
      <c r="P143" s="26"/>
      <c r="Q143" s="26"/>
      <c r="R143" s="26"/>
      <c r="S143" s="26"/>
      <c r="T143" s="25"/>
      <c r="U143" s="25"/>
      <c r="V143" s="25"/>
      <c r="W143" s="8"/>
      <c r="X143" s="7"/>
    </row>
    <row r="144" spans="1:24">
      <c r="A144" s="22" t="s">
        <v>93</v>
      </c>
      <c r="B144" s="9" t="s">
        <v>80</v>
      </c>
      <c r="C144" s="17"/>
      <c r="D144" s="21">
        <v>4</v>
      </c>
      <c r="E144" s="17"/>
      <c r="F144" s="17"/>
      <c r="G144" s="17"/>
      <c r="H144" s="17"/>
      <c r="I144" s="20"/>
      <c r="J144" s="20"/>
      <c r="K144" s="19"/>
      <c r="L144" s="21">
        <v>4</v>
      </c>
      <c r="M144" s="17"/>
      <c r="N144" s="17"/>
      <c r="O144" s="17"/>
      <c r="P144" s="17"/>
      <c r="Q144" s="17"/>
      <c r="R144" s="17"/>
      <c r="S144" s="17"/>
      <c r="T144" s="9" t="s">
        <v>79</v>
      </c>
      <c r="U144" s="9" t="s">
        <v>78</v>
      </c>
      <c r="V144" s="9" t="s">
        <v>51</v>
      </c>
      <c r="W144" s="8"/>
      <c r="X144" s="7"/>
    </row>
    <row r="145" spans="1:24" ht="45">
      <c r="A145" s="22" t="s">
        <v>92</v>
      </c>
      <c r="B145" s="9" t="s">
        <v>91</v>
      </c>
      <c r="C145" s="17"/>
      <c r="D145" s="21">
        <v>4</v>
      </c>
      <c r="E145" s="17"/>
      <c r="F145" s="17"/>
      <c r="G145" s="17"/>
      <c r="H145" s="17"/>
      <c r="I145" s="20"/>
      <c r="J145" s="20"/>
      <c r="K145" s="19"/>
      <c r="L145" s="21">
        <v>4</v>
      </c>
      <c r="M145" s="17"/>
      <c r="N145" s="17"/>
      <c r="O145" s="17"/>
      <c r="P145" s="17"/>
      <c r="Q145" s="17"/>
      <c r="R145" s="17"/>
      <c r="S145" s="17"/>
      <c r="T145" s="9" t="s">
        <v>90</v>
      </c>
      <c r="U145" s="9" t="s">
        <v>89</v>
      </c>
      <c r="V145" s="9" t="s">
        <v>88</v>
      </c>
      <c r="W145" s="8"/>
      <c r="X145" s="7"/>
    </row>
    <row r="146" spans="1:24" ht="45">
      <c r="A146" s="22" t="s">
        <v>87</v>
      </c>
      <c r="B146" s="9" t="s">
        <v>86</v>
      </c>
      <c r="C146" s="17"/>
      <c r="D146" s="21">
        <v>4</v>
      </c>
      <c r="E146" s="17"/>
      <c r="F146" s="17"/>
      <c r="G146" s="17"/>
      <c r="H146" s="17"/>
      <c r="I146" s="20"/>
      <c r="J146" s="20"/>
      <c r="K146" s="19"/>
      <c r="L146" s="21">
        <v>4</v>
      </c>
      <c r="M146" s="17"/>
      <c r="N146" s="17"/>
      <c r="O146" s="17"/>
      <c r="P146" s="17"/>
      <c r="Q146" s="17"/>
      <c r="R146" s="17"/>
      <c r="S146" s="17"/>
      <c r="T146" s="9" t="s">
        <v>84</v>
      </c>
      <c r="U146" s="9" t="s">
        <v>83</v>
      </c>
      <c r="V146" s="9" t="s">
        <v>82</v>
      </c>
      <c r="W146" s="8"/>
      <c r="X146" s="7"/>
    </row>
    <row r="147" spans="1:24" ht="52.5">
      <c r="A147" s="22"/>
      <c r="B147" s="83" t="s">
        <v>709</v>
      </c>
      <c r="C147" s="17"/>
      <c r="D147" s="21"/>
      <c r="E147" s="17"/>
      <c r="F147" s="17"/>
      <c r="G147" s="17"/>
      <c r="H147" s="17"/>
      <c r="I147" s="20"/>
      <c r="J147" s="20"/>
      <c r="K147" s="19"/>
      <c r="L147" s="81"/>
      <c r="M147" s="17"/>
      <c r="N147" s="17"/>
      <c r="O147" s="17"/>
      <c r="P147" s="17"/>
      <c r="Q147" s="17"/>
      <c r="R147" s="17"/>
      <c r="S147" s="17"/>
      <c r="T147" s="9"/>
      <c r="U147" s="9"/>
      <c r="V147" s="9"/>
      <c r="W147" s="8"/>
      <c r="X147" s="7"/>
    </row>
    <row r="148" spans="1:24">
      <c r="A148" s="31">
        <v>2</v>
      </c>
      <c r="B148" s="30" t="s">
        <v>613</v>
      </c>
      <c r="C148" s="26"/>
      <c r="D148" s="26"/>
      <c r="E148" s="26"/>
      <c r="F148" s="26"/>
      <c r="G148" s="26"/>
      <c r="H148" s="26"/>
      <c r="I148" s="26"/>
      <c r="J148" s="26"/>
      <c r="K148" s="28"/>
      <c r="L148" s="27"/>
      <c r="M148" s="26"/>
      <c r="N148" s="26"/>
      <c r="O148" s="26"/>
      <c r="P148" s="26"/>
      <c r="Q148" s="26"/>
      <c r="R148" s="26"/>
      <c r="S148" s="26"/>
      <c r="T148" s="25"/>
      <c r="U148" s="25"/>
      <c r="V148" s="25"/>
      <c r="W148" s="8"/>
      <c r="X148" s="7">
        <v>2</v>
      </c>
    </row>
    <row r="149" spans="1:24" ht="30">
      <c r="A149" s="22" t="s">
        <v>455</v>
      </c>
      <c r="B149" s="9" t="s">
        <v>454</v>
      </c>
      <c r="C149" s="17"/>
      <c r="D149" s="21">
        <v>5</v>
      </c>
      <c r="E149" s="17"/>
      <c r="F149" s="17"/>
      <c r="G149" s="17"/>
      <c r="H149" s="17"/>
      <c r="I149" s="20"/>
      <c r="J149" s="20"/>
      <c r="K149" s="19"/>
      <c r="L149" s="18">
        <v>5</v>
      </c>
      <c r="M149" s="17"/>
      <c r="N149" s="17"/>
      <c r="O149" s="17"/>
      <c r="P149" s="17"/>
      <c r="Q149" s="17"/>
      <c r="R149" s="17"/>
      <c r="S149" s="17"/>
      <c r="T149" s="9" t="s">
        <v>453</v>
      </c>
      <c r="U149" s="9" t="s">
        <v>452</v>
      </c>
      <c r="V149" s="9" t="s">
        <v>451</v>
      </c>
      <c r="W149" s="8"/>
      <c r="X149" s="7">
        <v>4</v>
      </c>
    </row>
    <row r="150" spans="1:24">
      <c r="A150" s="34" t="s">
        <v>450</v>
      </c>
      <c r="B150" s="9" t="s">
        <v>449</v>
      </c>
      <c r="C150" s="17"/>
      <c r="D150" s="21">
        <v>2</v>
      </c>
      <c r="E150" s="17"/>
      <c r="F150" s="17"/>
      <c r="G150" s="17"/>
      <c r="H150" s="17"/>
      <c r="I150" s="20"/>
      <c r="J150" s="20"/>
      <c r="K150" s="19"/>
      <c r="L150" s="18">
        <v>2</v>
      </c>
      <c r="M150" s="17"/>
      <c r="N150" s="17"/>
      <c r="O150" s="17"/>
      <c r="P150" s="17"/>
      <c r="Q150" s="17"/>
      <c r="R150" s="17"/>
      <c r="S150" s="17"/>
      <c r="T150" s="9" t="s">
        <v>446</v>
      </c>
      <c r="U150" s="9" t="s">
        <v>445</v>
      </c>
      <c r="V150" s="9" t="s">
        <v>444</v>
      </c>
      <c r="W150" s="8"/>
      <c r="X150" s="7"/>
    </row>
    <row r="151" spans="1:24">
      <c r="A151" s="22" t="s">
        <v>448</v>
      </c>
      <c r="B151" s="9" t="s">
        <v>447</v>
      </c>
      <c r="C151" s="17"/>
      <c r="D151" s="21">
        <v>2</v>
      </c>
      <c r="E151" s="17"/>
      <c r="F151" s="17"/>
      <c r="G151" s="17"/>
      <c r="H151" s="17"/>
      <c r="I151" s="20"/>
      <c r="J151" s="20"/>
      <c r="K151" s="19"/>
      <c r="L151" s="18">
        <v>2</v>
      </c>
      <c r="M151" s="17"/>
      <c r="N151" s="17"/>
      <c r="O151" s="17"/>
      <c r="P151" s="17"/>
      <c r="Q151" s="17"/>
      <c r="R151" s="17"/>
      <c r="S151" s="17"/>
      <c r="T151" s="9" t="s">
        <v>446</v>
      </c>
      <c r="U151" s="9" t="s">
        <v>445</v>
      </c>
      <c r="V151" s="9" t="s">
        <v>444</v>
      </c>
      <c r="W151" s="8"/>
      <c r="X151" s="7">
        <v>4</v>
      </c>
    </row>
    <row r="152" spans="1:24" ht="60">
      <c r="A152" s="34" t="s">
        <v>443</v>
      </c>
      <c r="B152" s="9" t="s">
        <v>442</v>
      </c>
      <c r="C152" s="17"/>
      <c r="D152" s="21">
        <v>2</v>
      </c>
      <c r="E152" s="17"/>
      <c r="F152" s="17"/>
      <c r="G152" s="17"/>
      <c r="H152" s="17"/>
      <c r="I152" s="20"/>
      <c r="J152" s="20"/>
      <c r="K152" s="19"/>
      <c r="L152" s="18">
        <v>2</v>
      </c>
      <c r="M152" s="17"/>
      <c r="N152" s="17"/>
      <c r="O152" s="17"/>
      <c r="P152" s="17"/>
      <c r="Q152" s="17"/>
      <c r="R152" s="17"/>
      <c r="S152" s="17"/>
      <c r="T152" s="9" t="s">
        <v>441</v>
      </c>
      <c r="U152" s="9" t="s">
        <v>440</v>
      </c>
      <c r="V152" s="9" t="s">
        <v>439</v>
      </c>
      <c r="W152" s="8"/>
      <c r="X152" s="7">
        <v>4</v>
      </c>
    </row>
    <row r="153" spans="1:24" ht="45">
      <c r="A153" s="22" t="s">
        <v>438</v>
      </c>
      <c r="B153" s="9" t="s">
        <v>437</v>
      </c>
      <c r="C153" s="17"/>
      <c r="D153" s="21">
        <v>2</v>
      </c>
      <c r="E153" s="17"/>
      <c r="F153" s="17"/>
      <c r="G153" s="17"/>
      <c r="H153" s="17"/>
      <c r="I153" s="20"/>
      <c r="J153" s="20"/>
      <c r="K153" s="19"/>
      <c r="L153" s="18">
        <v>2</v>
      </c>
      <c r="M153" s="17"/>
      <c r="N153" s="17"/>
      <c r="O153" s="17"/>
      <c r="P153" s="17"/>
      <c r="Q153" s="17"/>
      <c r="R153" s="17"/>
      <c r="S153" s="17"/>
      <c r="T153" s="9" t="s">
        <v>436</v>
      </c>
      <c r="U153" s="9" t="s">
        <v>435</v>
      </c>
      <c r="V153" s="9" t="s">
        <v>434</v>
      </c>
      <c r="W153" s="8"/>
      <c r="X153" s="7">
        <v>4</v>
      </c>
    </row>
    <row r="154" spans="1:24">
      <c r="A154" s="34" t="s">
        <v>433</v>
      </c>
      <c r="B154" s="9" t="s">
        <v>432</v>
      </c>
      <c r="C154" s="17"/>
      <c r="D154" s="21">
        <v>2</v>
      </c>
      <c r="E154" s="17"/>
      <c r="F154" s="17"/>
      <c r="G154" s="17"/>
      <c r="H154" s="17"/>
      <c r="I154" s="20"/>
      <c r="J154" s="20"/>
      <c r="K154" s="19"/>
      <c r="L154" s="18">
        <v>2</v>
      </c>
      <c r="M154" s="17"/>
      <c r="N154" s="17"/>
      <c r="O154" s="17"/>
      <c r="P154" s="17"/>
      <c r="Q154" s="17"/>
      <c r="R154" s="17"/>
      <c r="S154" s="17"/>
      <c r="T154" s="9" t="s">
        <v>431</v>
      </c>
      <c r="U154" s="9" t="s">
        <v>430</v>
      </c>
      <c r="V154" s="9" t="s">
        <v>51</v>
      </c>
      <c r="W154" s="8"/>
      <c r="X154" s="7">
        <v>4</v>
      </c>
    </row>
    <row r="155" spans="1:24" ht="30">
      <c r="A155" s="22" t="s">
        <v>429</v>
      </c>
      <c r="B155" s="9" t="s">
        <v>428</v>
      </c>
      <c r="C155" s="17"/>
      <c r="D155" s="21">
        <v>2</v>
      </c>
      <c r="E155" s="17"/>
      <c r="F155" s="17"/>
      <c r="G155" s="17"/>
      <c r="H155" s="17"/>
      <c r="I155" s="20"/>
      <c r="J155" s="20"/>
      <c r="K155" s="19"/>
      <c r="L155" s="18">
        <v>2</v>
      </c>
      <c r="M155" s="17"/>
      <c r="N155" s="17"/>
      <c r="O155" s="17"/>
      <c r="P155" s="17"/>
      <c r="Q155" s="17"/>
      <c r="R155" s="17"/>
      <c r="S155" s="17"/>
      <c r="T155" s="9" t="s">
        <v>427</v>
      </c>
      <c r="U155" s="9" t="s">
        <v>426</v>
      </c>
      <c r="V155" s="9" t="s">
        <v>36</v>
      </c>
      <c r="W155" s="8"/>
      <c r="X155" s="7">
        <v>4</v>
      </c>
    </row>
    <row r="156" spans="1:24" ht="30">
      <c r="A156" s="34" t="s">
        <v>425</v>
      </c>
      <c r="B156" s="9" t="s">
        <v>424</v>
      </c>
      <c r="C156" s="17"/>
      <c r="D156" s="21">
        <v>2</v>
      </c>
      <c r="E156" s="17"/>
      <c r="F156" s="17"/>
      <c r="G156" s="17"/>
      <c r="H156" s="17"/>
      <c r="I156" s="20"/>
      <c r="J156" s="20"/>
      <c r="K156" s="19"/>
      <c r="L156" s="18">
        <v>2</v>
      </c>
      <c r="M156" s="17"/>
      <c r="N156" s="17"/>
      <c r="O156" s="17"/>
      <c r="P156" s="17"/>
      <c r="Q156" s="17"/>
      <c r="R156" s="17"/>
      <c r="S156" s="17"/>
      <c r="T156" s="9" t="s">
        <v>423</v>
      </c>
      <c r="U156" s="9" t="s">
        <v>422</v>
      </c>
      <c r="V156" s="9" t="s">
        <v>421</v>
      </c>
      <c r="W156" s="8"/>
      <c r="X156" s="7">
        <v>4</v>
      </c>
    </row>
    <row r="157" spans="1:24" ht="30">
      <c r="A157" s="22" t="s">
        <v>420</v>
      </c>
      <c r="B157" s="9" t="s">
        <v>419</v>
      </c>
      <c r="C157" s="17"/>
      <c r="D157" s="21">
        <v>2</v>
      </c>
      <c r="E157" s="17"/>
      <c r="F157" s="17"/>
      <c r="G157" s="17"/>
      <c r="H157" s="17"/>
      <c r="I157" s="20"/>
      <c r="J157" s="20"/>
      <c r="K157" s="19"/>
      <c r="L157" s="18">
        <v>2</v>
      </c>
      <c r="M157" s="17"/>
      <c r="N157" s="17"/>
      <c r="O157" s="17"/>
      <c r="P157" s="17"/>
      <c r="Q157" s="17"/>
      <c r="R157" s="17"/>
      <c r="S157" s="17"/>
      <c r="T157" s="9" t="s">
        <v>418</v>
      </c>
      <c r="U157" s="9" t="s">
        <v>417</v>
      </c>
      <c r="V157" s="9" t="s">
        <v>412</v>
      </c>
      <c r="W157" s="8"/>
      <c r="X157" s="7">
        <v>4</v>
      </c>
    </row>
    <row r="158" spans="1:24" ht="120">
      <c r="A158" s="34" t="s">
        <v>416</v>
      </c>
      <c r="B158" s="9" t="s">
        <v>415</v>
      </c>
      <c r="C158" s="17"/>
      <c r="D158" s="21">
        <v>2</v>
      </c>
      <c r="E158" s="17"/>
      <c r="F158" s="17"/>
      <c r="G158" s="17"/>
      <c r="H158" s="17"/>
      <c r="I158" s="20"/>
      <c r="J158" s="20"/>
      <c r="K158" s="19"/>
      <c r="L158" s="18">
        <v>2</v>
      </c>
      <c r="M158" s="17"/>
      <c r="N158" s="17"/>
      <c r="O158" s="17"/>
      <c r="P158" s="17"/>
      <c r="Q158" s="17"/>
      <c r="R158" s="17"/>
      <c r="S158" s="17"/>
      <c r="T158" s="9" t="s">
        <v>414</v>
      </c>
      <c r="U158" s="9" t="s">
        <v>413</v>
      </c>
      <c r="V158" s="9" t="s">
        <v>412</v>
      </c>
      <c r="W158" s="8"/>
      <c r="X158" s="7">
        <v>4</v>
      </c>
    </row>
    <row r="159" spans="1:24" ht="30">
      <c r="A159" s="22" t="s">
        <v>411</v>
      </c>
      <c r="B159" s="9" t="s">
        <v>410</v>
      </c>
      <c r="C159" s="17"/>
      <c r="D159" s="21">
        <v>2</v>
      </c>
      <c r="E159" s="17"/>
      <c r="F159" s="17"/>
      <c r="G159" s="17"/>
      <c r="H159" s="17"/>
      <c r="I159" s="20"/>
      <c r="J159" s="20"/>
      <c r="K159" s="19"/>
      <c r="L159" s="18">
        <v>2</v>
      </c>
      <c r="M159" s="17"/>
      <c r="N159" s="17"/>
      <c r="O159" s="17"/>
      <c r="P159" s="17"/>
      <c r="Q159" s="17"/>
      <c r="R159" s="17"/>
      <c r="S159" s="17"/>
      <c r="T159" s="9" t="s">
        <v>409</v>
      </c>
      <c r="U159" s="9" t="s">
        <v>408</v>
      </c>
      <c r="V159" s="9" t="s">
        <v>51</v>
      </c>
      <c r="W159" s="8"/>
      <c r="X159" s="7">
        <v>4</v>
      </c>
    </row>
    <row r="160" spans="1:24" ht="30">
      <c r="A160" s="34" t="s">
        <v>407</v>
      </c>
      <c r="B160" s="9" t="s">
        <v>406</v>
      </c>
      <c r="C160" s="17"/>
      <c r="D160" s="21">
        <v>2</v>
      </c>
      <c r="E160" s="17"/>
      <c r="F160" s="17"/>
      <c r="G160" s="17"/>
      <c r="H160" s="17"/>
      <c r="I160" s="20"/>
      <c r="J160" s="20"/>
      <c r="K160" s="19"/>
      <c r="L160" s="18">
        <v>2</v>
      </c>
      <c r="M160" s="17"/>
      <c r="N160" s="17"/>
      <c r="O160" s="17"/>
      <c r="P160" s="17"/>
      <c r="Q160" s="17"/>
      <c r="R160" s="17"/>
      <c r="S160" s="17"/>
      <c r="T160" s="9" t="s">
        <v>405</v>
      </c>
      <c r="U160" s="9" t="s">
        <v>404</v>
      </c>
      <c r="V160" s="9" t="s">
        <v>403</v>
      </c>
      <c r="W160" s="8"/>
      <c r="X160" s="7">
        <v>4</v>
      </c>
    </row>
    <row r="161" spans="1:24" ht="60">
      <c r="A161" s="22" t="s">
        <v>402</v>
      </c>
      <c r="B161" s="9" t="s">
        <v>401</v>
      </c>
      <c r="C161" s="17"/>
      <c r="D161" s="21">
        <v>2</v>
      </c>
      <c r="E161" s="17"/>
      <c r="F161" s="17"/>
      <c r="G161" s="17"/>
      <c r="H161" s="17"/>
      <c r="I161" s="20"/>
      <c r="J161" s="20"/>
      <c r="K161" s="19"/>
      <c r="L161" s="18">
        <v>2</v>
      </c>
      <c r="M161" s="17"/>
      <c r="N161" s="17"/>
      <c r="O161" s="17"/>
      <c r="P161" s="17"/>
      <c r="Q161" s="17"/>
      <c r="R161" s="17"/>
      <c r="S161" s="17"/>
      <c r="T161" s="9" t="s">
        <v>400</v>
      </c>
      <c r="U161" s="9" t="s">
        <v>399</v>
      </c>
      <c r="V161" s="9" t="s">
        <v>398</v>
      </c>
      <c r="W161" s="8"/>
      <c r="X161" s="7">
        <v>4</v>
      </c>
    </row>
    <row r="162" spans="1:24">
      <c r="A162" s="34" t="s">
        <v>397</v>
      </c>
      <c r="B162" s="9" t="s">
        <v>396</v>
      </c>
      <c r="C162" s="17"/>
      <c r="D162" s="21">
        <v>2</v>
      </c>
      <c r="E162" s="17"/>
      <c r="F162" s="17"/>
      <c r="G162" s="17"/>
      <c r="H162" s="17"/>
      <c r="I162" s="20"/>
      <c r="J162" s="20"/>
      <c r="K162" s="19"/>
      <c r="L162" s="18"/>
      <c r="M162" s="17"/>
      <c r="N162" s="17"/>
      <c r="O162" s="17"/>
      <c r="P162" s="17"/>
      <c r="Q162" s="17"/>
      <c r="R162" s="17"/>
      <c r="S162" s="17"/>
      <c r="T162" s="9" t="s">
        <v>395</v>
      </c>
      <c r="U162" s="9" t="s">
        <v>394</v>
      </c>
      <c r="V162" s="9" t="s">
        <v>379</v>
      </c>
      <c r="W162" s="8"/>
      <c r="X162" s="7">
        <v>4</v>
      </c>
    </row>
    <row r="163" spans="1:24" ht="30">
      <c r="A163" s="22" t="s">
        <v>393</v>
      </c>
      <c r="B163" s="9" t="s">
        <v>392</v>
      </c>
      <c r="C163" s="17"/>
      <c r="D163" s="21">
        <v>2</v>
      </c>
      <c r="E163" s="17"/>
      <c r="F163" s="17"/>
      <c r="G163" s="17"/>
      <c r="H163" s="17"/>
      <c r="I163" s="20"/>
      <c r="J163" s="20"/>
      <c r="K163" s="19"/>
      <c r="L163" s="18">
        <v>2</v>
      </c>
      <c r="M163" s="17"/>
      <c r="N163" s="17"/>
      <c r="O163" s="17"/>
      <c r="P163" s="17"/>
      <c r="Q163" s="17"/>
      <c r="R163" s="17"/>
      <c r="S163" s="17"/>
      <c r="T163" s="9" t="s">
        <v>391</v>
      </c>
      <c r="U163" s="9" t="s">
        <v>390</v>
      </c>
      <c r="V163" s="9" t="s">
        <v>389</v>
      </c>
      <c r="W163" s="8"/>
      <c r="X163" s="7">
        <v>4</v>
      </c>
    </row>
    <row r="164" spans="1:24" ht="75">
      <c r="A164" s="34" t="s">
        <v>388</v>
      </c>
      <c r="B164" s="9" t="s">
        <v>387</v>
      </c>
      <c r="C164" s="17"/>
      <c r="D164" s="21">
        <v>2</v>
      </c>
      <c r="E164" s="17"/>
      <c r="F164" s="17"/>
      <c r="G164" s="17"/>
      <c r="H164" s="17"/>
      <c r="I164" s="20"/>
      <c r="J164" s="20"/>
      <c r="K164" s="19"/>
      <c r="L164" s="18">
        <v>2</v>
      </c>
      <c r="M164" s="17"/>
      <c r="N164" s="17"/>
      <c r="O164" s="17"/>
      <c r="P164" s="17"/>
      <c r="Q164" s="17"/>
      <c r="R164" s="17"/>
      <c r="S164" s="17"/>
      <c r="T164" s="9" t="s">
        <v>386</v>
      </c>
      <c r="U164" s="9" t="s">
        <v>385</v>
      </c>
      <c r="V164" s="9" t="s">
        <v>384</v>
      </c>
      <c r="W164" s="8"/>
      <c r="X164" s="7">
        <v>4</v>
      </c>
    </row>
    <row r="165" spans="1:24" ht="30">
      <c r="A165" s="22" t="s">
        <v>383</v>
      </c>
      <c r="B165" s="9" t="s">
        <v>382</v>
      </c>
      <c r="C165" s="17"/>
      <c r="D165" s="21">
        <v>2</v>
      </c>
      <c r="E165" s="17"/>
      <c r="F165" s="17"/>
      <c r="G165" s="17"/>
      <c r="H165" s="17"/>
      <c r="I165" s="20"/>
      <c r="J165" s="20"/>
      <c r="K165" s="19"/>
      <c r="L165" s="18">
        <v>2</v>
      </c>
      <c r="M165" s="17"/>
      <c r="N165" s="17"/>
      <c r="O165" s="17"/>
      <c r="P165" s="17"/>
      <c r="Q165" s="17"/>
      <c r="R165" s="17"/>
      <c r="S165" s="17"/>
      <c r="T165" s="9" t="s">
        <v>381</v>
      </c>
      <c r="U165" s="9" t="s">
        <v>380</v>
      </c>
      <c r="V165" s="9" t="s">
        <v>379</v>
      </c>
      <c r="W165" s="8"/>
      <c r="X165" s="7">
        <v>4</v>
      </c>
    </row>
    <row r="166" spans="1:24" ht="30">
      <c r="A166" s="34" t="s">
        <v>378</v>
      </c>
      <c r="B166" s="9" t="s">
        <v>377</v>
      </c>
      <c r="C166" s="17"/>
      <c r="D166" s="21">
        <v>2</v>
      </c>
      <c r="E166" s="17"/>
      <c r="F166" s="17"/>
      <c r="G166" s="17"/>
      <c r="H166" s="17"/>
      <c r="I166" s="20"/>
      <c r="J166" s="20"/>
      <c r="K166" s="19"/>
      <c r="L166" s="18">
        <v>2</v>
      </c>
      <c r="M166" s="17"/>
      <c r="N166" s="17"/>
      <c r="O166" s="17"/>
      <c r="P166" s="17"/>
      <c r="Q166" s="17"/>
      <c r="R166" s="17"/>
      <c r="S166" s="17"/>
      <c r="T166" s="9" t="s">
        <v>376</v>
      </c>
      <c r="U166" s="9" t="s">
        <v>375</v>
      </c>
      <c r="V166" s="9" t="s">
        <v>374</v>
      </c>
      <c r="W166" s="8"/>
      <c r="X166" s="7"/>
    </row>
    <row r="167" spans="1:24">
      <c r="A167" s="31">
        <v>3</v>
      </c>
      <c r="B167" s="30" t="s">
        <v>369</v>
      </c>
      <c r="C167" s="26"/>
      <c r="D167" s="26"/>
      <c r="E167" s="26"/>
      <c r="F167" s="26"/>
      <c r="G167" s="26"/>
      <c r="H167" s="26"/>
      <c r="I167" s="29"/>
      <c r="J167" s="29"/>
      <c r="K167" s="28"/>
      <c r="L167" s="27"/>
      <c r="M167" s="26"/>
      <c r="N167" s="26"/>
      <c r="O167" s="26"/>
      <c r="P167" s="26"/>
      <c r="Q167" s="26"/>
      <c r="R167" s="26"/>
      <c r="S167" s="26"/>
      <c r="T167" s="25"/>
      <c r="U167" s="25"/>
      <c r="V167" s="25"/>
      <c r="W167" s="8"/>
      <c r="X167" s="7"/>
    </row>
    <row r="168" spans="1:24" ht="30">
      <c r="A168" s="22" t="s">
        <v>231</v>
      </c>
      <c r="B168" s="9" t="s">
        <v>230</v>
      </c>
      <c r="C168" s="17"/>
      <c r="D168" s="32">
        <v>3</v>
      </c>
      <c r="E168" s="17"/>
      <c r="F168" s="17"/>
      <c r="G168" s="17"/>
      <c r="H168" s="17"/>
      <c r="I168" s="20"/>
      <c r="J168" s="20"/>
      <c r="K168" s="19"/>
      <c r="L168" s="32">
        <v>3</v>
      </c>
      <c r="M168" s="17"/>
      <c r="N168" s="17"/>
      <c r="O168" s="17"/>
      <c r="P168" s="17"/>
      <c r="Q168" s="17"/>
      <c r="R168" s="17"/>
      <c r="S168" s="17"/>
      <c r="T168" s="9" t="s">
        <v>229</v>
      </c>
      <c r="U168" s="9" t="s">
        <v>228</v>
      </c>
      <c r="V168" s="9" t="s">
        <v>227</v>
      </c>
      <c r="W168" s="8"/>
      <c r="X168" s="7"/>
    </row>
    <row r="169" spans="1:24" ht="45">
      <c r="A169" s="22" t="s">
        <v>226</v>
      </c>
      <c r="B169" s="9" t="s">
        <v>225</v>
      </c>
      <c r="C169" s="17"/>
      <c r="D169" s="32">
        <v>3</v>
      </c>
      <c r="E169" s="17"/>
      <c r="F169" s="17"/>
      <c r="G169" s="17"/>
      <c r="H169" s="17"/>
      <c r="I169" s="20"/>
      <c r="J169" s="20"/>
      <c r="K169" s="19"/>
      <c r="L169" s="32">
        <v>3</v>
      </c>
      <c r="M169" s="17"/>
      <c r="N169" s="17"/>
      <c r="O169" s="17"/>
      <c r="P169" s="17"/>
      <c r="Q169" s="17"/>
      <c r="R169" s="17"/>
      <c r="S169" s="17"/>
      <c r="T169" s="9" t="s">
        <v>224</v>
      </c>
      <c r="U169" s="9" t="s">
        <v>223</v>
      </c>
      <c r="V169" s="9" t="s">
        <v>222</v>
      </c>
      <c r="W169" s="8"/>
      <c r="X169" s="7"/>
    </row>
    <row r="170" spans="1:24" ht="75">
      <c r="A170" s="22" t="s">
        <v>221</v>
      </c>
      <c r="B170" s="9" t="s">
        <v>220</v>
      </c>
      <c r="C170" s="17"/>
      <c r="D170" s="32">
        <v>1.5</v>
      </c>
      <c r="E170" s="17"/>
      <c r="F170" s="17"/>
      <c r="G170" s="17"/>
      <c r="H170" s="17"/>
      <c r="I170" s="20"/>
      <c r="J170" s="20"/>
      <c r="K170" s="19"/>
      <c r="L170" s="32">
        <v>1.5</v>
      </c>
      <c r="M170" s="17"/>
      <c r="N170" s="17"/>
      <c r="O170" s="17"/>
      <c r="P170" s="17"/>
      <c r="Q170" s="17"/>
      <c r="R170" s="17"/>
      <c r="S170" s="17"/>
      <c r="T170" s="9" t="s">
        <v>219</v>
      </c>
      <c r="U170" s="9" t="s">
        <v>218</v>
      </c>
      <c r="V170" s="9" t="s">
        <v>71</v>
      </c>
      <c r="W170" s="8"/>
      <c r="X170" s="7"/>
    </row>
    <row r="171" spans="1:24" ht="45">
      <c r="A171" s="22" t="s">
        <v>217</v>
      </c>
      <c r="B171" s="9" t="s">
        <v>216</v>
      </c>
      <c r="C171" s="17"/>
      <c r="D171" s="32">
        <v>3</v>
      </c>
      <c r="E171" s="17"/>
      <c r="F171" s="17"/>
      <c r="G171" s="17"/>
      <c r="H171" s="17"/>
      <c r="I171" s="20"/>
      <c r="J171" s="20"/>
      <c r="K171" s="19"/>
      <c r="L171" s="32">
        <v>3</v>
      </c>
      <c r="M171" s="17"/>
      <c r="N171" s="17"/>
      <c r="O171" s="17"/>
      <c r="P171" s="17"/>
      <c r="Q171" s="17"/>
      <c r="R171" s="17"/>
      <c r="S171" s="17"/>
      <c r="T171" s="9" t="s">
        <v>215</v>
      </c>
      <c r="U171" s="9" t="s">
        <v>214</v>
      </c>
      <c r="V171" s="9" t="s">
        <v>36</v>
      </c>
      <c r="W171" s="8"/>
      <c r="X171" s="7"/>
    </row>
    <row r="172" spans="1:24" ht="45">
      <c r="A172" s="22" t="s">
        <v>213</v>
      </c>
      <c r="B172" s="9" t="s">
        <v>212</v>
      </c>
      <c r="C172" s="17"/>
      <c r="D172" s="32">
        <v>3</v>
      </c>
      <c r="E172" s="17"/>
      <c r="F172" s="17"/>
      <c r="G172" s="17"/>
      <c r="H172" s="17"/>
      <c r="I172" s="20"/>
      <c r="J172" s="20"/>
      <c r="K172" s="19"/>
      <c r="L172" s="32">
        <v>3</v>
      </c>
      <c r="M172" s="17"/>
      <c r="N172" s="17"/>
      <c r="O172" s="17"/>
      <c r="P172" s="17"/>
      <c r="Q172" s="17"/>
      <c r="R172" s="17"/>
      <c r="S172" s="17"/>
      <c r="T172" s="9" t="s">
        <v>207</v>
      </c>
      <c r="U172" s="9" t="s">
        <v>206</v>
      </c>
      <c r="V172" s="9" t="s">
        <v>36</v>
      </c>
      <c r="W172" s="8"/>
      <c r="X172" s="7"/>
    </row>
    <row r="173" spans="1:24" ht="60">
      <c r="A173" s="22" t="s">
        <v>211</v>
      </c>
      <c r="B173" s="9" t="s">
        <v>210</v>
      </c>
      <c r="C173" s="17"/>
      <c r="D173" s="32">
        <v>3</v>
      </c>
      <c r="E173" s="17"/>
      <c r="F173" s="17"/>
      <c r="G173" s="17"/>
      <c r="H173" s="17"/>
      <c r="I173" s="20"/>
      <c r="J173" s="20"/>
      <c r="K173" s="19"/>
      <c r="L173" s="32">
        <v>3</v>
      </c>
      <c r="M173" s="17"/>
      <c r="N173" s="17"/>
      <c r="O173" s="17"/>
      <c r="P173" s="17"/>
      <c r="Q173" s="17"/>
      <c r="R173" s="17"/>
      <c r="S173" s="17"/>
      <c r="T173" s="9" t="s">
        <v>207</v>
      </c>
      <c r="U173" s="9" t="s">
        <v>206</v>
      </c>
      <c r="V173" s="9" t="s">
        <v>36</v>
      </c>
      <c r="W173" s="8"/>
      <c r="X173" s="7"/>
    </row>
    <row r="174" spans="1:24" ht="105">
      <c r="A174" s="22" t="s">
        <v>209</v>
      </c>
      <c r="B174" s="9" t="s">
        <v>208</v>
      </c>
      <c r="C174" s="17"/>
      <c r="D174" s="21">
        <v>5.5</v>
      </c>
      <c r="E174" s="17"/>
      <c r="F174" s="17"/>
      <c r="G174" s="17"/>
      <c r="H174" s="17"/>
      <c r="I174" s="20"/>
      <c r="J174" s="20"/>
      <c r="K174" s="19"/>
      <c r="L174" s="21">
        <v>5.5</v>
      </c>
      <c r="M174" s="17"/>
      <c r="N174" s="17"/>
      <c r="O174" s="17"/>
      <c r="P174" s="17"/>
      <c r="Q174" s="17"/>
      <c r="R174" s="17"/>
      <c r="S174" s="17"/>
      <c r="T174" s="9" t="s">
        <v>207</v>
      </c>
      <c r="U174" s="9" t="s">
        <v>206</v>
      </c>
      <c r="V174" s="9" t="s">
        <v>36</v>
      </c>
      <c r="W174" s="8"/>
      <c r="X174" s="7"/>
    </row>
    <row r="175" spans="1:24" ht="75">
      <c r="A175" s="22" t="s">
        <v>205</v>
      </c>
      <c r="B175" s="9" t="s">
        <v>204</v>
      </c>
      <c r="C175" s="17"/>
      <c r="D175" s="21">
        <v>5.5</v>
      </c>
      <c r="E175" s="17"/>
      <c r="F175" s="17"/>
      <c r="G175" s="17"/>
      <c r="H175" s="17"/>
      <c r="I175" s="20"/>
      <c r="J175" s="20"/>
      <c r="K175" s="19"/>
      <c r="L175" s="21">
        <v>5.5</v>
      </c>
      <c r="M175" s="17"/>
      <c r="N175" s="17"/>
      <c r="O175" s="17"/>
      <c r="P175" s="17"/>
      <c r="Q175" s="17"/>
      <c r="R175" s="17"/>
      <c r="S175" s="17"/>
      <c r="T175" s="9" t="s">
        <v>203</v>
      </c>
      <c r="U175" s="9" t="s">
        <v>202</v>
      </c>
      <c r="V175" s="9" t="s">
        <v>201</v>
      </c>
      <c r="W175" s="8"/>
      <c r="X175" s="7"/>
    </row>
    <row r="176" spans="1:24">
      <c r="A176" s="31">
        <v>6</v>
      </c>
      <c r="B176" s="30" t="s">
        <v>124</v>
      </c>
      <c r="C176" s="26"/>
      <c r="D176" s="26"/>
      <c r="E176" s="26"/>
      <c r="F176" s="26"/>
      <c r="G176" s="26"/>
      <c r="H176" s="26"/>
      <c r="I176" s="29"/>
      <c r="J176" s="29"/>
      <c r="K176" s="28"/>
      <c r="L176" s="27"/>
      <c r="M176" s="26"/>
      <c r="N176" s="26"/>
      <c r="O176" s="26"/>
      <c r="P176" s="26"/>
      <c r="Q176" s="26"/>
      <c r="R176" s="26"/>
      <c r="S176" s="26"/>
      <c r="T176" s="25"/>
      <c r="U176" s="25"/>
      <c r="V176" s="25"/>
      <c r="W176" s="8"/>
      <c r="X176" s="7"/>
    </row>
    <row r="177" spans="1:24">
      <c r="A177" s="22" t="s">
        <v>81</v>
      </c>
      <c r="B177" s="9" t="s">
        <v>80</v>
      </c>
      <c r="C177" s="17"/>
      <c r="D177" s="21">
        <v>4</v>
      </c>
      <c r="E177" s="17"/>
      <c r="F177" s="17"/>
      <c r="G177" s="17"/>
      <c r="H177" s="17"/>
      <c r="I177" s="20"/>
      <c r="J177" s="20"/>
      <c r="K177" s="19"/>
      <c r="L177" s="21">
        <v>4</v>
      </c>
      <c r="M177" s="17"/>
      <c r="N177" s="17"/>
      <c r="O177" s="17"/>
      <c r="P177" s="17"/>
      <c r="Q177" s="17"/>
      <c r="R177" s="17"/>
      <c r="S177" s="17"/>
      <c r="T177" s="9" t="s">
        <v>79</v>
      </c>
      <c r="U177" s="9" t="s">
        <v>78</v>
      </c>
      <c r="V177" s="9" t="s">
        <v>51</v>
      </c>
      <c r="W177" s="8"/>
      <c r="X177" s="7"/>
    </row>
    <row r="178" spans="1:24" ht="45">
      <c r="A178" s="22" t="s">
        <v>77</v>
      </c>
      <c r="B178" s="9" t="s">
        <v>76</v>
      </c>
      <c r="C178" s="17"/>
      <c r="D178" s="21">
        <v>9</v>
      </c>
      <c r="E178" s="17"/>
      <c r="F178" s="17"/>
      <c r="G178" s="17"/>
      <c r="H178" s="17"/>
      <c r="I178" s="20"/>
      <c r="J178" s="20"/>
      <c r="K178" s="19"/>
      <c r="L178" s="21">
        <v>9</v>
      </c>
      <c r="M178" s="17"/>
      <c r="N178" s="17"/>
      <c r="O178" s="17"/>
      <c r="P178" s="17"/>
      <c r="Q178" s="17"/>
      <c r="R178" s="17"/>
      <c r="S178" s="17"/>
      <c r="T178" s="9" t="s">
        <v>73</v>
      </c>
      <c r="U178" s="9" t="s">
        <v>72</v>
      </c>
      <c r="V178" s="9" t="s">
        <v>71</v>
      </c>
      <c r="W178" s="8"/>
      <c r="X178" s="7"/>
    </row>
    <row r="179" spans="1:24" ht="30">
      <c r="A179" s="22" t="s">
        <v>75</v>
      </c>
      <c r="B179" s="9" t="s">
        <v>74</v>
      </c>
      <c r="C179" s="17"/>
      <c r="D179" s="21">
        <v>6</v>
      </c>
      <c r="E179" s="17"/>
      <c r="F179" s="17"/>
      <c r="G179" s="17"/>
      <c r="H179" s="17"/>
      <c r="I179" s="20"/>
      <c r="J179" s="20"/>
      <c r="K179" s="19"/>
      <c r="L179" s="21">
        <v>6</v>
      </c>
      <c r="M179" s="17"/>
      <c r="N179" s="17"/>
      <c r="O179" s="17"/>
      <c r="P179" s="17"/>
      <c r="Q179" s="17"/>
      <c r="R179" s="17"/>
      <c r="S179" s="17"/>
      <c r="T179" s="9" t="s">
        <v>73</v>
      </c>
      <c r="U179" s="9" t="s">
        <v>72</v>
      </c>
      <c r="V179" s="9" t="s">
        <v>71</v>
      </c>
      <c r="W179" s="8"/>
      <c r="X179" s="7"/>
    </row>
    <row r="180" spans="1:24" ht="135">
      <c r="A180" s="22" t="s">
        <v>70</v>
      </c>
      <c r="B180" s="9" t="s">
        <v>69</v>
      </c>
      <c r="C180" s="17"/>
      <c r="D180" s="21">
        <v>9</v>
      </c>
      <c r="E180" s="17"/>
      <c r="F180" s="17"/>
      <c r="G180" s="17"/>
      <c r="H180" s="17"/>
      <c r="I180" s="20"/>
      <c r="J180" s="20"/>
      <c r="K180" s="19"/>
      <c r="L180" s="21">
        <v>9</v>
      </c>
      <c r="M180" s="17"/>
      <c r="N180" s="17"/>
      <c r="O180" s="17"/>
      <c r="P180" s="17"/>
      <c r="Q180" s="17"/>
      <c r="R180" s="17"/>
      <c r="S180" s="17"/>
      <c r="T180" s="9" t="s">
        <v>68</v>
      </c>
      <c r="U180" s="9" t="s">
        <v>67</v>
      </c>
      <c r="V180" s="9" t="s">
        <v>57</v>
      </c>
      <c r="W180" s="8"/>
      <c r="X180" s="7"/>
    </row>
    <row r="181" spans="1:24" ht="105">
      <c r="A181" s="22" t="s">
        <v>66</v>
      </c>
      <c r="B181" s="9" t="s">
        <v>65</v>
      </c>
      <c r="C181" s="17"/>
      <c r="D181" s="21">
        <v>9</v>
      </c>
      <c r="E181" s="17"/>
      <c r="F181" s="17"/>
      <c r="G181" s="17"/>
      <c r="H181" s="17"/>
      <c r="I181" s="20"/>
      <c r="J181" s="20"/>
      <c r="K181" s="19"/>
      <c r="L181" s="21">
        <v>9</v>
      </c>
      <c r="M181" s="17"/>
      <c r="N181" s="17"/>
      <c r="O181" s="17"/>
      <c r="P181" s="17"/>
      <c r="Q181" s="17"/>
      <c r="R181" s="17"/>
      <c r="S181" s="17"/>
      <c r="T181" s="9" t="s">
        <v>64</v>
      </c>
      <c r="U181" s="9" t="s">
        <v>63</v>
      </c>
      <c r="V181" s="9" t="s">
        <v>62</v>
      </c>
      <c r="W181" s="8"/>
      <c r="X181" s="7"/>
    </row>
    <row r="182" spans="1:24" ht="30">
      <c r="A182" s="22" t="s">
        <v>61</v>
      </c>
      <c r="B182" s="9" t="s">
        <v>60</v>
      </c>
      <c r="C182" s="17"/>
      <c r="D182" s="21">
        <v>6</v>
      </c>
      <c r="E182" s="17"/>
      <c r="F182" s="17"/>
      <c r="G182" s="17"/>
      <c r="H182" s="17"/>
      <c r="I182" s="20"/>
      <c r="J182" s="20"/>
      <c r="K182" s="19"/>
      <c r="L182" s="21">
        <v>6</v>
      </c>
      <c r="M182" s="17"/>
      <c r="N182" s="17"/>
      <c r="O182" s="17"/>
      <c r="P182" s="17"/>
      <c r="Q182" s="17"/>
      <c r="R182" s="17"/>
      <c r="S182" s="17"/>
      <c r="T182" s="9" t="s">
        <v>59</v>
      </c>
      <c r="U182" s="9" t="s">
        <v>58</v>
      </c>
      <c r="V182" s="9" t="s">
        <v>57</v>
      </c>
      <c r="W182" s="8"/>
      <c r="X182" s="7"/>
    </row>
    <row r="183" spans="1:24">
      <c r="A183" s="31">
        <v>7</v>
      </c>
      <c r="B183" s="30" t="s">
        <v>56</v>
      </c>
      <c r="C183" s="26"/>
      <c r="D183" s="26"/>
      <c r="E183" s="26"/>
      <c r="F183" s="26"/>
      <c r="G183" s="26"/>
      <c r="H183" s="26"/>
      <c r="I183" s="29"/>
      <c r="J183" s="29"/>
      <c r="K183" s="28"/>
      <c r="L183" s="27"/>
      <c r="M183" s="26"/>
      <c r="N183" s="26"/>
      <c r="O183" s="26"/>
      <c r="P183" s="26"/>
      <c r="Q183" s="26"/>
      <c r="R183" s="26"/>
      <c r="S183" s="26"/>
      <c r="T183" s="25"/>
      <c r="U183" s="25"/>
      <c r="V183" s="25"/>
      <c r="W183" s="8"/>
      <c r="X183" s="7"/>
    </row>
    <row r="184" spans="1:24" ht="36.75" customHeight="1">
      <c r="A184" s="15"/>
      <c r="B184" s="14" t="s">
        <v>27</v>
      </c>
      <c r="C184" s="10"/>
      <c r="D184" s="10"/>
      <c r="E184" s="10"/>
      <c r="F184" s="10"/>
      <c r="G184" s="10"/>
      <c r="H184" s="10"/>
      <c r="I184" s="13"/>
      <c r="J184" s="13"/>
      <c r="K184" s="12"/>
      <c r="L184" s="11"/>
      <c r="M184" s="10"/>
      <c r="N184" s="10"/>
      <c r="O184" s="10"/>
      <c r="P184" s="10"/>
      <c r="Q184" s="10"/>
      <c r="R184" s="10"/>
      <c r="S184" s="10"/>
      <c r="T184" s="9" t="s">
        <v>25</v>
      </c>
      <c r="U184" s="9" t="s">
        <v>24</v>
      </c>
      <c r="V184" s="9" t="s">
        <v>23</v>
      </c>
      <c r="W184" s="8"/>
      <c r="X184" s="7"/>
    </row>
    <row r="185" spans="1:24" ht="78.75" customHeight="1">
      <c r="A185" s="15"/>
      <c r="B185" s="83" t="s">
        <v>710</v>
      </c>
      <c r="C185" s="10"/>
      <c r="D185" s="10"/>
      <c r="E185" s="10"/>
      <c r="F185" s="10"/>
      <c r="G185" s="10"/>
      <c r="H185" s="10"/>
      <c r="I185" s="13"/>
      <c r="J185" s="13"/>
      <c r="K185" s="12"/>
      <c r="L185" s="11"/>
      <c r="M185" s="10"/>
      <c r="N185" s="10"/>
      <c r="O185" s="10"/>
      <c r="P185" s="10"/>
      <c r="Q185" s="10"/>
      <c r="R185" s="10"/>
      <c r="S185" s="10"/>
      <c r="T185" s="9"/>
      <c r="U185" s="9"/>
      <c r="V185" s="9"/>
      <c r="W185" s="8"/>
      <c r="X185" s="7"/>
    </row>
    <row r="186" spans="1:24">
      <c r="A186" s="31">
        <v>2</v>
      </c>
      <c r="B186" s="30" t="s">
        <v>613</v>
      </c>
      <c r="C186" s="26"/>
      <c r="D186" s="26"/>
      <c r="E186" s="26"/>
      <c r="F186" s="26"/>
      <c r="G186" s="26"/>
      <c r="H186" s="26"/>
      <c r="I186" s="26"/>
      <c r="J186" s="26"/>
      <c r="K186" s="28"/>
      <c r="L186" s="27"/>
      <c r="M186" s="26"/>
      <c r="N186" s="26"/>
      <c r="O186" s="26"/>
      <c r="P186" s="26"/>
      <c r="Q186" s="26"/>
      <c r="R186" s="26"/>
      <c r="S186" s="26"/>
      <c r="T186" s="25"/>
      <c r="U186" s="25"/>
      <c r="V186" s="25"/>
      <c r="W186" s="8"/>
      <c r="X186" s="7">
        <v>4</v>
      </c>
    </row>
    <row r="187" spans="1:24" ht="45">
      <c r="A187" s="22" t="s">
        <v>373</v>
      </c>
      <c r="B187" s="9" t="s">
        <v>372</v>
      </c>
      <c r="C187" s="17"/>
      <c r="D187" s="21">
        <v>2</v>
      </c>
      <c r="E187" s="17"/>
      <c r="F187" s="17"/>
      <c r="G187" s="17"/>
      <c r="H187" s="17"/>
      <c r="I187" s="20"/>
      <c r="J187" s="20"/>
      <c r="K187" s="19"/>
      <c r="L187" s="18">
        <v>2</v>
      </c>
      <c r="M187" s="17"/>
      <c r="N187" s="17"/>
      <c r="O187" s="17"/>
      <c r="P187" s="17"/>
      <c r="Q187" s="17"/>
      <c r="R187" s="17"/>
      <c r="S187" s="17"/>
      <c r="T187" s="9" t="s">
        <v>371</v>
      </c>
      <c r="U187" s="9" t="s">
        <v>370</v>
      </c>
      <c r="V187" s="9" t="s">
        <v>51</v>
      </c>
      <c r="W187" s="8"/>
      <c r="X187" s="7"/>
    </row>
    <row r="188" spans="1:24">
      <c r="A188" s="31">
        <v>3</v>
      </c>
      <c r="B188" s="30" t="s">
        <v>369</v>
      </c>
      <c r="C188" s="26"/>
      <c r="D188" s="26"/>
      <c r="E188" s="26"/>
      <c r="F188" s="26"/>
      <c r="G188" s="26"/>
      <c r="H188" s="26"/>
      <c r="I188" s="29"/>
      <c r="J188" s="29"/>
      <c r="K188" s="28"/>
      <c r="L188" s="27"/>
      <c r="M188" s="26"/>
      <c r="N188" s="26"/>
      <c r="O188" s="26"/>
      <c r="P188" s="26"/>
      <c r="Q188" s="26"/>
      <c r="R188" s="26"/>
      <c r="S188" s="26"/>
      <c r="T188" s="25"/>
      <c r="U188" s="25"/>
      <c r="V188" s="25"/>
      <c r="W188" s="8"/>
      <c r="X188" s="7"/>
    </row>
    <row r="189" spans="1:24" ht="30">
      <c r="A189" s="22" t="s">
        <v>200</v>
      </c>
      <c r="B189" s="9" t="s">
        <v>199</v>
      </c>
      <c r="C189" s="17"/>
      <c r="D189" s="32">
        <v>3</v>
      </c>
      <c r="E189" s="17"/>
      <c r="F189" s="17"/>
      <c r="G189" s="17"/>
      <c r="H189" s="17"/>
      <c r="I189" s="20"/>
      <c r="J189" s="20"/>
      <c r="K189" s="19"/>
      <c r="L189" s="32">
        <v>3</v>
      </c>
      <c r="M189" s="17"/>
      <c r="N189" s="17"/>
      <c r="O189" s="17"/>
      <c r="P189" s="17"/>
      <c r="Q189" s="17"/>
      <c r="R189" s="17"/>
      <c r="S189" s="17"/>
      <c r="T189" s="9" t="s">
        <v>198</v>
      </c>
      <c r="U189" s="9" t="s">
        <v>197</v>
      </c>
      <c r="V189" s="9" t="s">
        <v>165</v>
      </c>
      <c r="W189" s="8"/>
      <c r="X189" s="7"/>
    </row>
    <row r="190" spans="1:24" ht="30.75" customHeight="1">
      <c r="A190" s="22" t="s">
        <v>196</v>
      </c>
      <c r="B190" s="9" t="s">
        <v>195</v>
      </c>
      <c r="C190" s="17"/>
      <c r="D190" s="32">
        <v>3</v>
      </c>
      <c r="E190" s="17"/>
      <c r="F190" s="17"/>
      <c r="G190" s="17"/>
      <c r="H190" s="17"/>
      <c r="I190" s="20"/>
      <c r="J190" s="20"/>
      <c r="K190" s="19"/>
      <c r="L190" s="32">
        <v>3</v>
      </c>
      <c r="M190" s="17"/>
      <c r="N190" s="17"/>
      <c r="O190" s="17"/>
      <c r="P190" s="17"/>
      <c r="Q190" s="17"/>
      <c r="R190" s="17"/>
      <c r="S190" s="17"/>
      <c r="T190" s="9" t="s">
        <v>194</v>
      </c>
      <c r="U190" s="9" t="s">
        <v>193</v>
      </c>
      <c r="V190" s="9" t="s">
        <v>192</v>
      </c>
      <c r="W190" s="24"/>
      <c r="X190" s="23"/>
    </row>
    <row r="191" spans="1:24">
      <c r="A191" s="31">
        <v>4</v>
      </c>
      <c r="B191" s="30" t="s">
        <v>191</v>
      </c>
      <c r="C191" s="26"/>
      <c r="D191" s="26"/>
      <c r="E191" s="26"/>
      <c r="F191" s="26"/>
      <c r="G191" s="26"/>
      <c r="H191" s="26"/>
      <c r="I191" s="29"/>
      <c r="J191" s="29"/>
      <c r="K191" s="28"/>
      <c r="L191" s="27"/>
      <c r="M191" s="26"/>
      <c r="N191" s="26"/>
      <c r="O191" s="26"/>
      <c r="P191" s="26"/>
      <c r="Q191" s="26"/>
      <c r="R191" s="26"/>
      <c r="S191" s="26"/>
      <c r="T191" s="25"/>
      <c r="U191" s="25"/>
      <c r="V191" s="25"/>
      <c r="W191" s="8"/>
      <c r="X191" s="7"/>
    </row>
    <row r="192" spans="1:24" ht="45">
      <c r="A192" s="22" t="s">
        <v>180</v>
      </c>
      <c r="B192" s="9" t="s">
        <v>179</v>
      </c>
      <c r="C192" s="17"/>
      <c r="D192" s="21">
        <v>20</v>
      </c>
      <c r="E192" s="17"/>
      <c r="F192" s="17"/>
      <c r="G192" s="17"/>
      <c r="H192" s="17"/>
      <c r="I192" s="20"/>
      <c r="J192" s="20"/>
      <c r="K192" s="19"/>
      <c r="L192" s="21">
        <v>20</v>
      </c>
      <c r="M192" s="17"/>
      <c r="N192" s="17"/>
      <c r="O192" s="17"/>
      <c r="P192" s="17"/>
      <c r="Q192" s="17"/>
      <c r="R192" s="17"/>
      <c r="S192" s="17"/>
      <c r="T192" s="9" t="s">
        <v>177</v>
      </c>
      <c r="U192" s="9" t="s">
        <v>176</v>
      </c>
      <c r="V192" s="9" t="s">
        <v>175</v>
      </c>
      <c r="W192" s="8"/>
      <c r="X192" s="7"/>
    </row>
    <row r="193" spans="1:25" ht="105">
      <c r="A193" s="22"/>
      <c r="B193" s="83" t="s">
        <v>711</v>
      </c>
      <c r="C193" s="17"/>
      <c r="D193" s="21"/>
      <c r="E193" s="17"/>
      <c r="F193" s="17"/>
      <c r="G193" s="17"/>
      <c r="H193" s="17"/>
      <c r="I193" s="20"/>
      <c r="J193" s="20"/>
      <c r="K193" s="19"/>
      <c r="L193" s="81"/>
      <c r="M193" s="17"/>
      <c r="N193" s="17"/>
      <c r="O193" s="17"/>
      <c r="P193" s="17"/>
      <c r="Q193" s="17"/>
      <c r="R193" s="17"/>
      <c r="S193" s="17"/>
      <c r="T193" s="9"/>
      <c r="U193" s="9"/>
      <c r="V193" s="9"/>
      <c r="W193" s="8"/>
      <c r="X193" s="7"/>
    </row>
    <row r="194" spans="1:25">
      <c r="A194" s="31">
        <v>6</v>
      </c>
      <c r="B194" s="30" t="s">
        <v>124</v>
      </c>
      <c r="C194" s="26"/>
      <c r="D194" s="26"/>
      <c r="E194" s="26"/>
      <c r="F194" s="26"/>
      <c r="G194" s="26"/>
      <c r="H194" s="26"/>
      <c r="I194" s="29"/>
      <c r="J194" s="29"/>
      <c r="K194" s="28"/>
      <c r="L194" s="27"/>
      <c r="M194" s="26"/>
      <c r="N194" s="26"/>
      <c r="O194" s="26"/>
      <c r="P194" s="26"/>
      <c r="Q194" s="26"/>
      <c r="R194" s="26"/>
      <c r="S194" s="26"/>
      <c r="T194" s="25"/>
      <c r="U194" s="25"/>
      <c r="V194" s="25"/>
      <c r="W194" s="8"/>
      <c r="X194" s="7">
        <v>1</v>
      </c>
    </row>
    <row r="195" spans="1:25" ht="120.75" thickBot="1">
      <c r="A195" s="22" t="s">
        <v>114</v>
      </c>
      <c r="B195" s="9" t="s">
        <v>113</v>
      </c>
      <c r="C195" s="17"/>
      <c r="D195" s="21">
        <v>9</v>
      </c>
      <c r="E195" s="17"/>
      <c r="F195" s="17"/>
      <c r="G195" s="17"/>
      <c r="H195" s="17"/>
      <c r="I195" s="20"/>
      <c r="J195" s="20"/>
      <c r="K195" s="19"/>
      <c r="L195" s="21">
        <v>9</v>
      </c>
      <c r="M195" s="17"/>
      <c r="N195" s="17"/>
      <c r="O195" s="17"/>
      <c r="P195" s="17"/>
      <c r="Q195" s="17"/>
      <c r="R195" s="17"/>
      <c r="S195" s="17"/>
      <c r="T195" s="9" t="s">
        <v>111</v>
      </c>
      <c r="U195" s="9" t="s">
        <v>110</v>
      </c>
      <c r="V195" s="9" t="s">
        <v>109</v>
      </c>
      <c r="W195" s="8"/>
      <c r="X195" s="7">
        <v>3</v>
      </c>
    </row>
    <row r="196" spans="1:25" ht="30" customHeight="1" thickBot="1">
      <c r="C196" s="51">
        <f>SUM(K5:K195)</f>
        <v>0</v>
      </c>
      <c r="D196" s="51">
        <f>SUM(D5:D195)</f>
        <v>881.5</v>
      </c>
      <c r="E196" s="51"/>
      <c r="F196" s="51"/>
      <c r="G196" s="51"/>
      <c r="H196" s="51"/>
      <c r="I196" s="51"/>
      <c r="J196" s="51"/>
      <c r="K196" s="51">
        <f>SUM(K5:K195)</f>
        <v>0</v>
      </c>
      <c r="L196" s="89">
        <f>SUM(S5:S195)*40%</f>
        <v>0</v>
      </c>
      <c r="M196" s="89"/>
      <c r="N196" s="89"/>
      <c r="O196" s="89"/>
      <c r="P196" s="89"/>
      <c r="Q196" s="89"/>
      <c r="R196" s="89"/>
      <c r="S196" s="89"/>
    </row>
    <row r="197" spans="1:25" ht="15.75" thickBot="1">
      <c r="C197" s="89" t="s">
        <v>662</v>
      </c>
      <c r="D197" s="89"/>
      <c r="E197" s="89"/>
      <c r="F197" s="89"/>
      <c r="G197" s="89"/>
      <c r="H197" s="89"/>
      <c r="I197" s="89"/>
      <c r="J197" s="89"/>
      <c r="K197" s="89"/>
      <c r="L197" s="89" t="s">
        <v>22</v>
      </c>
      <c r="M197" s="89"/>
      <c r="N197" s="89"/>
      <c r="O197" s="89"/>
      <c r="P197" s="89"/>
      <c r="Q197" s="89"/>
      <c r="R197" s="89"/>
      <c r="S197" s="89"/>
    </row>
    <row r="200" spans="1:25" s="5" customFormat="1" ht="36" customHeight="1">
      <c r="B200" s="4"/>
      <c r="C200" s="4"/>
      <c r="D200" s="4"/>
      <c r="E200" s="4"/>
      <c r="F200" s="4"/>
      <c r="G200" s="4"/>
      <c r="H200" s="4"/>
      <c r="I200" s="4"/>
      <c r="J200" s="4"/>
      <c r="K200" s="4"/>
      <c r="L200" s="4"/>
      <c r="M200" s="4"/>
      <c r="N200" s="4"/>
      <c r="O200" s="4"/>
      <c r="P200" s="4"/>
      <c r="Q200" s="4"/>
      <c r="R200" s="4"/>
      <c r="S200" s="4"/>
      <c r="T200" s="3"/>
      <c r="U200" s="3"/>
      <c r="V200" s="3"/>
      <c r="W200" s="1"/>
      <c r="X200" s="2"/>
      <c r="Y200" s="1"/>
    </row>
  </sheetData>
  <autoFilter ref="A3:X195"/>
  <mergeCells count="5">
    <mergeCell ref="C2:K2"/>
    <mergeCell ref="L2:S2"/>
    <mergeCell ref="L196:S196"/>
    <mergeCell ref="C197:K197"/>
    <mergeCell ref="L197:S197"/>
  </mergeCells>
  <pageMargins left="0" right="0" top="9.0551180999999994E-2" bottom="0.183070866" header="0.31496062992126" footer="0"/>
  <pageSetup paperSize="256" scale="80" orientation="landscape" r:id="rId1"/>
  <headerFooter>
    <oddFooter>&amp;CHal &amp;P dari &amp;N</oddFooter>
  </headerFooter>
</worksheet>
</file>

<file path=xl/worksheets/sheet10.xml><?xml version="1.0" encoding="utf-8"?>
<worksheet xmlns="http://schemas.openxmlformats.org/spreadsheetml/2006/main" xmlns:r="http://schemas.openxmlformats.org/officeDocument/2006/relationships">
  <dimension ref="A1:T19"/>
  <sheetViews>
    <sheetView topLeftCell="L3" zoomScale="130" zoomScaleNormal="130" workbookViewId="0">
      <selection activeCell="U7" sqref="U7"/>
    </sheetView>
  </sheetViews>
  <sheetFormatPr defaultColWidth="9.140625" defaultRowHeight="15.75"/>
  <cols>
    <col min="1" max="1" width="4.140625" style="60" customWidth="1"/>
    <col min="2" max="2" width="28.42578125" style="60" customWidth="1"/>
    <col min="3" max="3" width="13.28515625" style="61" customWidth="1"/>
    <col min="4" max="4" width="15.140625" style="61" customWidth="1"/>
    <col min="5" max="5" width="4.140625" style="61" customWidth="1"/>
    <col min="6" max="6" width="28.42578125" style="60" customWidth="1"/>
    <col min="7" max="7" width="13.28515625" style="60" customWidth="1"/>
    <col min="8" max="8" width="13.5703125" style="60" customWidth="1"/>
    <col min="9" max="9" width="4.140625" style="60" customWidth="1"/>
    <col min="10" max="10" width="28.42578125" style="60" customWidth="1"/>
    <col min="11" max="11" width="13.28515625" style="60" customWidth="1"/>
    <col min="12" max="12" width="13.5703125" style="60" customWidth="1"/>
    <col min="13" max="13" width="4.140625" style="60" customWidth="1"/>
    <col min="14" max="14" width="28.42578125" style="60" customWidth="1"/>
    <col min="15" max="15" width="13.28515625" style="60" customWidth="1"/>
    <col min="16" max="16" width="13.5703125" style="60" customWidth="1"/>
    <col min="17" max="17" width="4.140625" style="60" customWidth="1"/>
    <col min="18" max="18" width="28.42578125" style="60" customWidth="1"/>
    <col min="19" max="19" width="13.28515625" style="60" customWidth="1"/>
    <col min="20" max="20" width="13.5703125" style="60" customWidth="1"/>
    <col min="21" max="16384" width="9.140625" style="60"/>
  </cols>
  <sheetData>
    <row r="1" spans="1:20">
      <c r="A1" s="60" t="s">
        <v>661</v>
      </c>
      <c r="E1" s="60" t="str">
        <f>A1</f>
        <v>PENILAIAN HASIL ASESMEN</v>
      </c>
      <c r="G1" s="61"/>
      <c r="H1" s="61"/>
      <c r="I1" s="60" t="str">
        <f>E1</f>
        <v>PENILAIAN HASIL ASESMEN</v>
      </c>
      <c r="K1" s="61"/>
      <c r="L1" s="61"/>
      <c r="M1" s="60" t="str">
        <f>I1</f>
        <v>PENILAIAN HASIL ASESMEN</v>
      </c>
      <c r="O1" s="61"/>
      <c r="P1" s="61"/>
      <c r="Q1" s="60" t="str">
        <f>M1</f>
        <v>PENILAIAN HASIL ASESMEN</v>
      </c>
      <c r="S1" s="61"/>
      <c r="T1" s="61"/>
    </row>
    <row r="2" spans="1:20">
      <c r="A2" s="60" t="s">
        <v>674</v>
      </c>
      <c r="E2" s="60" t="str">
        <f t="shared" ref="E2:E3" si="0">A2</f>
        <v>PENGADILAN NEGERI PAMEKASAN</v>
      </c>
      <c r="G2" s="61"/>
      <c r="H2" s="61"/>
      <c r="I2" s="60" t="str">
        <f t="shared" ref="I2:I3" si="1">E2</f>
        <v>PENGADILAN NEGERI PAMEKASAN</v>
      </c>
      <c r="K2" s="61"/>
      <c r="L2" s="61"/>
      <c r="M2" s="60" t="str">
        <f t="shared" ref="M2:M3" si="2">I2</f>
        <v>PENGADILAN NEGERI PAMEKASAN</v>
      </c>
      <c r="O2" s="61"/>
      <c r="P2" s="61"/>
      <c r="Q2" s="60" t="str">
        <f t="shared" ref="Q2:Q3" si="3">M2</f>
        <v>PENGADILAN NEGERI PAMEKASAN</v>
      </c>
      <c r="S2" s="61"/>
      <c r="T2" s="61"/>
    </row>
    <row r="3" spans="1:20">
      <c r="A3" s="60" t="s">
        <v>675</v>
      </c>
      <c r="E3" s="60" t="str">
        <f t="shared" si="0"/>
        <v>Tanggal  28 Februari 2017 s/d 01 Maret 2017.</v>
      </c>
      <c r="G3" s="61"/>
      <c r="H3" s="61"/>
      <c r="I3" s="60" t="str">
        <f t="shared" si="1"/>
        <v>Tanggal  28 Februari 2017 s/d 01 Maret 2017.</v>
      </c>
      <c r="K3" s="61"/>
      <c r="L3" s="61"/>
      <c r="M3" s="60" t="str">
        <f t="shared" si="2"/>
        <v>Tanggal  28 Februari 2017 s/d 01 Maret 2017.</v>
      </c>
      <c r="O3" s="61"/>
      <c r="P3" s="61"/>
      <c r="Q3" s="60" t="str">
        <f t="shared" si="3"/>
        <v>Tanggal  28 Februari 2017 s/d 01 Maret 2017.</v>
      </c>
      <c r="S3" s="61"/>
      <c r="T3" s="61"/>
    </row>
    <row r="4" spans="1:20">
      <c r="E4" s="60"/>
      <c r="G4" s="61"/>
      <c r="H4" s="61"/>
      <c r="K4" s="61"/>
      <c r="L4" s="61"/>
      <c r="O4" s="61"/>
      <c r="P4" s="61"/>
      <c r="S4" s="61"/>
      <c r="T4" s="61"/>
    </row>
    <row r="5" spans="1:20" ht="37.5" customHeight="1">
      <c r="A5" s="54" t="s">
        <v>673</v>
      </c>
      <c r="B5" s="54" t="s">
        <v>659</v>
      </c>
      <c r="C5" s="54" t="s">
        <v>660</v>
      </c>
      <c r="D5" s="54" t="s">
        <v>685</v>
      </c>
      <c r="E5" s="54" t="s">
        <v>673</v>
      </c>
      <c r="F5" s="54" t="s">
        <v>659</v>
      </c>
      <c r="G5" s="54" t="s">
        <v>660</v>
      </c>
      <c r="H5" s="54" t="s">
        <v>686</v>
      </c>
      <c r="I5" s="54" t="s">
        <v>673</v>
      </c>
      <c r="J5" s="54" t="s">
        <v>659</v>
      </c>
      <c r="K5" s="54" t="s">
        <v>660</v>
      </c>
      <c r="L5" s="54" t="s">
        <v>687</v>
      </c>
      <c r="M5" s="54" t="s">
        <v>673</v>
      </c>
      <c r="N5" s="54" t="s">
        <v>659</v>
      </c>
      <c r="O5" s="54" t="s">
        <v>660</v>
      </c>
      <c r="P5" s="54" t="s">
        <v>688</v>
      </c>
      <c r="Q5" s="54" t="s">
        <v>673</v>
      </c>
      <c r="R5" s="54" t="s">
        <v>659</v>
      </c>
      <c r="S5" s="54" t="s">
        <v>660</v>
      </c>
      <c r="T5" s="54" t="s">
        <v>689</v>
      </c>
    </row>
    <row r="6" spans="1:20" ht="24" customHeight="1">
      <c r="A6" s="62">
        <v>1</v>
      </c>
      <c r="B6" s="63" t="s">
        <v>646</v>
      </c>
      <c r="C6" s="56">
        <f>SUM('Asli Asesor '!D5:D12)</f>
        <v>200</v>
      </c>
      <c r="D6" s="56">
        <f>SUM('sudah dipilah Asesor 1'!K5:K13)</f>
        <v>0</v>
      </c>
      <c r="E6" s="62">
        <v>1</v>
      </c>
      <c r="F6" s="63" t="s">
        <v>646</v>
      </c>
      <c r="G6" s="56">
        <f>SUM('Asli Asesor '!D5:D12)</f>
        <v>200</v>
      </c>
      <c r="H6" s="56">
        <f>SUM('sudah dipilah Asesor 2'!K5:K12)</f>
        <v>0</v>
      </c>
      <c r="I6" s="62">
        <v>1</v>
      </c>
      <c r="J6" s="63" t="s">
        <v>646</v>
      </c>
      <c r="K6" s="56">
        <f>SUM('Asli Asesor '!D5:D12)</f>
        <v>200</v>
      </c>
      <c r="L6" s="56">
        <f>SUM('sudah dipilah Asesor 3'!K5:K12)</f>
        <v>0</v>
      </c>
      <c r="M6" s="62">
        <v>1</v>
      </c>
      <c r="N6" s="63" t="s">
        <v>646</v>
      </c>
      <c r="O6" s="56">
        <f>SUM('Asli Asesor '!D5:D12)</f>
        <v>200</v>
      </c>
      <c r="P6" s="56">
        <f>SUM('sudah dipilah Asesor 4'!K5:K12)</f>
        <v>0</v>
      </c>
      <c r="Q6" s="62">
        <v>1</v>
      </c>
      <c r="R6" s="63" t="s">
        <v>646</v>
      </c>
      <c r="S6" s="56">
        <f>SUM('Asli Asesor '!D5:D12)</f>
        <v>200</v>
      </c>
      <c r="T6" s="56">
        <f>SUM('sudah dipilah Asesor 5'!K5:K12)</f>
        <v>0</v>
      </c>
    </row>
    <row r="7" spans="1:20" ht="24" customHeight="1">
      <c r="A7" s="62">
        <v>2</v>
      </c>
      <c r="B7" s="63" t="s">
        <v>613</v>
      </c>
      <c r="C7" s="56">
        <f>SUM('Asli Asesor '!D14:D78)</f>
        <v>200</v>
      </c>
      <c r="D7" s="56">
        <f>SUM('sudah dipilah Asesor 1'!K7:K14)</f>
        <v>0</v>
      </c>
      <c r="E7" s="62">
        <v>2</v>
      </c>
      <c r="F7" s="63" t="s">
        <v>613</v>
      </c>
      <c r="G7" s="56">
        <f>SUM('Asli Asesor '!D14:D78)</f>
        <v>200</v>
      </c>
      <c r="H7" s="56">
        <f>SUM('sudah dipilah Asesor 2'!K6:K13)</f>
        <v>0</v>
      </c>
      <c r="I7" s="62">
        <v>2</v>
      </c>
      <c r="J7" s="63" t="s">
        <v>613</v>
      </c>
      <c r="K7" s="56">
        <f>SUM('Asli Asesor '!D14:D78)</f>
        <v>200</v>
      </c>
      <c r="L7" s="56">
        <f>SUM('sudah dipilah Asesor 3'!K6:K13)</f>
        <v>0</v>
      </c>
      <c r="M7" s="62">
        <v>2</v>
      </c>
      <c r="N7" s="63" t="s">
        <v>613</v>
      </c>
      <c r="O7" s="56">
        <f>SUM('Asli Asesor '!D14:D78)</f>
        <v>200</v>
      </c>
      <c r="P7" s="56">
        <f>SUM('sudah dipilah Asesor 4'!K6:K13)</f>
        <v>0</v>
      </c>
      <c r="Q7" s="62">
        <v>2</v>
      </c>
      <c r="R7" s="63" t="s">
        <v>613</v>
      </c>
      <c r="S7" s="56">
        <f>SUM('Asli Asesor '!D14:D78)</f>
        <v>200</v>
      </c>
      <c r="T7" s="56">
        <f>SUM('sudah dipilah Asesor 5'!K6:K13)</f>
        <v>0</v>
      </c>
    </row>
    <row r="8" spans="1:20" ht="24" customHeight="1">
      <c r="A8" s="62">
        <v>3</v>
      </c>
      <c r="B8" s="63" t="s">
        <v>369</v>
      </c>
      <c r="C8" s="56">
        <f>SUM('Asli Asesor '!D80:D152)</f>
        <v>200</v>
      </c>
      <c r="D8" s="56">
        <f>SUM('sudah dipilah Asesor 1'!K8:K15)</f>
        <v>0</v>
      </c>
      <c r="E8" s="62">
        <v>3</v>
      </c>
      <c r="F8" s="63" t="s">
        <v>369</v>
      </c>
      <c r="G8" s="56">
        <f>SUM('Asli Asesor '!D80:D152)</f>
        <v>200</v>
      </c>
      <c r="H8" s="56">
        <f>SUM('sudah dipilah Asesor 2'!K7:K14)</f>
        <v>0</v>
      </c>
      <c r="I8" s="62">
        <v>3</v>
      </c>
      <c r="J8" s="63" t="s">
        <v>369</v>
      </c>
      <c r="K8" s="56">
        <f>SUM('Asli Asesor '!D80:D152)</f>
        <v>200</v>
      </c>
      <c r="L8" s="56">
        <f>SUM('sudah dipilah Asesor 3'!K7:K14)</f>
        <v>0</v>
      </c>
      <c r="M8" s="62">
        <v>3</v>
      </c>
      <c r="N8" s="63" t="s">
        <v>369</v>
      </c>
      <c r="O8" s="56">
        <f>SUM('Asli Asesor '!D80:D152)</f>
        <v>200</v>
      </c>
      <c r="P8" s="56">
        <f>SUM('sudah dipilah Asesor 4'!K7:K14)</f>
        <v>0</v>
      </c>
      <c r="Q8" s="62">
        <v>3</v>
      </c>
      <c r="R8" s="63" t="s">
        <v>369</v>
      </c>
      <c r="S8" s="56">
        <f>SUM('Asli Asesor '!D80:D152)</f>
        <v>200</v>
      </c>
      <c r="T8" s="56">
        <f>SUM('sudah dipilah Asesor 5'!K7:K14)</f>
        <v>0</v>
      </c>
    </row>
    <row r="9" spans="1:20" ht="24" customHeight="1">
      <c r="A9" s="62">
        <v>4</v>
      </c>
      <c r="B9" s="63" t="s">
        <v>191</v>
      </c>
      <c r="C9" s="56">
        <f>SUM('Asli Asesor '!D154:D156)</f>
        <v>100</v>
      </c>
      <c r="D9" s="56">
        <f>SUM('sudah dipilah Asesor 1'!K9:K16)</f>
        <v>0</v>
      </c>
      <c r="E9" s="62">
        <v>4</v>
      </c>
      <c r="F9" s="63" t="s">
        <v>191</v>
      </c>
      <c r="G9" s="56">
        <f>SUM('Asli Asesor '!D154:D156)</f>
        <v>100</v>
      </c>
      <c r="H9" s="56">
        <f>SUM('sudah dipilah Asesor 2'!K8:K15)</f>
        <v>0</v>
      </c>
      <c r="I9" s="62">
        <v>4</v>
      </c>
      <c r="J9" s="63" t="s">
        <v>191</v>
      </c>
      <c r="K9" s="56">
        <f>SUM('Asli Asesor '!D154:D156)</f>
        <v>100</v>
      </c>
      <c r="L9" s="56">
        <f>SUM('sudah dipilah Asesor 3'!K8:K15)</f>
        <v>0</v>
      </c>
      <c r="M9" s="62">
        <v>4</v>
      </c>
      <c r="N9" s="63" t="s">
        <v>191</v>
      </c>
      <c r="O9" s="56">
        <f>SUM('Asli Asesor '!D154:D156)</f>
        <v>100</v>
      </c>
      <c r="P9" s="56">
        <f>SUM('sudah dipilah Asesor 4'!K8:K15)</f>
        <v>0</v>
      </c>
      <c r="Q9" s="62">
        <v>4</v>
      </c>
      <c r="R9" s="63" t="s">
        <v>191</v>
      </c>
      <c r="S9" s="56">
        <f>SUM('Asli Asesor '!D154:D156)</f>
        <v>100</v>
      </c>
      <c r="T9" s="56">
        <f>SUM('sudah dipilah Asesor 5'!K8:K15)</f>
        <v>0</v>
      </c>
    </row>
    <row r="10" spans="1:20" ht="24" customHeight="1">
      <c r="A10" s="62">
        <v>5</v>
      </c>
      <c r="B10" s="63" t="s">
        <v>174</v>
      </c>
      <c r="C10" s="56">
        <f>SUM('Asli Asesor '!D158:D168)</f>
        <v>100</v>
      </c>
      <c r="D10" s="56">
        <f>SUM('sudah dipilah Asesor 1'!K10:K17)</f>
        <v>0</v>
      </c>
      <c r="E10" s="62">
        <v>5</v>
      </c>
      <c r="F10" s="63" t="s">
        <v>174</v>
      </c>
      <c r="G10" s="56">
        <f>SUM('Asli Asesor '!D158:D168)</f>
        <v>100</v>
      </c>
      <c r="H10" s="56">
        <f>SUM('sudah dipilah Asesor 2'!K9:K16)</f>
        <v>0</v>
      </c>
      <c r="I10" s="62">
        <v>5</v>
      </c>
      <c r="J10" s="63" t="s">
        <v>174</v>
      </c>
      <c r="K10" s="56">
        <f>SUM('Asli Asesor '!D158:D168)</f>
        <v>100</v>
      </c>
      <c r="L10" s="56">
        <f>SUM('sudah dipilah Asesor 3'!K9:K16)</f>
        <v>0</v>
      </c>
      <c r="M10" s="62">
        <v>5</v>
      </c>
      <c r="N10" s="63" t="s">
        <v>174</v>
      </c>
      <c r="O10" s="56">
        <f>SUM('Asli Asesor '!D158:D168)</f>
        <v>100</v>
      </c>
      <c r="P10" s="56">
        <f>SUM('sudah dipilah Asesor 4'!K9:K16)</f>
        <v>0</v>
      </c>
      <c r="Q10" s="62">
        <v>5</v>
      </c>
      <c r="R10" s="63" t="s">
        <v>174</v>
      </c>
      <c r="S10" s="56">
        <f>SUM('Asli Asesor '!D158:D168)</f>
        <v>100</v>
      </c>
      <c r="T10" s="56">
        <f>SUM('sudah dipilah Asesor 5'!K9:K16)</f>
        <v>0</v>
      </c>
    </row>
    <row r="11" spans="1:20" ht="24" customHeight="1">
      <c r="A11" s="62">
        <v>6</v>
      </c>
      <c r="B11" s="63" t="s">
        <v>124</v>
      </c>
      <c r="C11" s="56">
        <f>SUM('Asli Asesor '!D170:D187)</f>
        <v>100</v>
      </c>
      <c r="D11" s="56">
        <f>SUM('sudah dipilah Asesor 1'!K11:K18)</f>
        <v>0</v>
      </c>
      <c r="E11" s="62">
        <v>6</v>
      </c>
      <c r="F11" s="63" t="s">
        <v>124</v>
      </c>
      <c r="G11" s="56">
        <f>SUM('Asli Asesor '!D170:D187)</f>
        <v>100</v>
      </c>
      <c r="H11" s="56">
        <f>SUM('sudah dipilah Asesor 2'!K10:K17)</f>
        <v>0</v>
      </c>
      <c r="I11" s="62">
        <v>6</v>
      </c>
      <c r="J11" s="63" t="s">
        <v>124</v>
      </c>
      <c r="K11" s="56">
        <f>SUM('Asli Asesor '!D170:D187)</f>
        <v>100</v>
      </c>
      <c r="L11" s="56">
        <f>SUM('sudah dipilah Asesor 3'!K10:K17)</f>
        <v>0</v>
      </c>
      <c r="M11" s="62">
        <v>6</v>
      </c>
      <c r="N11" s="63" t="s">
        <v>124</v>
      </c>
      <c r="O11" s="56">
        <f>SUM('Asli Asesor '!D170:D187)</f>
        <v>100</v>
      </c>
      <c r="P11" s="56">
        <f>SUM('sudah dipilah Asesor 4'!K10:K17)</f>
        <v>0</v>
      </c>
      <c r="Q11" s="62">
        <v>6</v>
      </c>
      <c r="R11" s="63" t="s">
        <v>124</v>
      </c>
      <c r="S11" s="56">
        <f>SUM('Asli Asesor '!D170:D187)</f>
        <v>100</v>
      </c>
      <c r="T11" s="56">
        <f>SUM('sudah dipilah Asesor 5'!K10:K17)</f>
        <v>0</v>
      </c>
    </row>
    <row r="12" spans="1:20" ht="24" customHeight="1">
      <c r="A12" s="62">
        <v>7</v>
      </c>
      <c r="B12" s="63" t="s">
        <v>56</v>
      </c>
      <c r="C12" s="56">
        <f>SUM('Asli Asesor '!D189:D195)</f>
        <v>100</v>
      </c>
      <c r="D12" s="56">
        <f>SUM('sudah dipilah Asesor 1'!K12:K19)</f>
        <v>0</v>
      </c>
      <c r="E12" s="62">
        <v>7</v>
      </c>
      <c r="F12" s="63" t="s">
        <v>56</v>
      </c>
      <c r="G12" s="56">
        <f>SUM('Asli Asesor '!D189:D195)</f>
        <v>100</v>
      </c>
      <c r="H12" s="56">
        <f>SUM('sudah dipilah Asesor 2'!K11:K18)</f>
        <v>0</v>
      </c>
      <c r="I12" s="62">
        <v>7</v>
      </c>
      <c r="J12" s="63" t="s">
        <v>56</v>
      </c>
      <c r="K12" s="56">
        <f>SUM('Asli Asesor '!D189:D195)</f>
        <v>100</v>
      </c>
      <c r="L12" s="56">
        <f>SUM('sudah dipilah Asesor 3'!K11:K18)</f>
        <v>0</v>
      </c>
      <c r="M12" s="62">
        <v>7</v>
      </c>
      <c r="N12" s="63" t="s">
        <v>56</v>
      </c>
      <c r="O12" s="56">
        <f>SUM('Asli Asesor '!D189:D195)</f>
        <v>100</v>
      </c>
      <c r="P12" s="56">
        <f>SUM('sudah dipilah Asesor 4'!K11:K18)</f>
        <v>0</v>
      </c>
      <c r="Q12" s="62">
        <v>7</v>
      </c>
      <c r="R12" s="63" t="s">
        <v>56</v>
      </c>
      <c r="S12" s="56">
        <f>SUM('Asli Asesor '!D189:D195)</f>
        <v>100</v>
      </c>
      <c r="T12" s="56">
        <f>SUM('sudah dipilah Asesor 5'!K11:K18)</f>
        <v>0</v>
      </c>
    </row>
    <row r="13" spans="1:20" ht="24" customHeight="1">
      <c r="A13" s="64"/>
      <c r="B13" s="64" t="s">
        <v>21</v>
      </c>
      <c r="C13" s="57">
        <f>SUM(C6:C12)</f>
        <v>1000</v>
      </c>
      <c r="D13" s="57">
        <f>SUM(D6:D12)</f>
        <v>0</v>
      </c>
      <c r="E13" s="64"/>
      <c r="F13" s="64" t="s">
        <v>21</v>
      </c>
      <c r="G13" s="57">
        <f>SUM(G6:G12)</f>
        <v>1000</v>
      </c>
      <c r="H13" s="57">
        <f>SUM(H6:H12)</f>
        <v>0</v>
      </c>
      <c r="I13" s="64"/>
      <c r="J13" s="64" t="s">
        <v>21</v>
      </c>
      <c r="K13" s="57">
        <f>SUM(K6:K12)</f>
        <v>1000</v>
      </c>
      <c r="L13" s="57">
        <f>SUM(L6:L12)</f>
        <v>0</v>
      </c>
      <c r="M13" s="64"/>
      <c r="N13" s="64" t="s">
        <v>21</v>
      </c>
      <c r="O13" s="57">
        <f>SUM(O6:O12)</f>
        <v>1000</v>
      </c>
      <c r="P13" s="57">
        <f>SUM(P6:P12)</f>
        <v>0</v>
      </c>
      <c r="Q13" s="64"/>
      <c r="R13" s="64" t="s">
        <v>21</v>
      </c>
      <c r="S13" s="57">
        <f>SUM(S6:S12)</f>
        <v>1000</v>
      </c>
      <c r="T13" s="57">
        <f>SUM(T6:T12)</f>
        <v>0</v>
      </c>
    </row>
    <row r="14" spans="1:20">
      <c r="E14" s="60"/>
      <c r="G14" s="61"/>
      <c r="H14" s="61"/>
      <c r="K14" s="61"/>
      <c r="L14" s="61"/>
      <c r="O14" s="61"/>
      <c r="P14" s="61"/>
      <c r="S14" s="61"/>
      <c r="T14" s="61"/>
    </row>
    <row r="15" spans="1:20" ht="21" customHeight="1">
      <c r="C15" s="61" t="s">
        <v>663</v>
      </c>
      <c r="E15" s="60"/>
      <c r="G15" s="61" t="s">
        <v>663</v>
      </c>
      <c r="H15" s="61"/>
      <c r="K15" s="61" t="s">
        <v>663</v>
      </c>
      <c r="L15" s="61"/>
      <c r="O15" s="61" t="s">
        <v>663</v>
      </c>
      <c r="P15" s="61"/>
      <c r="S15" s="61" t="s">
        <v>663</v>
      </c>
      <c r="T15" s="61"/>
    </row>
    <row r="16" spans="1:20" ht="21" customHeight="1">
      <c r="E16" s="60"/>
      <c r="G16" s="61"/>
      <c r="H16" s="61"/>
      <c r="K16" s="61"/>
      <c r="L16" s="61"/>
      <c r="O16" s="61"/>
      <c r="P16" s="61"/>
      <c r="S16" s="61"/>
      <c r="T16" s="61"/>
    </row>
    <row r="17" spans="3:20" ht="21" customHeight="1">
      <c r="E17" s="60"/>
      <c r="G17" s="61"/>
      <c r="H17" s="61"/>
      <c r="K17" s="61"/>
      <c r="L17" s="61"/>
      <c r="O17" s="61"/>
      <c r="P17" s="61"/>
      <c r="S17" s="61"/>
      <c r="T17" s="61"/>
    </row>
    <row r="18" spans="3:20" ht="21" customHeight="1">
      <c r="C18" s="78" t="s">
        <v>676</v>
      </c>
      <c r="E18" s="60"/>
      <c r="G18" s="77" t="s">
        <v>677</v>
      </c>
      <c r="H18" s="61"/>
      <c r="K18" s="61"/>
      <c r="L18" s="61"/>
      <c r="O18" s="61"/>
      <c r="P18" s="61"/>
      <c r="S18" s="61"/>
      <c r="T18" s="61"/>
    </row>
    <row r="19" spans="3:20" ht="21" customHeight="1">
      <c r="C19" s="61" t="s">
        <v>678</v>
      </c>
      <c r="E19" s="60"/>
      <c r="G19" s="61" t="s">
        <v>679</v>
      </c>
      <c r="H19" s="61"/>
      <c r="K19" s="61" t="s">
        <v>680</v>
      </c>
      <c r="L19" s="61"/>
      <c r="O19" s="61" t="s">
        <v>681</v>
      </c>
      <c r="P19" s="61"/>
      <c r="S19" s="61" t="s">
        <v>682</v>
      </c>
      <c r="T19" s="61"/>
    </row>
  </sheetData>
  <printOptions horizontalCentered="1"/>
  <pageMargins left="0.70866141732283505" right="0.70866141732283505" top="0.74803149606299202" bottom="0.74803149606299202" header="0.31496062992126" footer="0.31496062992126"/>
  <pageSetup paperSize="9" scale="125" orientation="portrait" r:id="rId1"/>
  <colBreaks count="4" manualBreakCount="4">
    <brk id="4" max="17" man="1"/>
    <brk id="8" max="17" man="1"/>
    <brk id="12" max="17" man="1"/>
    <brk id="16" max="17" man="1"/>
  </colBreaks>
</worksheet>
</file>

<file path=xl/worksheets/sheet11.xml><?xml version="1.0" encoding="utf-8"?>
<worksheet xmlns="http://schemas.openxmlformats.org/spreadsheetml/2006/main" xmlns:r="http://schemas.openxmlformats.org/officeDocument/2006/relationships">
  <dimension ref="A1:J14"/>
  <sheetViews>
    <sheetView topLeftCell="A2" workbookViewId="0">
      <selection activeCell="B2" sqref="B2"/>
    </sheetView>
  </sheetViews>
  <sheetFormatPr defaultColWidth="9.140625" defaultRowHeight="15.75"/>
  <cols>
    <col min="1" max="1" width="5.28515625" style="53" customWidth="1"/>
    <col min="2" max="2" width="31.28515625" style="53" customWidth="1"/>
    <col min="3" max="3" width="14.85546875" style="53" customWidth="1"/>
    <col min="4" max="4" width="13.85546875" style="53" customWidth="1"/>
    <col min="5" max="10" width="13" style="53" customWidth="1"/>
    <col min="11" max="16384" width="9.140625" style="53"/>
  </cols>
  <sheetData>
    <row r="1" spans="1:10" s="74" customFormat="1" ht="22.5" customHeight="1">
      <c r="A1" s="71" t="s">
        <v>683</v>
      </c>
      <c r="B1" s="72"/>
      <c r="C1" s="73"/>
      <c r="D1" s="73"/>
      <c r="E1" s="73"/>
      <c r="F1" s="72"/>
      <c r="G1" s="72"/>
      <c r="H1" s="72"/>
      <c r="I1" s="72"/>
      <c r="J1" s="72"/>
    </row>
    <row r="2" spans="1:10" s="74" customFormat="1" ht="22.5" customHeight="1">
      <c r="A2" s="71" t="str">
        <f>PENGUKURAN!A2</f>
        <v>PENGADILAN NEGERI PAMEKASAN</v>
      </c>
      <c r="B2" s="72"/>
      <c r="C2" s="73"/>
      <c r="D2" s="73"/>
      <c r="E2" s="73"/>
      <c r="F2" s="72"/>
      <c r="G2" s="72"/>
      <c r="H2" s="72"/>
      <c r="I2" s="72"/>
      <c r="J2" s="72"/>
    </row>
    <row r="3" spans="1:10" s="74" customFormat="1" ht="22.5" customHeight="1">
      <c r="A3" s="71" t="str">
        <f>PENGUKURAN!A3</f>
        <v>Tanggal  28 Februari 2017 s/d 01 Maret 2017.</v>
      </c>
      <c r="B3" s="72"/>
      <c r="C3" s="73"/>
      <c r="D3" s="73"/>
      <c r="E3" s="73"/>
      <c r="F3" s="72"/>
      <c r="G3" s="72"/>
      <c r="H3" s="72"/>
      <c r="I3" s="72"/>
      <c r="J3" s="72"/>
    </row>
    <row r="4" spans="1:10">
      <c r="A4" s="60"/>
      <c r="B4" s="60"/>
      <c r="C4" s="61"/>
      <c r="D4" s="61"/>
      <c r="E4" s="61"/>
      <c r="F4" s="60"/>
      <c r="G4" s="60"/>
      <c r="H4" s="60"/>
      <c r="I4" s="60"/>
      <c r="J4" s="60"/>
    </row>
    <row r="5" spans="1:10" ht="15" customHeight="1">
      <c r="A5" s="99" t="s">
        <v>673</v>
      </c>
      <c r="B5" s="101" t="s">
        <v>659</v>
      </c>
      <c r="C5" s="94" t="s">
        <v>660</v>
      </c>
      <c r="D5" s="96" t="s">
        <v>658</v>
      </c>
      <c r="E5" s="96"/>
      <c r="F5" s="96"/>
      <c r="G5" s="96"/>
      <c r="H5" s="96"/>
      <c r="I5" s="96"/>
      <c r="J5" s="96"/>
    </row>
    <row r="6" spans="1:10" ht="36" customHeight="1">
      <c r="A6" s="100"/>
      <c r="B6" s="102"/>
      <c r="C6" s="95"/>
      <c r="D6" s="67" t="str">
        <f>PENGUKURAN!C19</f>
        <v>( Asesor 1 )</v>
      </c>
      <c r="E6" s="67" t="str">
        <f>PENGUKURAN!G19</f>
        <v>( Asesor 2 )</v>
      </c>
      <c r="F6" s="67" t="str">
        <f>PENGUKURAN!K19</f>
        <v>( Asesor 3 )</v>
      </c>
      <c r="G6" s="67" t="str">
        <f>PENGUKURAN!O19</f>
        <v>( Asesor 4 )</v>
      </c>
      <c r="H6" s="67" t="str">
        <f>PENGUKURAN!S19</f>
        <v>( Asesor 5 )</v>
      </c>
      <c r="I6" s="67" t="s">
        <v>671</v>
      </c>
      <c r="J6" s="67" t="s">
        <v>672</v>
      </c>
    </row>
    <row r="7" spans="1:10" ht="29.25" customHeight="1">
      <c r="A7" s="65" t="s">
        <v>664</v>
      </c>
      <c r="B7" s="55" t="s">
        <v>646</v>
      </c>
      <c r="C7" s="56">
        <v>200</v>
      </c>
      <c r="D7" s="56">
        <f>PENGUKURAN!D6</f>
        <v>0</v>
      </c>
      <c r="E7" s="56">
        <f>PENGUKURAN!H6</f>
        <v>0</v>
      </c>
      <c r="F7" s="56">
        <f>PENGUKURAN!L6</f>
        <v>0</v>
      </c>
      <c r="G7" s="56">
        <f>PENGUKURAN!P6</f>
        <v>0</v>
      </c>
      <c r="H7" s="56">
        <f>PENGUKURAN!T6</f>
        <v>0</v>
      </c>
      <c r="I7" s="56">
        <f>SUM(D7:H7)</f>
        <v>0</v>
      </c>
      <c r="J7" s="68">
        <f>I7/5</f>
        <v>0</v>
      </c>
    </row>
    <row r="8" spans="1:10" ht="29.25" customHeight="1">
      <c r="A8" s="65" t="s">
        <v>665</v>
      </c>
      <c r="B8" s="55" t="s">
        <v>613</v>
      </c>
      <c r="C8" s="56">
        <v>200</v>
      </c>
      <c r="D8" s="56">
        <f>PENGUKURAN!D7</f>
        <v>0</v>
      </c>
      <c r="E8" s="56">
        <f>PENGUKURAN!H7</f>
        <v>0</v>
      </c>
      <c r="F8" s="56">
        <f>PENGUKURAN!L7</f>
        <v>0</v>
      </c>
      <c r="G8" s="56">
        <f>PENGUKURAN!P7</f>
        <v>0</v>
      </c>
      <c r="H8" s="56">
        <f>PENGUKURAN!T7</f>
        <v>0</v>
      </c>
      <c r="I8" s="56">
        <f t="shared" ref="I8:I13" si="0">SUM(D8:H8)</f>
        <v>0</v>
      </c>
      <c r="J8" s="68">
        <f t="shared" ref="J8:J13" si="1">I8/5</f>
        <v>0</v>
      </c>
    </row>
    <row r="9" spans="1:10" ht="29.25" customHeight="1">
      <c r="A9" s="65" t="s">
        <v>666</v>
      </c>
      <c r="B9" s="55" t="s">
        <v>369</v>
      </c>
      <c r="C9" s="56">
        <v>200</v>
      </c>
      <c r="D9" s="56">
        <f>PENGUKURAN!D8</f>
        <v>0</v>
      </c>
      <c r="E9" s="56">
        <f>PENGUKURAN!H8</f>
        <v>0</v>
      </c>
      <c r="F9" s="56">
        <f>PENGUKURAN!L8</f>
        <v>0</v>
      </c>
      <c r="G9" s="56">
        <f>PENGUKURAN!P8</f>
        <v>0</v>
      </c>
      <c r="H9" s="56">
        <f>PENGUKURAN!T8</f>
        <v>0</v>
      </c>
      <c r="I9" s="56">
        <f t="shared" si="0"/>
        <v>0</v>
      </c>
      <c r="J9" s="68">
        <f t="shared" si="1"/>
        <v>0</v>
      </c>
    </row>
    <row r="10" spans="1:10" ht="29.25" customHeight="1">
      <c r="A10" s="66" t="s">
        <v>667</v>
      </c>
      <c r="B10" s="55" t="s">
        <v>191</v>
      </c>
      <c r="C10" s="56">
        <v>100</v>
      </c>
      <c r="D10" s="56">
        <f>PENGUKURAN!D9</f>
        <v>0</v>
      </c>
      <c r="E10" s="56">
        <f>PENGUKURAN!H9</f>
        <v>0</v>
      </c>
      <c r="F10" s="56">
        <f>PENGUKURAN!L9</f>
        <v>0</v>
      </c>
      <c r="G10" s="56">
        <f>PENGUKURAN!P9</f>
        <v>0</v>
      </c>
      <c r="H10" s="56">
        <f>PENGUKURAN!T9</f>
        <v>0</v>
      </c>
      <c r="I10" s="56">
        <f t="shared" si="0"/>
        <v>0</v>
      </c>
      <c r="J10" s="68">
        <f t="shared" si="1"/>
        <v>0</v>
      </c>
    </row>
    <row r="11" spans="1:10" ht="29.25" customHeight="1">
      <c r="A11" s="66" t="s">
        <v>668</v>
      </c>
      <c r="B11" s="55" t="s">
        <v>174</v>
      </c>
      <c r="C11" s="56">
        <v>100</v>
      </c>
      <c r="D11" s="56">
        <f>PENGUKURAN!D10</f>
        <v>0</v>
      </c>
      <c r="E11" s="56">
        <f>PENGUKURAN!H10</f>
        <v>0</v>
      </c>
      <c r="F11" s="56">
        <f>PENGUKURAN!L10</f>
        <v>0</v>
      </c>
      <c r="G11" s="56">
        <f>PENGUKURAN!P10</f>
        <v>0</v>
      </c>
      <c r="H11" s="56">
        <f>PENGUKURAN!T10</f>
        <v>0</v>
      </c>
      <c r="I11" s="56">
        <f t="shared" si="0"/>
        <v>0</v>
      </c>
      <c r="J11" s="68">
        <f t="shared" si="1"/>
        <v>0</v>
      </c>
    </row>
    <row r="12" spans="1:10" ht="29.25" customHeight="1">
      <c r="A12" s="66" t="s">
        <v>669</v>
      </c>
      <c r="B12" s="55" t="s">
        <v>124</v>
      </c>
      <c r="C12" s="56">
        <v>100</v>
      </c>
      <c r="D12" s="56">
        <f>PENGUKURAN!D11</f>
        <v>0</v>
      </c>
      <c r="E12" s="56">
        <f>PENGUKURAN!H11</f>
        <v>0</v>
      </c>
      <c r="F12" s="56">
        <f>PENGUKURAN!L11</f>
        <v>0</v>
      </c>
      <c r="G12" s="56">
        <f>PENGUKURAN!P11</f>
        <v>0</v>
      </c>
      <c r="H12" s="56">
        <f>PENGUKURAN!T11</f>
        <v>0</v>
      </c>
      <c r="I12" s="56">
        <f t="shared" si="0"/>
        <v>0</v>
      </c>
      <c r="J12" s="68">
        <f t="shared" si="1"/>
        <v>0</v>
      </c>
    </row>
    <row r="13" spans="1:10" ht="29.25" customHeight="1">
      <c r="A13" s="66" t="s">
        <v>670</v>
      </c>
      <c r="B13" s="55" t="s">
        <v>56</v>
      </c>
      <c r="C13" s="56">
        <v>100</v>
      </c>
      <c r="D13" s="56">
        <f>PENGUKURAN!D12</f>
        <v>0</v>
      </c>
      <c r="E13" s="56">
        <f>PENGUKURAN!H12</f>
        <v>0</v>
      </c>
      <c r="F13" s="56">
        <f>PENGUKURAN!L12</f>
        <v>0</v>
      </c>
      <c r="G13" s="56">
        <f>PENGUKURAN!P12</f>
        <v>0</v>
      </c>
      <c r="H13" s="56">
        <f>PENGUKURAN!T12</f>
        <v>0</v>
      </c>
      <c r="I13" s="56">
        <f t="shared" si="0"/>
        <v>0</v>
      </c>
      <c r="J13" s="68">
        <f t="shared" si="1"/>
        <v>0</v>
      </c>
    </row>
    <row r="14" spans="1:10" ht="29.25" customHeight="1">
      <c r="A14" s="97" t="s">
        <v>21</v>
      </c>
      <c r="B14" s="98"/>
      <c r="C14" s="69">
        <f>SUM(C7:C13)</f>
        <v>1000</v>
      </c>
      <c r="D14" s="69">
        <f>SUM(D7:D13)</f>
        <v>0</v>
      </c>
      <c r="E14" s="69">
        <f t="shared" ref="E14:J14" si="2">SUM(E7:E13)</f>
        <v>0</v>
      </c>
      <c r="F14" s="69">
        <f t="shared" si="2"/>
        <v>0</v>
      </c>
      <c r="G14" s="69">
        <f t="shared" si="2"/>
        <v>0</v>
      </c>
      <c r="H14" s="69">
        <f t="shared" si="2"/>
        <v>0</v>
      </c>
      <c r="I14" s="69">
        <f t="shared" si="2"/>
        <v>0</v>
      </c>
      <c r="J14" s="70">
        <f t="shared" si="2"/>
        <v>0</v>
      </c>
    </row>
  </sheetData>
  <mergeCells count="5">
    <mergeCell ref="C5:C6"/>
    <mergeCell ref="D5:J5"/>
    <mergeCell ref="A14:B14"/>
    <mergeCell ref="A5:A6"/>
    <mergeCell ref="B5:B6"/>
  </mergeCells>
  <pageMargins left="0.7" right="0.7" top="0.75" bottom="0.75" header="0.3" footer="0.3"/>
  <pageSetup paperSize="5" orientation="landscape" r:id="rId1"/>
</worksheet>
</file>

<file path=xl/worksheets/sheet2.xml><?xml version="1.0" encoding="utf-8"?>
<worksheet xmlns="http://schemas.openxmlformats.org/spreadsheetml/2006/main" xmlns:r="http://schemas.openxmlformats.org/officeDocument/2006/relationships">
  <dimension ref="A1:Y257"/>
  <sheetViews>
    <sheetView view="pageBreakPreview" topLeftCell="A97" zoomScale="90" zoomScaleSheetLayoutView="90" workbookViewId="0">
      <selection activeCell="D6" sqref="D6"/>
    </sheetView>
  </sheetViews>
  <sheetFormatPr defaultColWidth="9.140625" defaultRowHeight="15"/>
  <cols>
    <col min="1" max="1" width="8.140625" style="5" customWidth="1"/>
    <col min="2" max="2" width="31.5703125" style="4" customWidth="1"/>
    <col min="3" max="3" width="3.42578125" style="4" hidden="1" customWidth="1"/>
    <col min="4" max="4" width="6.28515625" style="4" customWidth="1"/>
    <col min="5" max="5" width="6.140625" style="4" hidden="1" customWidth="1"/>
    <col min="6" max="6" width="5.7109375" style="4" hidden="1" customWidth="1"/>
    <col min="7" max="7" width="5.140625" style="4" hidden="1" customWidth="1"/>
    <col min="8" max="8" width="5.85546875" style="4" hidden="1" customWidth="1"/>
    <col min="9" max="10" width="6.140625" style="4" hidden="1" customWidth="1"/>
    <col min="11" max="11" width="6.140625" style="4" customWidth="1"/>
    <col min="12" max="12" width="4.7109375" style="4" hidden="1" customWidth="1"/>
    <col min="13" max="13" width="4.28515625" style="4" hidden="1" customWidth="1"/>
    <col min="14" max="14" width="5.85546875" style="4" hidden="1" customWidth="1"/>
    <col min="15" max="16" width="5.140625" style="4" hidden="1" customWidth="1"/>
    <col min="17" max="17" width="5.5703125" style="4" hidden="1" customWidth="1"/>
    <col min="18" max="18" width="3.85546875" style="4" hidden="1" customWidth="1"/>
    <col min="19" max="19" width="5" style="4" hidden="1" customWidth="1"/>
    <col min="20" max="21" width="36" style="3" customWidth="1"/>
    <col min="22" max="22" width="28.140625" style="3" customWidth="1"/>
    <col min="23" max="23" width="11.5703125" style="2" customWidth="1"/>
    <col min="24" max="24" width="24.5703125" style="1" hidden="1" customWidth="1"/>
    <col min="25" max="25" width="14.140625" style="2" hidden="1" customWidth="1"/>
    <col min="26" max="16384" width="9.140625" style="1"/>
  </cols>
  <sheetData>
    <row r="1" spans="1:25" ht="19.5" customHeight="1">
      <c r="A1" s="47" t="s">
        <v>712</v>
      </c>
    </row>
    <row r="2" spans="1:25" ht="5.25" customHeight="1">
      <c r="A2" s="47"/>
      <c r="C2" s="84"/>
      <c r="D2" s="85"/>
      <c r="E2" s="85"/>
      <c r="F2" s="85"/>
      <c r="G2" s="85"/>
      <c r="H2" s="85"/>
      <c r="I2" s="85"/>
      <c r="J2" s="85"/>
      <c r="K2" s="86"/>
      <c r="L2" s="87" t="s">
        <v>12</v>
      </c>
      <c r="M2" s="88"/>
      <c r="N2" s="88"/>
      <c r="O2" s="88"/>
      <c r="P2" s="88"/>
      <c r="Q2" s="88"/>
      <c r="R2" s="88"/>
      <c r="S2" s="88"/>
    </row>
    <row r="3" spans="1:25" s="36" customFormat="1" ht="75" customHeight="1">
      <c r="A3" s="46" t="s">
        <v>657</v>
      </c>
      <c r="B3" s="43" t="s">
        <v>691</v>
      </c>
      <c r="C3" s="44" t="s">
        <v>655</v>
      </c>
      <c r="D3" s="43" t="s">
        <v>654</v>
      </c>
      <c r="E3" s="48" t="s">
        <v>11</v>
      </c>
      <c r="F3" s="48" t="s">
        <v>9</v>
      </c>
      <c r="G3" s="48" t="s">
        <v>7</v>
      </c>
      <c r="H3" s="48" t="s">
        <v>5</v>
      </c>
      <c r="I3" s="49" t="s">
        <v>3</v>
      </c>
      <c r="J3" s="50" t="s">
        <v>1</v>
      </c>
      <c r="K3" s="50" t="s">
        <v>653</v>
      </c>
      <c r="L3" s="45" t="s">
        <v>654</v>
      </c>
      <c r="M3" s="44" t="s">
        <v>11</v>
      </c>
      <c r="N3" s="44" t="s">
        <v>9</v>
      </c>
      <c r="O3" s="44" t="s">
        <v>7</v>
      </c>
      <c r="P3" s="44" t="s">
        <v>5</v>
      </c>
      <c r="Q3" s="44" t="s">
        <v>3</v>
      </c>
      <c r="R3" s="44" t="s">
        <v>1</v>
      </c>
      <c r="S3" s="43" t="s">
        <v>653</v>
      </c>
      <c r="T3" s="43" t="s">
        <v>651</v>
      </c>
      <c r="U3" s="43" t="s">
        <v>650</v>
      </c>
      <c r="V3" s="43" t="s">
        <v>649</v>
      </c>
      <c r="W3" s="43" t="s">
        <v>648</v>
      </c>
      <c r="X3" s="43" t="s">
        <v>20</v>
      </c>
      <c r="Y3" s="43" t="s">
        <v>647</v>
      </c>
    </row>
    <row r="4" spans="1:25" s="36" customFormat="1" ht="23.25" customHeight="1">
      <c r="A4" s="42">
        <v>1</v>
      </c>
      <c r="B4" s="37" t="s">
        <v>646</v>
      </c>
      <c r="C4" s="37"/>
      <c r="D4" s="38"/>
      <c r="E4" s="38">
        <v>0</v>
      </c>
      <c r="F4" s="38">
        <v>0.12</v>
      </c>
      <c r="G4" s="38">
        <v>0.12</v>
      </c>
      <c r="H4" s="38">
        <v>0.12</v>
      </c>
      <c r="I4" s="38">
        <v>0.12</v>
      </c>
      <c r="J4" s="41">
        <v>0.12</v>
      </c>
      <c r="K4" s="40"/>
      <c r="L4" s="39"/>
      <c r="M4" s="38">
        <v>0</v>
      </c>
      <c r="N4" s="38">
        <v>0.08</v>
      </c>
      <c r="O4" s="38">
        <v>0.08</v>
      </c>
      <c r="P4" s="38">
        <v>0.08</v>
      </c>
      <c r="Q4" s="38">
        <v>0.08</v>
      </c>
      <c r="R4" s="38">
        <v>0.08</v>
      </c>
      <c r="S4" s="38">
        <v>0.4</v>
      </c>
      <c r="T4" s="37"/>
      <c r="U4" s="37"/>
      <c r="V4" s="37"/>
      <c r="W4" s="37"/>
      <c r="X4" s="37"/>
      <c r="Y4" s="37"/>
    </row>
    <row r="5" spans="1:25" ht="26.25">
      <c r="A5" s="34"/>
      <c r="B5" s="83" t="s">
        <v>690</v>
      </c>
      <c r="C5" s="17"/>
      <c r="D5" s="21"/>
      <c r="E5" s="17"/>
      <c r="F5" s="17"/>
      <c r="G5" s="17"/>
      <c r="H5" s="17"/>
      <c r="I5" s="20"/>
      <c r="J5" s="20"/>
      <c r="K5" s="19"/>
      <c r="L5" s="18"/>
      <c r="M5" s="17"/>
      <c r="N5" s="17"/>
      <c r="O5" s="17"/>
      <c r="P5" s="17"/>
      <c r="Q5" s="17"/>
      <c r="R5" s="17"/>
      <c r="S5" s="17"/>
      <c r="T5" s="9"/>
      <c r="U5" s="9"/>
      <c r="V5" s="9"/>
      <c r="W5" s="7"/>
      <c r="X5" s="8"/>
      <c r="Y5" s="7"/>
    </row>
    <row r="6" spans="1:25" ht="60">
      <c r="A6" s="34" t="s">
        <v>645</v>
      </c>
      <c r="B6" s="9" t="s">
        <v>644</v>
      </c>
      <c r="C6" s="17">
        <v>1</v>
      </c>
      <c r="D6" s="21">
        <v>25</v>
      </c>
      <c r="E6" s="17"/>
      <c r="F6" s="17"/>
      <c r="G6" s="17"/>
      <c r="H6" s="17"/>
      <c r="I6" s="20"/>
      <c r="J6" s="20"/>
      <c r="K6" s="19"/>
      <c r="L6" s="18">
        <v>25</v>
      </c>
      <c r="M6" s="17"/>
      <c r="N6" s="17"/>
      <c r="O6" s="17"/>
      <c r="P6" s="17"/>
      <c r="Q6" s="17"/>
      <c r="R6" s="17"/>
      <c r="S6" s="17"/>
      <c r="T6" s="9" t="s">
        <v>643</v>
      </c>
      <c r="U6" s="9" t="s">
        <v>642</v>
      </c>
      <c r="V6" s="9" t="s">
        <v>30</v>
      </c>
      <c r="W6" s="7"/>
      <c r="X6" s="8"/>
      <c r="Y6" s="7"/>
    </row>
    <row r="7" spans="1:25" ht="135">
      <c r="A7" s="22" t="s">
        <v>641</v>
      </c>
      <c r="B7" s="9" t="s">
        <v>640</v>
      </c>
      <c r="C7" s="17">
        <v>1</v>
      </c>
      <c r="D7" s="21">
        <v>45</v>
      </c>
      <c r="E7" s="17"/>
      <c r="F7" s="17"/>
      <c r="G7" s="17"/>
      <c r="H7" s="17"/>
      <c r="I7" s="20"/>
      <c r="J7" s="20"/>
      <c r="K7" s="19"/>
      <c r="L7" s="18">
        <v>45</v>
      </c>
      <c r="M7" s="17"/>
      <c r="N7" s="17"/>
      <c r="O7" s="17"/>
      <c r="P7" s="17"/>
      <c r="Q7" s="17"/>
      <c r="R7" s="17"/>
      <c r="S7" s="17"/>
      <c r="T7" s="9" t="s">
        <v>639</v>
      </c>
      <c r="U7" s="9" t="s">
        <v>638</v>
      </c>
      <c r="V7" s="9" t="s">
        <v>51</v>
      </c>
      <c r="W7" s="7"/>
      <c r="X7" s="8"/>
      <c r="Y7" s="7"/>
    </row>
    <row r="8" spans="1:25" ht="120">
      <c r="A8" s="34" t="s">
        <v>637</v>
      </c>
      <c r="B8" s="9" t="s">
        <v>636</v>
      </c>
      <c r="C8" s="17">
        <v>1</v>
      </c>
      <c r="D8" s="21">
        <v>25</v>
      </c>
      <c r="E8" s="17"/>
      <c r="F8" s="17"/>
      <c r="G8" s="17"/>
      <c r="H8" s="17"/>
      <c r="I8" s="20"/>
      <c r="J8" s="20"/>
      <c r="K8" s="19"/>
      <c r="L8" s="18">
        <v>25</v>
      </c>
      <c r="M8" s="17"/>
      <c r="N8" s="17"/>
      <c r="O8" s="17"/>
      <c r="P8" s="17"/>
      <c r="Q8" s="17"/>
      <c r="R8" s="17"/>
      <c r="S8" s="17"/>
      <c r="T8" s="9" t="s">
        <v>635</v>
      </c>
      <c r="U8" s="9" t="s">
        <v>634</v>
      </c>
      <c r="V8" s="9" t="s">
        <v>633</v>
      </c>
      <c r="W8" s="7"/>
      <c r="X8" s="8"/>
      <c r="Y8" s="7"/>
    </row>
    <row r="9" spans="1:25" ht="150">
      <c r="A9" s="22" t="s">
        <v>632</v>
      </c>
      <c r="B9" s="9" t="s">
        <v>631</v>
      </c>
      <c r="C9" s="17">
        <v>1</v>
      </c>
      <c r="D9" s="21">
        <v>45</v>
      </c>
      <c r="E9" s="17"/>
      <c r="F9" s="17"/>
      <c r="G9" s="17"/>
      <c r="H9" s="17"/>
      <c r="I9" s="20"/>
      <c r="J9" s="20"/>
      <c r="K9" s="19"/>
      <c r="L9" s="18">
        <v>45</v>
      </c>
      <c r="M9" s="17"/>
      <c r="N9" s="17"/>
      <c r="O9" s="17"/>
      <c r="P9" s="17"/>
      <c r="Q9" s="17"/>
      <c r="R9" s="17"/>
      <c r="S9" s="17"/>
      <c r="T9" s="9" t="s">
        <v>630</v>
      </c>
      <c r="U9" s="9" t="s">
        <v>629</v>
      </c>
      <c r="V9" s="9" t="s">
        <v>628</v>
      </c>
      <c r="W9" s="7"/>
      <c r="X9" s="8"/>
      <c r="Y9" s="7"/>
    </row>
    <row r="10" spans="1:25" ht="60">
      <c r="A10" s="34" t="s">
        <v>627</v>
      </c>
      <c r="B10" s="9" t="s">
        <v>626</v>
      </c>
      <c r="C10" s="17"/>
      <c r="D10" s="21">
        <v>5</v>
      </c>
      <c r="E10" s="17"/>
      <c r="F10" s="17"/>
      <c r="G10" s="17"/>
      <c r="H10" s="17"/>
      <c r="I10" s="20"/>
      <c r="J10" s="20"/>
      <c r="K10" s="19"/>
      <c r="L10" s="18">
        <v>5</v>
      </c>
      <c r="M10" s="17"/>
      <c r="N10" s="17"/>
      <c r="O10" s="17"/>
      <c r="P10" s="17"/>
      <c r="Q10" s="17"/>
      <c r="R10" s="17"/>
      <c r="S10" s="17"/>
      <c r="T10" s="9" t="s">
        <v>625</v>
      </c>
      <c r="U10" s="9" t="s">
        <v>624</v>
      </c>
      <c r="V10" s="9" t="s">
        <v>36</v>
      </c>
      <c r="W10" s="7"/>
      <c r="X10" s="8"/>
      <c r="Y10" s="7"/>
    </row>
    <row r="11" spans="1:25" ht="45">
      <c r="A11" s="22" t="s">
        <v>623</v>
      </c>
      <c r="B11" s="9" t="s">
        <v>622</v>
      </c>
      <c r="C11" s="17"/>
      <c r="D11" s="21">
        <v>10</v>
      </c>
      <c r="E11" s="17"/>
      <c r="F11" s="17"/>
      <c r="G11" s="17"/>
      <c r="H11" s="17"/>
      <c r="I11" s="20"/>
      <c r="J11" s="20"/>
      <c r="K11" s="19"/>
      <c r="L11" s="18">
        <v>10</v>
      </c>
      <c r="M11" s="17"/>
      <c r="N11" s="17"/>
      <c r="O11" s="17"/>
      <c r="P11" s="17"/>
      <c r="Q11" s="17"/>
      <c r="R11" s="17"/>
      <c r="S11" s="17"/>
      <c r="T11" s="9" t="s">
        <v>621</v>
      </c>
      <c r="U11" s="9" t="s">
        <v>620</v>
      </c>
      <c r="V11" s="9" t="s">
        <v>36</v>
      </c>
      <c r="W11" s="7"/>
      <c r="X11" s="8"/>
      <c r="Y11" s="7"/>
    </row>
    <row r="12" spans="1:25" ht="90">
      <c r="A12" s="34" t="s">
        <v>619</v>
      </c>
      <c r="B12" s="9" t="s">
        <v>618</v>
      </c>
      <c r="C12" s="17"/>
      <c r="D12" s="21">
        <v>10</v>
      </c>
      <c r="E12" s="17"/>
      <c r="F12" s="17"/>
      <c r="G12" s="17"/>
      <c r="H12" s="17"/>
      <c r="I12" s="20"/>
      <c r="J12" s="20"/>
      <c r="K12" s="19"/>
      <c r="L12" s="18">
        <v>10</v>
      </c>
      <c r="M12" s="17"/>
      <c r="N12" s="17"/>
      <c r="O12" s="17"/>
      <c r="P12" s="17"/>
      <c r="Q12" s="17"/>
      <c r="R12" s="17"/>
      <c r="S12" s="17"/>
      <c r="T12" s="9" t="s">
        <v>617</v>
      </c>
      <c r="U12" s="9" t="s">
        <v>616</v>
      </c>
      <c r="V12" s="9" t="s">
        <v>578</v>
      </c>
      <c r="W12" s="7"/>
      <c r="X12" s="8"/>
      <c r="Y12" s="7"/>
    </row>
    <row r="13" spans="1:25" ht="45">
      <c r="A13" s="22" t="s">
        <v>615</v>
      </c>
      <c r="B13" s="9" t="s">
        <v>614</v>
      </c>
      <c r="C13" s="17"/>
      <c r="D13" s="21">
        <v>35</v>
      </c>
      <c r="E13" s="17"/>
      <c r="F13" s="17"/>
      <c r="G13" s="17"/>
      <c r="H13" s="17"/>
      <c r="I13" s="20"/>
      <c r="J13" s="20"/>
      <c r="K13" s="19"/>
      <c r="L13" s="18">
        <v>35</v>
      </c>
      <c r="M13" s="17"/>
      <c r="N13" s="17"/>
      <c r="O13" s="17"/>
      <c r="P13" s="17"/>
      <c r="Q13" s="17"/>
      <c r="R13" s="17"/>
      <c r="S13" s="17"/>
      <c r="T13" s="9" t="s">
        <v>53</v>
      </c>
      <c r="U13" s="9" t="s">
        <v>52</v>
      </c>
      <c r="V13" s="9" t="s">
        <v>51</v>
      </c>
      <c r="W13" s="7"/>
      <c r="X13" s="8"/>
      <c r="Y13" s="7"/>
    </row>
    <row r="14" spans="1:25" s="35" customFormat="1" ht="29.25" customHeight="1">
      <c r="A14" s="31">
        <v>2</v>
      </c>
      <c r="B14" s="30" t="s">
        <v>613</v>
      </c>
      <c r="C14" s="26"/>
      <c r="D14" s="26"/>
      <c r="E14" s="26"/>
      <c r="F14" s="26"/>
      <c r="G14" s="26"/>
      <c r="H14" s="26"/>
      <c r="I14" s="26"/>
      <c r="J14" s="26"/>
      <c r="K14" s="28"/>
      <c r="L14" s="27"/>
      <c r="M14" s="26"/>
      <c r="N14" s="26"/>
      <c r="O14" s="26"/>
      <c r="P14" s="26"/>
      <c r="Q14" s="26"/>
      <c r="R14" s="26"/>
      <c r="S14" s="26"/>
      <c r="T14" s="25"/>
      <c r="U14" s="25"/>
      <c r="V14" s="25"/>
      <c r="W14" s="23"/>
      <c r="X14" s="24"/>
      <c r="Y14" s="23"/>
    </row>
    <row r="15" spans="1:25" ht="75">
      <c r="A15" s="22" t="s">
        <v>612</v>
      </c>
      <c r="B15" s="9" t="s">
        <v>611</v>
      </c>
      <c r="C15" s="17"/>
      <c r="D15" s="21">
        <v>2</v>
      </c>
      <c r="E15" s="17"/>
      <c r="F15" s="17"/>
      <c r="G15" s="17"/>
      <c r="H15" s="17"/>
      <c r="I15" s="20"/>
      <c r="J15" s="20"/>
      <c r="K15" s="19"/>
      <c r="L15" s="18">
        <v>2</v>
      </c>
      <c r="M15" s="17"/>
      <c r="N15" s="17"/>
      <c r="O15" s="17"/>
      <c r="P15" s="17"/>
      <c r="Q15" s="17"/>
      <c r="R15" s="17"/>
      <c r="S15" s="17"/>
      <c r="T15" s="9" t="s">
        <v>610</v>
      </c>
      <c r="U15" s="9" t="s">
        <v>609</v>
      </c>
      <c r="V15" s="9" t="s">
        <v>608</v>
      </c>
      <c r="W15" s="7"/>
      <c r="X15" s="8"/>
      <c r="Y15" s="7">
        <v>4</v>
      </c>
    </row>
    <row r="16" spans="1:25" ht="45">
      <c r="A16" s="34" t="s">
        <v>607</v>
      </c>
      <c r="B16" s="9" t="s">
        <v>606</v>
      </c>
      <c r="C16" s="17"/>
      <c r="D16" s="21">
        <v>3</v>
      </c>
      <c r="E16" s="17"/>
      <c r="F16" s="17"/>
      <c r="G16" s="17"/>
      <c r="H16" s="17"/>
      <c r="I16" s="20"/>
      <c r="J16" s="20"/>
      <c r="K16" s="19"/>
      <c r="L16" s="18">
        <v>3</v>
      </c>
      <c r="M16" s="17"/>
      <c r="N16" s="17"/>
      <c r="O16" s="17"/>
      <c r="P16" s="17"/>
      <c r="Q16" s="17"/>
      <c r="R16" s="17"/>
      <c r="S16" s="17"/>
      <c r="T16" s="9" t="s">
        <v>605</v>
      </c>
      <c r="U16" s="9" t="s">
        <v>604</v>
      </c>
      <c r="V16" s="9" t="s">
        <v>603</v>
      </c>
      <c r="W16" s="7"/>
      <c r="X16" s="8"/>
      <c r="Y16" s="7">
        <v>3</v>
      </c>
    </row>
    <row r="17" spans="1:25" ht="45">
      <c r="A17" s="22" t="s">
        <v>602</v>
      </c>
      <c r="B17" s="9" t="s">
        <v>601</v>
      </c>
      <c r="C17" s="17"/>
      <c r="D17" s="21">
        <v>5</v>
      </c>
      <c r="E17" s="17"/>
      <c r="F17" s="17"/>
      <c r="G17" s="17"/>
      <c r="H17" s="17"/>
      <c r="I17" s="20"/>
      <c r="J17" s="20"/>
      <c r="K17" s="19"/>
      <c r="L17" s="18">
        <v>5</v>
      </c>
      <c r="M17" s="17"/>
      <c r="N17" s="17"/>
      <c r="O17" s="17"/>
      <c r="P17" s="17"/>
      <c r="Q17" s="17"/>
      <c r="R17" s="17"/>
      <c r="S17" s="17"/>
      <c r="T17" s="9" t="s">
        <v>600</v>
      </c>
      <c r="U17" s="9" t="s">
        <v>599</v>
      </c>
      <c r="V17" s="9" t="s">
        <v>598</v>
      </c>
      <c r="W17" s="7"/>
      <c r="X17" s="8"/>
      <c r="Y17" s="7">
        <v>2</v>
      </c>
    </row>
    <row r="18" spans="1:25" ht="30">
      <c r="A18" s="34" t="s">
        <v>597</v>
      </c>
      <c r="B18" s="9" t="s">
        <v>596</v>
      </c>
      <c r="C18" s="17"/>
      <c r="D18" s="21">
        <v>3</v>
      </c>
      <c r="E18" s="17"/>
      <c r="F18" s="17"/>
      <c r="G18" s="17"/>
      <c r="H18" s="17"/>
      <c r="I18" s="20"/>
      <c r="J18" s="20"/>
      <c r="K18" s="19"/>
      <c r="L18" s="18">
        <v>3</v>
      </c>
      <c r="M18" s="17"/>
      <c r="N18" s="17"/>
      <c r="O18" s="17"/>
      <c r="P18" s="17"/>
      <c r="Q18" s="17"/>
      <c r="R18" s="17"/>
      <c r="S18" s="17"/>
      <c r="T18" s="9" t="s">
        <v>595</v>
      </c>
      <c r="U18" s="9" t="s">
        <v>594</v>
      </c>
      <c r="V18" s="9" t="s">
        <v>593</v>
      </c>
      <c r="W18" s="7"/>
      <c r="X18" s="8"/>
      <c r="Y18" s="7">
        <v>3</v>
      </c>
    </row>
    <row r="19" spans="1:25" ht="90">
      <c r="A19" s="22" t="s">
        <v>592</v>
      </c>
      <c r="B19" s="9" t="s">
        <v>591</v>
      </c>
      <c r="C19" s="17"/>
      <c r="D19" s="21">
        <v>3</v>
      </c>
      <c r="E19" s="17"/>
      <c r="F19" s="17"/>
      <c r="G19" s="17"/>
      <c r="H19" s="17"/>
      <c r="I19" s="20"/>
      <c r="J19" s="20"/>
      <c r="K19" s="19"/>
      <c r="L19" s="18">
        <v>3</v>
      </c>
      <c r="M19" s="17"/>
      <c r="N19" s="17"/>
      <c r="O19" s="17"/>
      <c r="P19" s="17"/>
      <c r="Q19" s="17"/>
      <c r="R19" s="17"/>
      <c r="S19" s="17"/>
      <c r="T19" s="9" t="s">
        <v>590</v>
      </c>
      <c r="U19" s="9" t="s">
        <v>589</v>
      </c>
      <c r="V19" s="9" t="s">
        <v>588</v>
      </c>
      <c r="W19" s="7"/>
      <c r="X19" s="8"/>
      <c r="Y19" s="7">
        <v>3</v>
      </c>
    </row>
    <row r="20" spans="1:25" ht="60">
      <c r="A20" s="34" t="s">
        <v>587</v>
      </c>
      <c r="B20" s="9" t="s">
        <v>586</v>
      </c>
      <c r="C20" s="17"/>
      <c r="D20" s="21">
        <v>2</v>
      </c>
      <c r="E20" s="17"/>
      <c r="F20" s="17"/>
      <c r="G20" s="17"/>
      <c r="H20" s="17"/>
      <c r="I20" s="20"/>
      <c r="J20" s="20"/>
      <c r="K20" s="19"/>
      <c r="L20" s="18">
        <v>2</v>
      </c>
      <c r="M20" s="17"/>
      <c r="N20" s="17"/>
      <c r="O20" s="17"/>
      <c r="P20" s="17"/>
      <c r="Q20" s="17"/>
      <c r="R20" s="17"/>
      <c r="S20" s="17"/>
      <c r="T20" s="9" t="s">
        <v>585</v>
      </c>
      <c r="U20" s="9" t="s">
        <v>584</v>
      </c>
      <c r="V20" s="9" t="s">
        <v>583</v>
      </c>
      <c r="W20" s="7"/>
      <c r="X20" s="8"/>
      <c r="Y20" s="7">
        <v>4</v>
      </c>
    </row>
    <row r="21" spans="1:25" ht="45">
      <c r="A21" s="22" t="s">
        <v>582</v>
      </c>
      <c r="B21" s="9" t="s">
        <v>581</v>
      </c>
      <c r="C21" s="17"/>
      <c r="D21" s="21">
        <v>2</v>
      </c>
      <c r="E21" s="17"/>
      <c r="F21" s="17"/>
      <c r="G21" s="17"/>
      <c r="H21" s="17"/>
      <c r="I21" s="20"/>
      <c r="J21" s="20"/>
      <c r="K21" s="19"/>
      <c r="L21" s="18">
        <v>2</v>
      </c>
      <c r="M21" s="17"/>
      <c r="N21" s="17"/>
      <c r="O21" s="17"/>
      <c r="P21" s="17"/>
      <c r="Q21" s="17"/>
      <c r="R21" s="17"/>
      <c r="S21" s="17"/>
      <c r="T21" s="9" t="s">
        <v>580</v>
      </c>
      <c r="U21" s="9" t="s">
        <v>579</v>
      </c>
      <c r="V21" s="9" t="s">
        <v>578</v>
      </c>
      <c r="W21" s="7"/>
      <c r="X21" s="8"/>
      <c r="Y21" s="7">
        <v>4</v>
      </c>
    </row>
    <row r="22" spans="1:25" ht="135">
      <c r="A22" s="34" t="s">
        <v>577</v>
      </c>
      <c r="B22" s="9" t="s">
        <v>576</v>
      </c>
      <c r="C22" s="17"/>
      <c r="D22" s="21">
        <v>5</v>
      </c>
      <c r="E22" s="17"/>
      <c r="F22" s="17"/>
      <c r="G22" s="17"/>
      <c r="H22" s="17"/>
      <c r="I22" s="20"/>
      <c r="J22" s="20"/>
      <c r="K22" s="19"/>
      <c r="L22" s="18">
        <v>5</v>
      </c>
      <c r="M22" s="17"/>
      <c r="N22" s="17"/>
      <c r="O22" s="17"/>
      <c r="P22" s="17"/>
      <c r="Q22" s="17"/>
      <c r="R22" s="17"/>
      <c r="S22" s="17"/>
      <c r="T22" s="9" t="s">
        <v>575</v>
      </c>
      <c r="U22" s="9" t="s">
        <v>574</v>
      </c>
      <c r="V22" s="9" t="s">
        <v>573</v>
      </c>
      <c r="W22" s="7"/>
      <c r="X22" s="8"/>
      <c r="Y22" s="7">
        <v>2</v>
      </c>
    </row>
    <row r="23" spans="1:25">
      <c r="A23" s="31">
        <v>3</v>
      </c>
      <c r="B23" s="30" t="s">
        <v>369</v>
      </c>
      <c r="C23" s="26"/>
      <c r="D23" s="26"/>
      <c r="E23" s="26"/>
      <c r="F23" s="26"/>
      <c r="G23" s="26"/>
      <c r="H23" s="26"/>
      <c r="I23" s="29"/>
      <c r="J23" s="29"/>
      <c r="K23" s="28"/>
      <c r="L23" s="27"/>
      <c r="M23" s="26"/>
      <c r="N23" s="26"/>
      <c r="O23" s="26"/>
      <c r="P23" s="26"/>
      <c r="Q23" s="26"/>
      <c r="R23" s="26"/>
      <c r="S23" s="26"/>
      <c r="T23" s="25"/>
      <c r="U23" s="25"/>
      <c r="V23" s="25"/>
      <c r="W23" s="23"/>
      <c r="X23" s="8"/>
      <c r="Y23" s="7"/>
    </row>
    <row r="24" spans="1:25" ht="45">
      <c r="A24" s="22" t="s">
        <v>368</v>
      </c>
      <c r="B24" s="9" t="s">
        <v>367</v>
      </c>
      <c r="C24" s="17"/>
      <c r="D24" s="32">
        <v>3</v>
      </c>
      <c r="E24" s="17"/>
      <c r="F24" s="17"/>
      <c r="G24" s="17"/>
      <c r="H24" s="17"/>
      <c r="I24" s="20"/>
      <c r="J24" s="20"/>
      <c r="K24" s="19"/>
      <c r="L24" s="18">
        <v>3</v>
      </c>
      <c r="M24" s="17"/>
      <c r="N24" s="17"/>
      <c r="O24" s="17"/>
      <c r="P24" s="17"/>
      <c r="Q24" s="17"/>
      <c r="R24" s="17"/>
      <c r="S24" s="17"/>
      <c r="T24" s="9" t="s">
        <v>366</v>
      </c>
      <c r="U24" s="9" t="s">
        <v>365</v>
      </c>
      <c r="V24" s="9" t="s">
        <v>348</v>
      </c>
      <c r="W24" s="7"/>
      <c r="X24" s="8"/>
      <c r="Y24" s="7"/>
    </row>
    <row r="25" spans="1:25" ht="90">
      <c r="A25" s="22" t="s">
        <v>364</v>
      </c>
      <c r="B25" s="9" t="s">
        <v>363</v>
      </c>
      <c r="C25" s="17"/>
      <c r="D25" s="32">
        <v>3</v>
      </c>
      <c r="E25" s="17"/>
      <c r="F25" s="17"/>
      <c r="G25" s="17"/>
      <c r="H25" s="17"/>
      <c r="I25" s="20"/>
      <c r="J25" s="20"/>
      <c r="K25" s="19"/>
      <c r="L25" s="18">
        <v>3</v>
      </c>
      <c r="M25" s="17"/>
      <c r="N25" s="17"/>
      <c r="O25" s="17"/>
      <c r="P25" s="17"/>
      <c r="Q25" s="17"/>
      <c r="R25" s="17"/>
      <c r="S25" s="17"/>
      <c r="T25" s="9" t="s">
        <v>362</v>
      </c>
      <c r="U25" s="9" t="s">
        <v>361</v>
      </c>
      <c r="V25" s="9" t="s">
        <v>348</v>
      </c>
      <c r="W25" s="7"/>
      <c r="X25" s="8"/>
      <c r="Y25" s="7"/>
    </row>
    <row r="26" spans="1:25" ht="30">
      <c r="A26" s="22" t="s">
        <v>360</v>
      </c>
      <c r="B26" s="9" t="s">
        <v>359</v>
      </c>
      <c r="C26" s="17"/>
      <c r="D26" s="32">
        <v>1.5</v>
      </c>
      <c r="E26" s="17"/>
      <c r="F26" s="17"/>
      <c r="G26" s="17"/>
      <c r="H26" s="17"/>
      <c r="I26" s="20"/>
      <c r="J26" s="20"/>
      <c r="K26" s="19"/>
      <c r="L26" s="18">
        <v>15</v>
      </c>
      <c r="M26" s="17"/>
      <c r="N26" s="17"/>
      <c r="O26" s="17"/>
      <c r="P26" s="17"/>
      <c r="Q26" s="17"/>
      <c r="R26" s="17"/>
      <c r="S26" s="17"/>
      <c r="T26" s="9" t="s">
        <v>350</v>
      </c>
      <c r="U26" s="9" t="s">
        <v>349</v>
      </c>
      <c r="V26" s="9" t="s">
        <v>348</v>
      </c>
      <c r="W26" s="7"/>
      <c r="X26" s="8"/>
      <c r="Y26" s="7"/>
    </row>
    <row r="27" spans="1:25" ht="75">
      <c r="A27" s="22" t="s">
        <v>358</v>
      </c>
      <c r="B27" s="9" t="s">
        <v>357</v>
      </c>
      <c r="C27" s="17"/>
      <c r="D27" s="32">
        <v>1.5</v>
      </c>
      <c r="E27" s="17"/>
      <c r="F27" s="17"/>
      <c r="G27" s="17"/>
      <c r="H27" s="17"/>
      <c r="I27" s="20"/>
      <c r="J27" s="20"/>
      <c r="K27" s="19"/>
      <c r="L27" s="18">
        <v>15</v>
      </c>
      <c r="M27" s="17"/>
      <c r="N27" s="17"/>
      <c r="O27" s="17"/>
      <c r="P27" s="17"/>
      <c r="Q27" s="17"/>
      <c r="R27" s="17"/>
      <c r="S27" s="17"/>
      <c r="T27" s="9" t="s">
        <v>350</v>
      </c>
      <c r="U27" s="9" t="s">
        <v>349</v>
      </c>
      <c r="V27" s="9" t="s">
        <v>348</v>
      </c>
      <c r="W27" s="7"/>
      <c r="X27" s="8"/>
      <c r="Y27" s="7"/>
    </row>
    <row r="28" spans="1:25" ht="60">
      <c r="A28" s="22" t="s">
        <v>356</v>
      </c>
      <c r="B28" s="9" t="s">
        <v>355</v>
      </c>
      <c r="C28" s="17"/>
      <c r="D28" s="32">
        <v>1.5</v>
      </c>
      <c r="E28" s="17"/>
      <c r="F28" s="17"/>
      <c r="G28" s="17"/>
      <c r="H28" s="17"/>
      <c r="I28" s="20"/>
      <c r="J28" s="20"/>
      <c r="K28" s="19"/>
      <c r="L28" s="18">
        <v>15</v>
      </c>
      <c r="M28" s="17"/>
      <c r="N28" s="17"/>
      <c r="O28" s="17"/>
      <c r="P28" s="17"/>
      <c r="Q28" s="17"/>
      <c r="R28" s="17"/>
      <c r="S28" s="17"/>
      <c r="T28" s="9" t="s">
        <v>350</v>
      </c>
      <c r="U28" s="9" t="s">
        <v>349</v>
      </c>
      <c r="V28" s="9" t="s">
        <v>348</v>
      </c>
      <c r="W28" s="7"/>
      <c r="X28" s="8"/>
      <c r="Y28" s="7"/>
    </row>
    <row r="29" spans="1:25" ht="75">
      <c r="A29" s="22" t="s">
        <v>354</v>
      </c>
      <c r="B29" s="9" t="s">
        <v>353</v>
      </c>
      <c r="C29" s="17"/>
      <c r="D29" s="32">
        <v>1.5</v>
      </c>
      <c r="E29" s="17"/>
      <c r="F29" s="17"/>
      <c r="G29" s="17"/>
      <c r="H29" s="17"/>
      <c r="I29" s="20"/>
      <c r="J29" s="20"/>
      <c r="K29" s="19"/>
      <c r="L29" s="18">
        <v>15</v>
      </c>
      <c r="M29" s="17"/>
      <c r="N29" s="17"/>
      <c r="O29" s="17"/>
      <c r="P29" s="17"/>
      <c r="Q29" s="17"/>
      <c r="R29" s="17"/>
      <c r="S29" s="17"/>
      <c r="T29" s="9" t="s">
        <v>350</v>
      </c>
      <c r="U29" s="9" t="s">
        <v>349</v>
      </c>
      <c r="V29" s="9" t="s">
        <v>348</v>
      </c>
      <c r="W29" s="7"/>
      <c r="X29" s="8"/>
      <c r="Y29" s="7"/>
    </row>
    <row r="30" spans="1:25" ht="45">
      <c r="A30" s="22" t="s">
        <v>352</v>
      </c>
      <c r="B30" s="9" t="s">
        <v>351</v>
      </c>
      <c r="C30" s="17"/>
      <c r="D30" s="32">
        <v>1.5</v>
      </c>
      <c r="E30" s="17"/>
      <c r="F30" s="17"/>
      <c r="G30" s="17"/>
      <c r="H30" s="17"/>
      <c r="I30" s="20"/>
      <c r="J30" s="20"/>
      <c r="K30" s="19"/>
      <c r="L30" s="18">
        <v>15</v>
      </c>
      <c r="M30" s="17"/>
      <c r="N30" s="17"/>
      <c r="O30" s="17"/>
      <c r="P30" s="17"/>
      <c r="Q30" s="17"/>
      <c r="R30" s="17"/>
      <c r="S30" s="17"/>
      <c r="T30" s="9" t="s">
        <v>350</v>
      </c>
      <c r="U30" s="9" t="s">
        <v>349</v>
      </c>
      <c r="V30" s="9" t="s">
        <v>348</v>
      </c>
      <c r="W30" s="7"/>
      <c r="X30" s="8"/>
      <c r="Y30" s="7"/>
    </row>
    <row r="31" spans="1:25">
      <c r="A31" s="31">
        <v>4</v>
      </c>
      <c r="B31" s="30" t="s">
        <v>191</v>
      </c>
      <c r="C31" s="26"/>
      <c r="D31" s="26"/>
      <c r="E31" s="26"/>
      <c r="F31" s="26"/>
      <c r="G31" s="26"/>
      <c r="H31" s="26"/>
      <c r="I31" s="29"/>
      <c r="J31" s="29"/>
      <c r="K31" s="28"/>
      <c r="L31" s="27"/>
      <c r="M31" s="26"/>
      <c r="N31" s="26"/>
      <c r="O31" s="26"/>
      <c r="P31" s="26"/>
      <c r="Q31" s="26"/>
      <c r="R31" s="26"/>
      <c r="S31" s="26"/>
      <c r="T31" s="25"/>
      <c r="U31" s="25"/>
      <c r="V31" s="25"/>
      <c r="W31" s="23"/>
      <c r="X31" s="8"/>
      <c r="Y31" s="7"/>
    </row>
    <row r="32" spans="1:25" ht="165">
      <c r="A32" s="22" t="s">
        <v>190</v>
      </c>
      <c r="B32" s="9" t="s">
        <v>189</v>
      </c>
      <c r="C32" s="17"/>
      <c r="D32" s="21">
        <v>40</v>
      </c>
      <c r="E32" s="17"/>
      <c r="F32" s="17"/>
      <c r="G32" s="17"/>
      <c r="H32" s="17"/>
      <c r="I32" s="20"/>
      <c r="J32" s="20"/>
      <c r="K32" s="19"/>
      <c r="L32" s="21">
        <v>40</v>
      </c>
      <c r="M32" s="17"/>
      <c r="N32" s="17"/>
      <c r="O32" s="17"/>
      <c r="P32" s="17"/>
      <c r="Q32" s="17"/>
      <c r="R32" s="17"/>
      <c r="S32" s="17"/>
      <c r="T32" s="9" t="s">
        <v>188</v>
      </c>
      <c r="U32" s="9" t="s">
        <v>187</v>
      </c>
      <c r="V32" s="9" t="s">
        <v>186</v>
      </c>
      <c r="W32" s="7"/>
      <c r="X32" s="8"/>
      <c r="Y32" s="7"/>
    </row>
    <row r="33" spans="1:25" ht="180">
      <c r="A33" s="22" t="s">
        <v>185</v>
      </c>
      <c r="B33" s="9" t="s">
        <v>184</v>
      </c>
      <c r="C33" s="17"/>
      <c r="D33" s="21">
        <v>40</v>
      </c>
      <c r="E33" s="17"/>
      <c r="F33" s="17"/>
      <c r="G33" s="17"/>
      <c r="H33" s="17"/>
      <c r="I33" s="20"/>
      <c r="J33" s="20"/>
      <c r="K33" s="19"/>
      <c r="L33" s="21">
        <v>40</v>
      </c>
      <c r="M33" s="17"/>
      <c r="N33" s="17"/>
      <c r="O33" s="17"/>
      <c r="P33" s="17"/>
      <c r="Q33" s="17"/>
      <c r="R33" s="17"/>
      <c r="S33" s="17"/>
      <c r="T33" s="9" t="s">
        <v>183</v>
      </c>
      <c r="U33" s="9" t="s">
        <v>182</v>
      </c>
      <c r="V33" s="9" t="s">
        <v>181</v>
      </c>
      <c r="W33" s="7"/>
      <c r="X33" s="8"/>
      <c r="Y33" s="7"/>
    </row>
    <row r="34" spans="1:25">
      <c r="A34" s="31">
        <v>6</v>
      </c>
      <c r="B34" s="30" t="s">
        <v>124</v>
      </c>
      <c r="C34" s="26"/>
      <c r="D34" s="26"/>
      <c r="E34" s="26"/>
      <c r="F34" s="26"/>
      <c r="G34" s="26"/>
      <c r="H34" s="26"/>
      <c r="I34" s="29"/>
      <c r="J34" s="29"/>
      <c r="K34" s="28"/>
      <c r="L34" s="27"/>
      <c r="M34" s="26"/>
      <c r="N34" s="26"/>
      <c r="O34" s="26"/>
      <c r="P34" s="26"/>
      <c r="Q34" s="26"/>
      <c r="R34" s="26"/>
      <c r="S34" s="26"/>
      <c r="T34" s="25"/>
      <c r="U34" s="25"/>
      <c r="V34" s="25"/>
      <c r="W34" s="23"/>
      <c r="X34" s="8"/>
      <c r="Y34" s="7"/>
    </row>
    <row r="35" spans="1:25" ht="90">
      <c r="A35" s="22" t="s">
        <v>123</v>
      </c>
      <c r="B35" s="9" t="s">
        <v>122</v>
      </c>
      <c r="C35" s="17"/>
      <c r="D35" s="21">
        <v>6</v>
      </c>
      <c r="E35" s="17"/>
      <c r="F35" s="17"/>
      <c r="G35" s="17"/>
      <c r="H35" s="17"/>
      <c r="I35" s="20"/>
      <c r="J35" s="20"/>
      <c r="K35" s="19"/>
      <c r="L35" s="21">
        <v>6</v>
      </c>
      <c r="M35" s="17"/>
      <c r="N35" s="17"/>
      <c r="O35" s="17"/>
      <c r="P35" s="17"/>
      <c r="Q35" s="17"/>
      <c r="R35" s="17"/>
      <c r="S35" s="17"/>
      <c r="T35" s="9" t="s">
        <v>121</v>
      </c>
      <c r="U35" s="9" t="s">
        <v>120</v>
      </c>
      <c r="V35" s="9" t="s">
        <v>51</v>
      </c>
      <c r="W35" s="7"/>
      <c r="X35" s="8"/>
      <c r="Y35" s="7"/>
    </row>
    <row r="36" spans="1:25" ht="60">
      <c r="A36" s="22" t="s">
        <v>119</v>
      </c>
      <c r="B36" s="9" t="s">
        <v>118</v>
      </c>
      <c r="C36" s="17"/>
      <c r="D36" s="21">
        <v>6</v>
      </c>
      <c r="E36" s="17"/>
      <c r="F36" s="17"/>
      <c r="G36" s="17"/>
      <c r="H36" s="17"/>
      <c r="I36" s="20"/>
      <c r="J36" s="20"/>
      <c r="K36" s="19"/>
      <c r="L36" s="21">
        <v>6</v>
      </c>
      <c r="M36" s="17"/>
      <c r="N36" s="17"/>
      <c r="O36" s="17"/>
      <c r="P36" s="17"/>
      <c r="Q36" s="17"/>
      <c r="R36" s="17"/>
      <c r="S36" s="17"/>
      <c r="T36" s="9" t="s">
        <v>117</v>
      </c>
      <c r="U36" s="9" t="s">
        <v>116</v>
      </c>
      <c r="V36" s="9" t="s">
        <v>115</v>
      </c>
      <c r="W36" s="7"/>
      <c r="X36" s="8"/>
      <c r="Y36" s="7"/>
    </row>
    <row r="37" spans="1:25">
      <c r="A37" s="31">
        <v>7</v>
      </c>
      <c r="B37" s="30" t="s">
        <v>56</v>
      </c>
      <c r="C37" s="26"/>
      <c r="D37" s="26"/>
      <c r="E37" s="26"/>
      <c r="F37" s="26"/>
      <c r="G37" s="26"/>
      <c r="H37" s="26"/>
      <c r="I37" s="29"/>
      <c r="J37" s="29"/>
      <c r="K37" s="28"/>
      <c r="L37" s="27"/>
      <c r="M37" s="26"/>
      <c r="N37" s="26"/>
      <c r="O37" s="26"/>
      <c r="P37" s="26"/>
      <c r="Q37" s="26"/>
      <c r="R37" s="26"/>
      <c r="S37" s="26"/>
      <c r="T37" s="25"/>
      <c r="U37" s="25"/>
      <c r="V37" s="25"/>
      <c r="W37" s="23"/>
      <c r="X37" s="8"/>
      <c r="Y37" s="7"/>
    </row>
    <row r="38" spans="1:25" ht="60">
      <c r="A38" s="22" t="s">
        <v>55</v>
      </c>
      <c r="B38" s="9" t="s">
        <v>54</v>
      </c>
      <c r="C38" s="17"/>
      <c r="D38" s="21">
        <v>8</v>
      </c>
      <c r="E38" s="17"/>
      <c r="F38" s="17"/>
      <c r="G38" s="17"/>
      <c r="H38" s="17"/>
      <c r="I38" s="20"/>
      <c r="J38" s="20"/>
      <c r="K38" s="19"/>
      <c r="L38" s="21">
        <v>8</v>
      </c>
      <c r="M38" s="17"/>
      <c r="N38" s="17"/>
      <c r="O38" s="17"/>
      <c r="P38" s="17"/>
      <c r="Q38" s="17"/>
      <c r="R38" s="17"/>
      <c r="S38" s="17"/>
      <c r="T38" s="9" t="s">
        <v>53</v>
      </c>
      <c r="U38" s="9" t="s">
        <v>52</v>
      </c>
      <c r="V38" s="9" t="s">
        <v>51</v>
      </c>
      <c r="W38" s="7"/>
      <c r="X38" s="8"/>
      <c r="Y38" s="7"/>
    </row>
    <row r="39" spans="1:25" ht="60">
      <c r="A39" s="22" t="s">
        <v>50</v>
      </c>
      <c r="B39" s="9" t="s">
        <v>49</v>
      </c>
      <c r="C39" s="17"/>
      <c r="D39" s="21">
        <v>12</v>
      </c>
      <c r="E39" s="17"/>
      <c r="F39" s="17"/>
      <c r="G39" s="17"/>
      <c r="H39" s="17"/>
      <c r="I39" s="20"/>
      <c r="J39" s="20"/>
      <c r="K39" s="19"/>
      <c r="L39" s="21">
        <v>12</v>
      </c>
      <c r="M39" s="17"/>
      <c r="N39" s="17"/>
      <c r="O39" s="17"/>
      <c r="P39" s="17"/>
      <c r="Q39" s="17"/>
      <c r="R39" s="17"/>
      <c r="S39" s="17"/>
      <c r="T39" s="9" t="s">
        <v>48</v>
      </c>
      <c r="U39" s="9" t="s">
        <v>47</v>
      </c>
      <c r="V39" s="9" t="s">
        <v>46</v>
      </c>
      <c r="W39" s="7"/>
      <c r="X39" s="8"/>
      <c r="Y39" s="7"/>
    </row>
    <row r="40" spans="1:25" ht="45">
      <c r="A40" s="22" t="s">
        <v>45</v>
      </c>
      <c r="B40" s="9" t="s">
        <v>44</v>
      </c>
      <c r="C40" s="17"/>
      <c r="D40" s="21">
        <v>25</v>
      </c>
      <c r="E40" s="17"/>
      <c r="F40" s="17"/>
      <c r="G40" s="17"/>
      <c r="H40" s="17"/>
      <c r="I40" s="20"/>
      <c r="J40" s="20"/>
      <c r="K40" s="19"/>
      <c r="L40" s="21">
        <v>25</v>
      </c>
      <c r="M40" s="17"/>
      <c r="N40" s="17"/>
      <c r="O40" s="17"/>
      <c r="P40" s="17"/>
      <c r="Q40" s="17"/>
      <c r="R40" s="17"/>
      <c r="S40" s="17"/>
      <c r="T40" s="9" t="s">
        <v>43</v>
      </c>
      <c r="U40" s="9" t="s">
        <v>42</v>
      </c>
      <c r="V40" s="9" t="s">
        <v>41</v>
      </c>
      <c r="W40" s="7"/>
      <c r="X40" s="8"/>
      <c r="Y40" s="7"/>
    </row>
    <row r="41" spans="1:25" ht="30">
      <c r="A41" s="22" t="s">
        <v>40</v>
      </c>
      <c r="B41" s="9" t="s">
        <v>39</v>
      </c>
      <c r="C41" s="17"/>
      <c r="D41" s="21">
        <v>35</v>
      </c>
      <c r="E41" s="17"/>
      <c r="F41" s="17"/>
      <c r="G41" s="17"/>
      <c r="H41" s="17"/>
      <c r="I41" s="20"/>
      <c r="J41" s="20"/>
      <c r="K41" s="19"/>
      <c r="L41" s="21">
        <v>35</v>
      </c>
      <c r="M41" s="17"/>
      <c r="N41" s="17"/>
      <c r="O41" s="17"/>
      <c r="P41" s="17"/>
      <c r="Q41" s="17"/>
      <c r="R41" s="17"/>
      <c r="S41" s="17"/>
      <c r="T41" s="9" t="s">
        <v>38</v>
      </c>
      <c r="U41" s="9" t="s">
        <v>37</v>
      </c>
      <c r="V41" s="9" t="s">
        <v>36</v>
      </c>
      <c r="W41" s="7"/>
      <c r="X41" s="8"/>
      <c r="Y41" s="7"/>
    </row>
    <row r="42" spans="1:25" ht="60">
      <c r="A42" s="22" t="s">
        <v>35</v>
      </c>
      <c r="B42" s="9" t="s">
        <v>34</v>
      </c>
      <c r="C42" s="17"/>
      <c r="D42" s="21">
        <v>20</v>
      </c>
      <c r="E42" s="17"/>
      <c r="F42" s="17"/>
      <c r="G42" s="17"/>
      <c r="H42" s="17"/>
      <c r="I42" s="20"/>
      <c r="J42" s="20"/>
      <c r="K42" s="19"/>
      <c r="L42" s="21">
        <v>20</v>
      </c>
      <c r="M42" s="17"/>
      <c r="N42" s="17"/>
      <c r="O42" s="17"/>
      <c r="P42" s="17"/>
      <c r="Q42" s="17"/>
      <c r="R42" s="17"/>
      <c r="S42" s="17"/>
      <c r="T42" s="9" t="s">
        <v>32</v>
      </c>
      <c r="U42" s="9" t="s">
        <v>31</v>
      </c>
      <c r="V42" s="9" t="s">
        <v>30</v>
      </c>
      <c r="W42" s="7"/>
      <c r="X42" s="8"/>
      <c r="Y42" s="7"/>
    </row>
    <row r="43" spans="1:25" ht="52.5">
      <c r="A43" s="22"/>
      <c r="B43" s="83" t="s">
        <v>692</v>
      </c>
      <c r="C43" s="17"/>
      <c r="D43" s="21"/>
      <c r="E43" s="17"/>
      <c r="F43" s="17"/>
      <c r="G43" s="17"/>
      <c r="H43" s="17"/>
      <c r="I43" s="20"/>
      <c r="J43" s="20"/>
      <c r="K43" s="19"/>
      <c r="L43" s="21"/>
      <c r="M43" s="17"/>
      <c r="N43" s="17"/>
      <c r="O43" s="17"/>
      <c r="P43" s="17"/>
      <c r="Q43" s="17"/>
      <c r="R43" s="17"/>
      <c r="S43" s="17"/>
      <c r="T43" s="9"/>
      <c r="U43" s="9"/>
      <c r="V43" s="9"/>
      <c r="W43" s="7"/>
      <c r="X43" s="8"/>
      <c r="Y43" s="7"/>
    </row>
    <row r="44" spans="1:25">
      <c r="A44" s="31">
        <v>2</v>
      </c>
      <c r="B44" s="30" t="s">
        <v>613</v>
      </c>
      <c r="C44" s="26"/>
      <c r="D44" s="26"/>
      <c r="E44" s="26"/>
      <c r="F44" s="26"/>
      <c r="G44" s="26"/>
      <c r="H44" s="26"/>
      <c r="I44" s="26"/>
      <c r="J44" s="26"/>
      <c r="K44" s="28"/>
      <c r="L44" s="27"/>
      <c r="M44" s="26"/>
      <c r="N44" s="26"/>
      <c r="O44" s="26"/>
      <c r="P44" s="26"/>
      <c r="Q44" s="26"/>
      <c r="R44" s="26"/>
      <c r="S44" s="26"/>
      <c r="T44" s="25"/>
      <c r="U44" s="25"/>
      <c r="V44" s="25"/>
      <c r="W44" s="23"/>
      <c r="X44" s="8"/>
      <c r="Y44" s="7"/>
    </row>
    <row r="45" spans="1:25" ht="210">
      <c r="A45" s="22" t="s">
        <v>572</v>
      </c>
      <c r="B45" s="9" t="s">
        <v>571</v>
      </c>
      <c r="C45" s="17"/>
      <c r="D45" s="21">
        <v>5</v>
      </c>
      <c r="E45" s="17"/>
      <c r="F45" s="17"/>
      <c r="G45" s="17"/>
      <c r="H45" s="17"/>
      <c r="I45" s="20"/>
      <c r="J45" s="20"/>
      <c r="K45" s="19"/>
      <c r="L45" s="18">
        <v>5</v>
      </c>
      <c r="M45" s="17"/>
      <c r="N45" s="17"/>
      <c r="O45" s="17"/>
      <c r="P45" s="17"/>
      <c r="Q45" s="17"/>
      <c r="R45" s="17"/>
      <c r="S45" s="17"/>
      <c r="T45" s="9" t="s">
        <v>570</v>
      </c>
      <c r="U45" s="9" t="s">
        <v>569</v>
      </c>
      <c r="V45" s="9" t="s">
        <v>568</v>
      </c>
      <c r="W45" s="7"/>
      <c r="X45" s="8"/>
      <c r="Y45" s="7">
        <v>2</v>
      </c>
    </row>
    <row r="46" spans="1:25" ht="150">
      <c r="A46" s="34" t="s">
        <v>567</v>
      </c>
      <c r="B46" s="9" t="s">
        <v>566</v>
      </c>
      <c r="C46" s="17"/>
      <c r="D46" s="21">
        <v>7</v>
      </c>
      <c r="E46" s="17"/>
      <c r="F46" s="17"/>
      <c r="G46" s="17"/>
      <c r="H46" s="17"/>
      <c r="I46" s="20"/>
      <c r="J46" s="20"/>
      <c r="K46" s="19"/>
      <c r="L46" s="18">
        <v>7</v>
      </c>
      <c r="M46" s="17"/>
      <c r="N46" s="17"/>
      <c r="O46" s="17"/>
      <c r="P46" s="17"/>
      <c r="Q46" s="17"/>
      <c r="R46" s="17"/>
      <c r="S46" s="17"/>
      <c r="T46" s="9" t="s">
        <v>564</v>
      </c>
      <c r="U46" s="9" t="s">
        <v>563</v>
      </c>
      <c r="V46" s="9" t="s">
        <v>562</v>
      </c>
      <c r="W46" s="7"/>
      <c r="X46" s="8"/>
      <c r="Y46" s="7"/>
    </row>
    <row r="47" spans="1:25" ht="26.25">
      <c r="A47" s="34"/>
      <c r="B47" s="83" t="s">
        <v>693</v>
      </c>
      <c r="C47" s="17"/>
      <c r="D47" s="21"/>
      <c r="E47" s="17"/>
      <c r="F47" s="17"/>
      <c r="G47" s="17"/>
      <c r="H47" s="17"/>
      <c r="I47" s="20"/>
      <c r="J47" s="20"/>
      <c r="K47" s="19"/>
      <c r="L47" s="18"/>
      <c r="M47" s="17"/>
      <c r="N47" s="17"/>
      <c r="O47" s="17"/>
      <c r="P47" s="17"/>
      <c r="Q47" s="17"/>
      <c r="R47" s="17"/>
      <c r="S47" s="17"/>
      <c r="T47" s="9"/>
      <c r="U47" s="9"/>
      <c r="V47" s="9"/>
      <c r="W47" s="7"/>
      <c r="X47" s="8"/>
      <c r="Y47" s="7">
        <v>1</v>
      </c>
    </row>
    <row r="48" spans="1:25">
      <c r="A48" s="31">
        <v>2</v>
      </c>
      <c r="B48" s="30" t="s">
        <v>613</v>
      </c>
      <c r="C48" s="26"/>
      <c r="D48" s="26"/>
      <c r="E48" s="26"/>
      <c r="F48" s="26"/>
      <c r="G48" s="26"/>
      <c r="H48" s="26"/>
      <c r="I48" s="26"/>
      <c r="J48" s="26"/>
      <c r="K48" s="28"/>
      <c r="L48" s="27"/>
      <c r="M48" s="26"/>
      <c r="N48" s="26"/>
      <c r="O48" s="26"/>
      <c r="P48" s="26"/>
      <c r="Q48" s="26"/>
      <c r="R48" s="26"/>
      <c r="S48" s="26"/>
      <c r="T48" s="25"/>
      <c r="U48" s="25"/>
      <c r="V48" s="25"/>
      <c r="W48" s="23"/>
      <c r="X48" s="8"/>
      <c r="Y48" s="7"/>
    </row>
    <row r="49" spans="1:25" ht="30">
      <c r="A49" s="22" t="s">
        <v>561</v>
      </c>
      <c r="B49" s="9" t="s">
        <v>560</v>
      </c>
      <c r="C49" s="17"/>
      <c r="D49" s="21">
        <v>7</v>
      </c>
      <c r="E49" s="17"/>
      <c r="F49" s="17"/>
      <c r="G49" s="17"/>
      <c r="H49" s="17"/>
      <c r="I49" s="20"/>
      <c r="J49" s="20"/>
      <c r="K49" s="19"/>
      <c r="L49" s="18">
        <v>7</v>
      </c>
      <c r="M49" s="17"/>
      <c r="N49" s="17"/>
      <c r="O49" s="17"/>
      <c r="P49" s="17"/>
      <c r="Q49" s="17"/>
      <c r="R49" s="17"/>
      <c r="S49" s="17"/>
      <c r="T49" s="9" t="s">
        <v>559</v>
      </c>
      <c r="U49" s="9" t="s">
        <v>558</v>
      </c>
      <c r="V49" s="9" t="s">
        <v>557</v>
      </c>
      <c r="W49" s="7"/>
      <c r="X49" s="8"/>
      <c r="Y49" s="7">
        <v>1</v>
      </c>
    </row>
    <row r="50" spans="1:25" ht="75">
      <c r="A50" s="34" t="s">
        <v>556</v>
      </c>
      <c r="B50" s="9" t="s">
        <v>555</v>
      </c>
      <c r="C50" s="17"/>
      <c r="D50" s="21">
        <v>7</v>
      </c>
      <c r="E50" s="17"/>
      <c r="F50" s="17"/>
      <c r="G50" s="17"/>
      <c r="H50" s="17"/>
      <c r="I50" s="20"/>
      <c r="J50" s="20"/>
      <c r="K50" s="19"/>
      <c r="L50" s="18">
        <v>7</v>
      </c>
      <c r="M50" s="17"/>
      <c r="N50" s="17"/>
      <c r="O50" s="17"/>
      <c r="P50" s="17"/>
      <c r="Q50" s="17"/>
      <c r="R50" s="17"/>
      <c r="S50" s="17"/>
      <c r="T50" s="9" t="s">
        <v>234</v>
      </c>
      <c r="U50" s="9" t="s">
        <v>489</v>
      </c>
      <c r="V50" s="9" t="s">
        <v>36</v>
      </c>
      <c r="W50" s="7"/>
      <c r="X50" s="8"/>
      <c r="Y50" s="7">
        <v>1</v>
      </c>
    </row>
    <row r="51" spans="1:25" ht="75">
      <c r="A51" s="22" t="s">
        <v>554</v>
      </c>
      <c r="B51" s="9" t="s">
        <v>553</v>
      </c>
      <c r="C51" s="17"/>
      <c r="D51" s="21">
        <v>2</v>
      </c>
      <c r="E51" s="17"/>
      <c r="F51" s="17"/>
      <c r="G51" s="17"/>
      <c r="H51" s="17"/>
      <c r="I51" s="20"/>
      <c r="J51" s="20"/>
      <c r="K51" s="19"/>
      <c r="L51" s="18">
        <v>2</v>
      </c>
      <c r="M51" s="17"/>
      <c r="N51" s="17"/>
      <c r="O51" s="17"/>
      <c r="P51" s="17"/>
      <c r="Q51" s="17"/>
      <c r="R51" s="17"/>
      <c r="S51" s="17"/>
      <c r="T51" s="9" t="s">
        <v>552</v>
      </c>
      <c r="U51" s="9" t="s">
        <v>551</v>
      </c>
      <c r="V51" s="9" t="s">
        <v>36</v>
      </c>
      <c r="W51" s="7"/>
      <c r="X51" s="8"/>
      <c r="Y51" s="7">
        <v>4</v>
      </c>
    </row>
    <row r="52" spans="1:25" ht="75">
      <c r="A52" s="34" t="s">
        <v>550</v>
      </c>
      <c r="B52" s="9" t="s">
        <v>549</v>
      </c>
      <c r="C52" s="17"/>
      <c r="D52" s="21">
        <v>2</v>
      </c>
      <c r="E52" s="17"/>
      <c r="F52" s="17"/>
      <c r="G52" s="17"/>
      <c r="H52" s="17"/>
      <c r="I52" s="20"/>
      <c r="J52" s="20"/>
      <c r="K52" s="19"/>
      <c r="L52" s="18">
        <v>2</v>
      </c>
      <c r="M52" s="17"/>
      <c r="N52" s="17"/>
      <c r="O52" s="17"/>
      <c r="P52" s="17"/>
      <c r="Q52" s="17"/>
      <c r="R52" s="17"/>
      <c r="S52" s="17"/>
      <c r="T52" s="9" t="s">
        <v>547</v>
      </c>
      <c r="U52" s="9" t="s">
        <v>546</v>
      </c>
      <c r="V52" s="9" t="s">
        <v>36</v>
      </c>
      <c r="W52" s="7"/>
      <c r="X52" s="8"/>
      <c r="Y52" s="7"/>
    </row>
    <row r="53" spans="1:25" ht="78.75">
      <c r="A53" s="34"/>
      <c r="B53" s="83" t="s">
        <v>694</v>
      </c>
      <c r="C53" s="17"/>
      <c r="D53" s="21"/>
      <c r="E53" s="17"/>
      <c r="F53" s="17"/>
      <c r="G53" s="17"/>
      <c r="H53" s="17"/>
      <c r="I53" s="20"/>
      <c r="J53" s="20"/>
      <c r="K53" s="19"/>
      <c r="L53" s="18"/>
      <c r="M53" s="17"/>
      <c r="N53" s="17"/>
      <c r="O53" s="17"/>
      <c r="P53" s="17"/>
      <c r="Q53" s="17"/>
      <c r="R53" s="17"/>
      <c r="S53" s="17"/>
      <c r="T53" s="9"/>
      <c r="U53" s="9"/>
      <c r="V53" s="9"/>
      <c r="W53" s="7"/>
      <c r="X53" s="8"/>
      <c r="Y53" s="7">
        <v>4</v>
      </c>
    </row>
    <row r="54" spans="1:25">
      <c r="A54" s="31">
        <v>2</v>
      </c>
      <c r="B54" s="30" t="s">
        <v>613</v>
      </c>
      <c r="C54" s="26"/>
      <c r="D54" s="26"/>
      <c r="E54" s="26"/>
      <c r="F54" s="26"/>
      <c r="G54" s="26"/>
      <c r="H54" s="26"/>
      <c r="I54" s="26"/>
      <c r="J54" s="26"/>
      <c r="K54" s="28"/>
      <c r="L54" s="27"/>
      <c r="M54" s="26"/>
      <c r="N54" s="26"/>
      <c r="O54" s="26"/>
      <c r="P54" s="26"/>
      <c r="Q54" s="26"/>
      <c r="R54" s="26"/>
      <c r="S54" s="26"/>
      <c r="T54" s="25"/>
      <c r="U54" s="25"/>
      <c r="V54" s="25"/>
      <c r="W54" s="23"/>
      <c r="X54" s="8"/>
      <c r="Y54" s="7"/>
    </row>
    <row r="55" spans="1:25" ht="105">
      <c r="A55" s="22" t="s">
        <v>545</v>
      </c>
      <c r="B55" s="9" t="s">
        <v>544</v>
      </c>
      <c r="C55" s="17"/>
      <c r="D55" s="21">
        <v>7</v>
      </c>
      <c r="E55" s="17"/>
      <c r="F55" s="17"/>
      <c r="G55" s="17"/>
      <c r="H55" s="17"/>
      <c r="I55" s="20"/>
      <c r="J55" s="20"/>
      <c r="K55" s="19"/>
      <c r="L55" s="18">
        <v>7</v>
      </c>
      <c r="M55" s="17"/>
      <c r="N55" s="17"/>
      <c r="O55" s="17"/>
      <c r="P55" s="17"/>
      <c r="Q55" s="17"/>
      <c r="R55" s="17"/>
      <c r="S55" s="17"/>
      <c r="T55" s="9" t="s">
        <v>542</v>
      </c>
      <c r="U55" s="9" t="s">
        <v>541</v>
      </c>
      <c r="V55" s="9" t="s">
        <v>36</v>
      </c>
      <c r="W55" s="7"/>
      <c r="X55" s="8"/>
      <c r="Y55" s="7">
        <v>1</v>
      </c>
    </row>
    <row r="56" spans="1:25" ht="78.75">
      <c r="A56" s="22"/>
      <c r="B56" s="83" t="s">
        <v>695</v>
      </c>
      <c r="C56" s="17"/>
      <c r="D56" s="21"/>
      <c r="E56" s="17"/>
      <c r="F56" s="17"/>
      <c r="G56" s="17"/>
      <c r="H56" s="17"/>
      <c r="I56" s="20"/>
      <c r="J56" s="20"/>
      <c r="K56" s="19"/>
      <c r="L56" s="18"/>
      <c r="M56" s="17"/>
      <c r="N56" s="17"/>
      <c r="O56" s="17"/>
      <c r="P56" s="17"/>
      <c r="Q56" s="17"/>
      <c r="R56" s="17"/>
      <c r="S56" s="17"/>
      <c r="T56" s="9"/>
      <c r="U56" s="9"/>
      <c r="V56" s="9"/>
      <c r="W56" s="7"/>
      <c r="X56" s="8"/>
      <c r="Y56" s="7"/>
    </row>
    <row r="57" spans="1:25">
      <c r="A57" s="31">
        <v>2</v>
      </c>
      <c r="B57" s="30" t="s">
        <v>613</v>
      </c>
      <c r="C57" s="26"/>
      <c r="D57" s="26"/>
      <c r="E57" s="26"/>
      <c r="F57" s="26"/>
      <c r="G57" s="26"/>
      <c r="H57" s="26"/>
      <c r="I57" s="26"/>
      <c r="J57" s="26"/>
      <c r="K57" s="28"/>
      <c r="L57" s="27"/>
      <c r="M57" s="26"/>
      <c r="N57" s="26"/>
      <c r="O57" s="26"/>
      <c r="P57" s="26"/>
      <c r="Q57" s="26"/>
      <c r="R57" s="26"/>
      <c r="S57" s="26"/>
      <c r="T57" s="25"/>
      <c r="U57" s="25"/>
      <c r="V57" s="25"/>
      <c r="W57" s="23"/>
      <c r="X57" s="8"/>
      <c r="Y57" s="7"/>
    </row>
    <row r="58" spans="1:25" ht="150">
      <c r="A58" s="34" t="s">
        <v>540</v>
      </c>
      <c r="B58" s="9" t="s">
        <v>539</v>
      </c>
      <c r="C58" s="17"/>
      <c r="D58" s="21">
        <v>7</v>
      </c>
      <c r="E58" s="17"/>
      <c r="F58" s="17"/>
      <c r="G58" s="17"/>
      <c r="H58" s="17"/>
      <c r="I58" s="20"/>
      <c r="J58" s="20"/>
      <c r="K58" s="19"/>
      <c r="L58" s="18">
        <v>7</v>
      </c>
      <c r="M58" s="17"/>
      <c r="N58" s="17"/>
      <c r="O58" s="17"/>
      <c r="P58" s="17"/>
      <c r="Q58" s="17"/>
      <c r="R58" s="17"/>
      <c r="S58" s="17"/>
      <c r="T58" s="9" t="s">
        <v>537</v>
      </c>
      <c r="U58" s="9" t="s">
        <v>536</v>
      </c>
      <c r="V58" s="9" t="s">
        <v>36</v>
      </c>
      <c r="W58" s="7"/>
      <c r="X58" s="8"/>
      <c r="Y58" s="7">
        <v>1</v>
      </c>
    </row>
    <row r="59" spans="1:25" ht="52.5">
      <c r="A59" s="34"/>
      <c r="B59" s="83" t="s">
        <v>696</v>
      </c>
      <c r="C59" s="17"/>
      <c r="D59" s="21"/>
      <c r="E59" s="17"/>
      <c r="F59" s="17"/>
      <c r="G59" s="17"/>
      <c r="H59" s="17"/>
      <c r="I59" s="20"/>
      <c r="J59" s="20"/>
      <c r="K59" s="19"/>
      <c r="L59" s="18"/>
      <c r="M59" s="17"/>
      <c r="N59" s="17"/>
      <c r="O59" s="17"/>
      <c r="P59" s="17"/>
      <c r="Q59" s="17"/>
      <c r="R59" s="17"/>
      <c r="S59" s="17"/>
      <c r="T59" s="9"/>
      <c r="U59" s="9"/>
      <c r="V59" s="9"/>
      <c r="W59" s="7"/>
      <c r="X59" s="8"/>
      <c r="Y59" s="7"/>
    </row>
    <row r="60" spans="1:25">
      <c r="A60" s="31">
        <v>2</v>
      </c>
      <c r="B60" s="30" t="s">
        <v>613</v>
      </c>
      <c r="C60" s="26"/>
      <c r="D60" s="26"/>
      <c r="E60" s="26"/>
      <c r="F60" s="26"/>
      <c r="G60" s="26"/>
      <c r="H60" s="26"/>
      <c r="I60" s="26"/>
      <c r="J60" s="26"/>
      <c r="K60" s="28"/>
      <c r="L60" s="27"/>
      <c r="M60" s="26"/>
      <c r="N60" s="26"/>
      <c r="O60" s="26"/>
      <c r="P60" s="26"/>
      <c r="Q60" s="26"/>
      <c r="R60" s="26"/>
      <c r="S60" s="26"/>
      <c r="T60" s="25"/>
      <c r="U60" s="25"/>
      <c r="V60" s="25"/>
      <c r="W60" s="23"/>
      <c r="X60" s="8"/>
      <c r="Y60" s="7"/>
    </row>
    <row r="61" spans="1:25" ht="357.75" customHeight="1">
      <c r="A61" s="22" t="s">
        <v>535</v>
      </c>
      <c r="B61" s="9" t="s">
        <v>534</v>
      </c>
      <c r="C61" s="17"/>
      <c r="D61" s="21">
        <v>5</v>
      </c>
      <c r="E61" s="17"/>
      <c r="F61" s="17"/>
      <c r="G61" s="17"/>
      <c r="H61" s="17"/>
      <c r="I61" s="20"/>
      <c r="J61" s="20"/>
      <c r="K61" s="19"/>
      <c r="L61" s="18">
        <v>5</v>
      </c>
      <c r="M61" s="17"/>
      <c r="N61" s="17"/>
      <c r="O61" s="17"/>
      <c r="P61" s="17"/>
      <c r="Q61" s="17"/>
      <c r="R61" s="17"/>
      <c r="S61" s="17"/>
      <c r="T61" s="9" t="s">
        <v>532</v>
      </c>
      <c r="U61" s="9" t="s">
        <v>110</v>
      </c>
      <c r="V61" s="9" t="s">
        <v>109</v>
      </c>
      <c r="W61" s="7"/>
      <c r="X61" s="8"/>
      <c r="Y61" s="7">
        <v>2</v>
      </c>
    </row>
    <row r="62" spans="1:25" ht="200.25" customHeight="1">
      <c r="A62" s="34" t="s">
        <v>531</v>
      </c>
      <c r="B62" s="9" t="s">
        <v>530</v>
      </c>
      <c r="C62" s="17"/>
      <c r="D62" s="21">
        <v>2</v>
      </c>
      <c r="E62" s="17"/>
      <c r="F62" s="17"/>
      <c r="G62" s="17"/>
      <c r="H62" s="17"/>
      <c r="I62" s="20"/>
      <c r="J62" s="20"/>
      <c r="K62" s="19"/>
      <c r="L62" s="18"/>
      <c r="M62" s="17"/>
      <c r="N62" s="17"/>
      <c r="O62" s="17"/>
      <c r="P62" s="17"/>
      <c r="Q62" s="17"/>
      <c r="R62" s="17"/>
      <c r="S62" s="17"/>
      <c r="T62" s="9" t="s">
        <v>125</v>
      </c>
      <c r="U62" s="9" t="s">
        <v>110</v>
      </c>
      <c r="V62" s="9" t="s">
        <v>529</v>
      </c>
      <c r="W62" s="7"/>
      <c r="X62" s="8"/>
      <c r="Y62" s="7">
        <v>4</v>
      </c>
    </row>
    <row r="63" spans="1:25" ht="28.5" customHeight="1">
      <c r="A63" s="31">
        <v>3</v>
      </c>
      <c r="B63" s="30" t="s">
        <v>369</v>
      </c>
      <c r="C63" s="26"/>
      <c r="D63" s="26"/>
      <c r="E63" s="26"/>
      <c r="F63" s="26"/>
      <c r="G63" s="26"/>
      <c r="H63" s="26"/>
      <c r="I63" s="29"/>
      <c r="J63" s="29"/>
      <c r="K63" s="28"/>
      <c r="L63" s="27"/>
      <c r="M63" s="26"/>
      <c r="N63" s="26"/>
      <c r="O63" s="26"/>
      <c r="P63" s="26"/>
      <c r="Q63" s="26"/>
      <c r="R63" s="26"/>
      <c r="S63" s="26"/>
      <c r="T63" s="25"/>
      <c r="U63" s="25"/>
      <c r="V63" s="25"/>
      <c r="W63" s="23"/>
      <c r="X63" s="8"/>
      <c r="Y63" s="7"/>
    </row>
    <row r="64" spans="1:25" ht="42.75" customHeight="1">
      <c r="A64" s="22" t="s">
        <v>347</v>
      </c>
      <c r="B64" s="9" t="s">
        <v>346</v>
      </c>
      <c r="C64" s="17"/>
      <c r="D64" s="21">
        <v>5.5</v>
      </c>
      <c r="E64" s="17"/>
      <c r="F64" s="17"/>
      <c r="G64" s="17"/>
      <c r="H64" s="17"/>
      <c r="I64" s="20"/>
      <c r="J64" s="20"/>
      <c r="K64" s="19"/>
      <c r="L64" s="18">
        <v>5.5</v>
      </c>
      <c r="M64" s="17"/>
      <c r="N64" s="17"/>
      <c r="O64" s="17"/>
      <c r="P64" s="17"/>
      <c r="Q64" s="17"/>
      <c r="R64" s="17"/>
      <c r="S64" s="17"/>
      <c r="T64" s="9" t="s">
        <v>345</v>
      </c>
      <c r="U64" s="9" t="s">
        <v>344</v>
      </c>
      <c r="V64" s="9" t="s">
        <v>343</v>
      </c>
      <c r="W64" s="7"/>
      <c r="X64" s="8"/>
      <c r="Y64" s="7"/>
    </row>
    <row r="65" spans="1:25" ht="35.25" customHeight="1">
      <c r="A65" s="22" t="s">
        <v>342</v>
      </c>
      <c r="B65" s="9" t="s">
        <v>341</v>
      </c>
      <c r="C65" s="17"/>
      <c r="D65" s="21">
        <v>5.5</v>
      </c>
      <c r="E65" s="17"/>
      <c r="F65" s="17"/>
      <c r="G65" s="17"/>
      <c r="H65" s="17"/>
      <c r="I65" s="20"/>
      <c r="J65" s="20"/>
      <c r="K65" s="19"/>
      <c r="L65" s="18">
        <v>5.5</v>
      </c>
      <c r="M65" s="17"/>
      <c r="N65" s="17"/>
      <c r="O65" s="17"/>
      <c r="P65" s="17"/>
      <c r="Q65" s="17"/>
      <c r="R65" s="17"/>
      <c r="S65" s="17"/>
      <c r="T65" s="9" t="s">
        <v>340</v>
      </c>
      <c r="U65" s="9" t="s">
        <v>339</v>
      </c>
      <c r="V65" s="9" t="s">
        <v>338</v>
      </c>
      <c r="W65" s="7"/>
      <c r="X65" s="8"/>
      <c r="Y65" s="7"/>
    </row>
    <row r="66" spans="1:25" ht="30.75" customHeight="1">
      <c r="A66" s="22" t="s">
        <v>337</v>
      </c>
      <c r="B66" s="9" t="s">
        <v>336</v>
      </c>
      <c r="C66" s="17"/>
      <c r="D66" s="21">
        <v>5.5</v>
      </c>
      <c r="E66" s="17"/>
      <c r="F66" s="17"/>
      <c r="G66" s="17"/>
      <c r="H66" s="17"/>
      <c r="I66" s="20"/>
      <c r="J66" s="20"/>
      <c r="K66" s="19"/>
      <c r="L66" s="18">
        <v>5.5</v>
      </c>
      <c r="M66" s="17"/>
      <c r="N66" s="17"/>
      <c r="O66" s="17"/>
      <c r="P66" s="17"/>
      <c r="Q66" s="17"/>
      <c r="R66" s="17"/>
      <c r="S66" s="17"/>
      <c r="T66" s="9" t="s">
        <v>335</v>
      </c>
      <c r="U66" s="9" t="s">
        <v>334</v>
      </c>
      <c r="V66" s="9" t="s">
        <v>333</v>
      </c>
      <c r="W66" s="7"/>
      <c r="X66" s="8"/>
      <c r="Y66" s="7"/>
    </row>
    <row r="67" spans="1:25" ht="33.75" customHeight="1">
      <c r="A67" s="31">
        <v>7</v>
      </c>
      <c r="B67" s="30" t="s">
        <v>56</v>
      </c>
      <c r="C67" s="26"/>
      <c r="D67" s="26"/>
      <c r="E67" s="26"/>
      <c r="F67" s="26"/>
      <c r="G67" s="26"/>
      <c r="H67" s="26"/>
      <c r="I67" s="29"/>
      <c r="J67" s="29"/>
      <c r="K67" s="28"/>
      <c r="L67" s="27"/>
      <c r="M67" s="26"/>
      <c r="N67" s="26"/>
      <c r="O67" s="26"/>
      <c r="P67" s="26"/>
      <c r="Q67" s="26"/>
      <c r="R67" s="26"/>
      <c r="S67" s="26"/>
      <c r="T67" s="25"/>
      <c r="U67" s="25"/>
      <c r="V67" s="25"/>
      <c r="W67" s="23"/>
      <c r="X67" s="8"/>
      <c r="Y67" s="7"/>
    </row>
    <row r="68" spans="1:25" ht="91.5" customHeight="1">
      <c r="A68" s="15"/>
      <c r="B68" s="14" t="s">
        <v>684</v>
      </c>
      <c r="C68" s="17"/>
      <c r="D68" s="17"/>
      <c r="E68" s="17"/>
      <c r="F68" s="17"/>
      <c r="G68" s="17"/>
      <c r="H68" s="17"/>
      <c r="I68" s="20"/>
      <c r="J68" s="20"/>
      <c r="K68" s="19"/>
      <c r="L68" s="18"/>
      <c r="M68" s="17"/>
      <c r="N68" s="17"/>
      <c r="O68" s="17"/>
      <c r="P68" s="17"/>
      <c r="Q68" s="17"/>
      <c r="R68" s="17"/>
      <c r="S68" s="17"/>
      <c r="T68" s="9"/>
      <c r="U68" s="9"/>
      <c r="V68" s="9"/>
      <c r="W68" s="7"/>
      <c r="X68" s="8"/>
      <c r="Y68" s="7"/>
    </row>
    <row r="69" spans="1:25" ht="55.5" customHeight="1">
      <c r="A69" s="15"/>
      <c r="B69" s="83" t="s">
        <v>697</v>
      </c>
      <c r="C69" s="17"/>
      <c r="D69" s="17"/>
      <c r="E69" s="17"/>
      <c r="F69" s="17"/>
      <c r="G69" s="17"/>
      <c r="H69" s="17"/>
      <c r="I69" s="20"/>
      <c r="J69" s="20"/>
      <c r="K69" s="19"/>
      <c r="L69" s="18"/>
      <c r="M69" s="17"/>
      <c r="N69" s="17"/>
      <c r="O69" s="17"/>
      <c r="P69" s="17"/>
      <c r="Q69" s="17"/>
      <c r="R69" s="17"/>
      <c r="S69" s="17"/>
      <c r="T69" s="9"/>
      <c r="U69" s="9"/>
      <c r="V69" s="9"/>
      <c r="W69" s="7"/>
      <c r="X69" s="8"/>
      <c r="Y69" s="7"/>
    </row>
    <row r="70" spans="1:25" ht="27" customHeight="1">
      <c r="A70" s="31">
        <v>2</v>
      </c>
      <c r="B70" s="30" t="s">
        <v>613</v>
      </c>
      <c r="C70" s="26"/>
      <c r="D70" s="26"/>
      <c r="E70" s="26"/>
      <c r="F70" s="26"/>
      <c r="G70" s="26"/>
      <c r="H70" s="26"/>
      <c r="I70" s="26"/>
      <c r="J70" s="26"/>
      <c r="K70" s="28"/>
      <c r="L70" s="27"/>
      <c r="M70" s="26"/>
      <c r="N70" s="26"/>
      <c r="O70" s="26"/>
      <c r="P70" s="26"/>
      <c r="Q70" s="26"/>
      <c r="R70" s="26"/>
      <c r="S70" s="26"/>
      <c r="T70" s="25"/>
      <c r="U70" s="25"/>
      <c r="V70" s="25"/>
      <c r="W70" s="23"/>
      <c r="X70" s="8"/>
      <c r="Y70" s="7"/>
    </row>
    <row r="71" spans="1:25" ht="30">
      <c r="A71" s="22" t="s">
        <v>528</v>
      </c>
      <c r="B71" s="9" t="s">
        <v>483</v>
      </c>
      <c r="C71" s="17"/>
      <c r="D71" s="21">
        <v>5</v>
      </c>
      <c r="E71" s="17"/>
      <c r="F71" s="17"/>
      <c r="G71" s="17"/>
      <c r="H71" s="17"/>
      <c r="I71" s="20"/>
      <c r="J71" s="20"/>
      <c r="K71" s="19"/>
      <c r="L71" s="18">
        <v>5</v>
      </c>
      <c r="M71" s="17"/>
      <c r="N71" s="17"/>
      <c r="O71" s="17"/>
      <c r="P71" s="17"/>
      <c r="Q71" s="17"/>
      <c r="R71" s="17"/>
      <c r="S71" s="17"/>
      <c r="T71" s="9" t="s">
        <v>482</v>
      </c>
      <c r="U71" s="9" t="s">
        <v>481</v>
      </c>
      <c r="V71" s="9" t="s">
        <v>480</v>
      </c>
      <c r="W71" s="7"/>
      <c r="X71" s="8"/>
      <c r="Y71" s="7">
        <v>2</v>
      </c>
    </row>
    <row r="72" spans="1:25" ht="45">
      <c r="A72" s="34" t="s">
        <v>527</v>
      </c>
      <c r="B72" s="9" t="s">
        <v>509</v>
      </c>
      <c r="C72" s="17"/>
      <c r="D72" s="21">
        <v>2</v>
      </c>
      <c r="E72" s="17"/>
      <c r="F72" s="17"/>
      <c r="G72" s="17"/>
      <c r="H72" s="17"/>
      <c r="I72" s="20"/>
      <c r="J72" s="20"/>
      <c r="K72" s="19"/>
      <c r="L72" s="18">
        <v>2</v>
      </c>
      <c r="M72" s="17"/>
      <c r="N72" s="17"/>
      <c r="O72" s="17"/>
      <c r="P72" s="17"/>
      <c r="Q72" s="17"/>
      <c r="R72" s="17"/>
      <c r="S72" s="17"/>
      <c r="T72" s="9" t="s">
        <v>287</v>
      </c>
      <c r="U72" s="9" t="s">
        <v>489</v>
      </c>
      <c r="V72" s="9" t="s">
        <v>508</v>
      </c>
      <c r="W72" s="7"/>
      <c r="X72" s="8"/>
      <c r="Y72" s="7">
        <v>4</v>
      </c>
    </row>
    <row r="73" spans="1:25" ht="120">
      <c r="A73" s="22" t="s">
        <v>526</v>
      </c>
      <c r="B73" s="9" t="s">
        <v>492</v>
      </c>
      <c r="C73" s="17"/>
      <c r="D73" s="21">
        <v>2</v>
      </c>
      <c r="E73" s="17"/>
      <c r="F73" s="17"/>
      <c r="G73" s="17"/>
      <c r="H73" s="17"/>
      <c r="I73" s="20"/>
      <c r="J73" s="20"/>
      <c r="K73" s="19"/>
      <c r="L73" s="18">
        <v>2</v>
      </c>
      <c r="M73" s="17"/>
      <c r="N73" s="17"/>
      <c r="O73" s="17"/>
      <c r="P73" s="17"/>
      <c r="Q73" s="17"/>
      <c r="R73" s="17"/>
      <c r="S73" s="17"/>
      <c r="T73" s="9" t="s">
        <v>287</v>
      </c>
      <c r="U73" s="9" t="s">
        <v>489</v>
      </c>
      <c r="V73" s="9" t="s">
        <v>165</v>
      </c>
      <c r="W73" s="7"/>
      <c r="X73" s="8"/>
      <c r="Y73" s="7">
        <v>4</v>
      </c>
    </row>
    <row r="74" spans="1:25" ht="75">
      <c r="A74" s="34" t="s">
        <v>525</v>
      </c>
      <c r="B74" s="9" t="s">
        <v>490</v>
      </c>
      <c r="C74" s="17"/>
      <c r="D74" s="21">
        <v>2</v>
      </c>
      <c r="E74" s="17"/>
      <c r="F74" s="17"/>
      <c r="G74" s="17"/>
      <c r="H74" s="17"/>
      <c r="I74" s="20"/>
      <c r="J74" s="20"/>
      <c r="K74" s="19"/>
      <c r="L74" s="18">
        <v>2</v>
      </c>
      <c r="M74" s="17"/>
      <c r="N74" s="17"/>
      <c r="O74" s="17"/>
      <c r="P74" s="17"/>
      <c r="Q74" s="17"/>
      <c r="R74" s="17"/>
      <c r="S74" s="17"/>
      <c r="T74" s="9" t="s">
        <v>287</v>
      </c>
      <c r="U74" s="9" t="s">
        <v>489</v>
      </c>
      <c r="V74" s="9" t="s">
        <v>165</v>
      </c>
      <c r="W74" s="7"/>
      <c r="X74" s="8"/>
      <c r="Y74" s="7">
        <v>4</v>
      </c>
    </row>
    <row r="75" spans="1:25">
      <c r="A75" s="31">
        <v>3</v>
      </c>
      <c r="B75" s="30" t="s">
        <v>369</v>
      </c>
      <c r="C75" s="26"/>
      <c r="D75" s="26"/>
      <c r="E75" s="26"/>
      <c r="F75" s="26"/>
      <c r="G75" s="26"/>
      <c r="H75" s="26"/>
      <c r="I75" s="29"/>
      <c r="J75" s="29"/>
      <c r="K75" s="28"/>
      <c r="L75" s="27"/>
      <c r="M75" s="26"/>
      <c r="N75" s="26"/>
      <c r="O75" s="26"/>
      <c r="P75" s="26"/>
      <c r="Q75" s="26"/>
      <c r="R75" s="26"/>
      <c r="S75" s="26"/>
      <c r="T75" s="25"/>
      <c r="U75" s="25"/>
      <c r="V75" s="25"/>
      <c r="W75" s="23"/>
      <c r="X75" s="8"/>
      <c r="Y75" s="7"/>
    </row>
    <row r="76" spans="1:25" ht="30">
      <c r="A76" s="22" t="s">
        <v>332</v>
      </c>
      <c r="B76" s="9" t="s">
        <v>148</v>
      </c>
      <c r="C76" s="17"/>
      <c r="D76" s="32">
        <v>3</v>
      </c>
      <c r="E76" s="17"/>
      <c r="F76" s="17"/>
      <c r="G76" s="17"/>
      <c r="H76" s="17"/>
      <c r="I76" s="20"/>
      <c r="J76" s="20"/>
      <c r="K76" s="19"/>
      <c r="L76" s="18">
        <v>3</v>
      </c>
      <c r="M76" s="17"/>
      <c r="N76" s="17"/>
      <c r="O76" s="17"/>
      <c r="P76" s="17"/>
      <c r="Q76" s="17"/>
      <c r="R76" s="17"/>
      <c r="S76" s="17"/>
      <c r="T76" s="9" t="s">
        <v>147</v>
      </c>
      <c r="U76" s="9" t="s">
        <v>146</v>
      </c>
      <c r="V76" s="9" t="s">
        <v>145</v>
      </c>
      <c r="W76" s="7"/>
      <c r="X76" s="8"/>
      <c r="Y76" s="7"/>
    </row>
    <row r="77" spans="1:25" ht="30">
      <c r="A77" s="22" t="s">
        <v>331</v>
      </c>
      <c r="B77" s="9" t="s">
        <v>230</v>
      </c>
      <c r="C77" s="17"/>
      <c r="D77" s="32">
        <v>3</v>
      </c>
      <c r="E77" s="17"/>
      <c r="F77" s="17"/>
      <c r="G77" s="17"/>
      <c r="H77" s="17"/>
      <c r="I77" s="20"/>
      <c r="J77" s="20"/>
      <c r="K77" s="19"/>
      <c r="L77" s="18">
        <v>3</v>
      </c>
      <c r="M77" s="17"/>
      <c r="N77" s="17"/>
      <c r="O77" s="17"/>
      <c r="P77" s="17"/>
      <c r="Q77" s="17"/>
      <c r="R77" s="17"/>
      <c r="S77" s="17"/>
      <c r="T77" s="9" t="s">
        <v>229</v>
      </c>
      <c r="U77" s="9" t="s">
        <v>228</v>
      </c>
      <c r="V77" s="9" t="s">
        <v>227</v>
      </c>
      <c r="W77" s="7"/>
      <c r="X77" s="8"/>
      <c r="Y77" s="7"/>
    </row>
    <row r="78" spans="1:25" ht="45">
      <c r="A78" s="22" t="s">
        <v>330</v>
      </c>
      <c r="B78" s="9" t="s">
        <v>264</v>
      </c>
      <c r="C78" s="17"/>
      <c r="D78" s="32">
        <v>3</v>
      </c>
      <c r="E78" s="17"/>
      <c r="F78" s="17"/>
      <c r="G78" s="17"/>
      <c r="H78" s="17"/>
      <c r="I78" s="20"/>
      <c r="J78" s="20"/>
      <c r="K78" s="19"/>
      <c r="L78" s="18">
        <v>3</v>
      </c>
      <c r="M78" s="17"/>
      <c r="N78" s="17"/>
      <c r="O78" s="17"/>
      <c r="P78" s="17"/>
      <c r="Q78" s="17"/>
      <c r="R78" s="17"/>
      <c r="S78" s="17"/>
      <c r="T78" s="9" t="s">
        <v>263</v>
      </c>
      <c r="U78" s="9" t="s">
        <v>262</v>
      </c>
      <c r="V78" s="9" t="s">
        <v>261</v>
      </c>
      <c r="W78" s="7"/>
      <c r="X78" s="8"/>
      <c r="Y78" s="7"/>
    </row>
    <row r="79" spans="1:25" ht="30">
      <c r="A79" s="22" t="s">
        <v>329</v>
      </c>
      <c r="B79" s="9" t="s">
        <v>259</v>
      </c>
      <c r="C79" s="17"/>
      <c r="D79" s="32">
        <v>1.5</v>
      </c>
      <c r="E79" s="17"/>
      <c r="F79" s="17"/>
      <c r="G79" s="17"/>
      <c r="H79" s="17"/>
      <c r="I79" s="20"/>
      <c r="J79" s="20"/>
      <c r="K79" s="19"/>
      <c r="L79" s="18">
        <v>1.5</v>
      </c>
      <c r="M79" s="17"/>
      <c r="N79" s="17"/>
      <c r="O79" s="17"/>
      <c r="P79" s="17"/>
      <c r="Q79" s="17"/>
      <c r="R79" s="17"/>
      <c r="S79" s="17"/>
      <c r="T79" s="9" t="s">
        <v>258</v>
      </c>
      <c r="U79" s="9" t="s">
        <v>257</v>
      </c>
      <c r="V79" s="9" t="s">
        <v>256</v>
      </c>
      <c r="W79" s="7"/>
      <c r="X79" s="8"/>
      <c r="Y79" s="7"/>
    </row>
    <row r="80" spans="1:25" ht="45">
      <c r="A80" s="22" t="s">
        <v>328</v>
      </c>
      <c r="B80" s="9" t="s">
        <v>254</v>
      </c>
      <c r="C80" s="17"/>
      <c r="D80" s="32">
        <v>3</v>
      </c>
      <c r="E80" s="17"/>
      <c r="F80" s="17"/>
      <c r="G80" s="17"/>
      <c r="H80" s="17"/>
      <c r="I80" s="20"/>
      <c r="J80" s="20"/>
      <c r="K80" s="19"/>
      <c r="L80" s="18">
        <v>3</v>
      </c>
      <c r="M80" s="17"/>
      <c r="N80" s="17"/>
      <c r="O80" s="17"/>
      <c r="P80" s="17"/>
      <c r="Q80" s="17"/>
      <c r="R80" s="17"/>
      <c r="S80" s="17"/>
      <c r="T80" s="9" t="s">
        <v>253</v>
      </c>
      <c r="U80" s="9" t="s">
        <v>252</v>
      </c>
      <c r="V80" s="9" t="s">
        <v>251</v>
      </c>
      <c r="W80" s="7"/>
      <c r="X80" s="8"/>
      <c r="Y80" s="7"/>
    </row>
    <row r="81" spans="1:25" ht="30">
      <c r="A81" s="22" t="s">
        <v>327</v>
      </c>
      <c r="B81" s="9" t="s">
        <v>249</v>
      </c>
      <c r="C81" s="17"/>
      <c r="D81" s="32">
        <v>3</v>
      </c>
      <c r="E81" s="17"/>
      <c r="F81" s="17"/>
      <c r="G81" s="17"/>
      <c r="H81" s="17"/>
      <c r="I81" s="20"/>
      <c r="J81" s="20"/>
      <c r="K81" s="19"/>
      <c r="L81" s="18">
        <v>3</v>
      </c>
      <c r="M81" s="17"/>
      <c r="N81" s="17"/>
      <c r="O81" s="17"/>
      <c r="P81" s="17"/>
      <c r="Q81" s="17"/>
      <c r="R81" s="17"/>
      <c r="S81" s="17"/>
      <c r="T81" s="9" t="s">
        <v>248</v>
      </c>
      <c r="U81" s="9" t="s">
        <v>247</v>
      </c>
      <c r="V81" s="9" t="s">
        <v>246</v>
      </c>
      <c r="W81" s="7"/>
      <c r="X81" s="8"/>
      <c r="Y81" s="7"/>
    </row>
    <row r="82" spans="1:25" ht="60">
      <c r="A82" s="22" t="s">
        <v>326</v>
      </c>
      <c r="B82" s="9" t="s">
        <v>303</v>
      </c>
      <c r="C82" s="17"/>
      <c r="D82" s="32">
        <v>1.5</v>
      </c>
      <c r="E82" s="17"/>
      <c r="F82" s="17"/>
      <c r="G82" s="17"/>
      <c r="H82" s="17"/>
      <c r="I82" s="20"/>
      <c r="J82" s="20"/>
      <c r="K82" s="19"/>
      <c r="L82" s="18">
        <v>1.5</v>
      </c>
      <c r="M82" s="17"/>
      <c r="N82" s="17"/>
      <c r="O82" s="17"/>
      <c r="P82" s="17"/>
      <c r="Q82" s="17"/>
      <c r="R82" s="17"/>
      <c r="S82" s="17"/>
      <c r="T82" s="9" t="s">
        <v>302</v>
      </c>
      <c r="U82" s="9" t="s">
        <v>301</v>
      </c>
      <c r="V82" s="9" t="s">
        <v>300</v>
      </c>
      <c r="W82" s="7"/>
      <c r="X82" s="8"/>
      <c r="Y82" s="7"/>
    </row>
    <row r="83" spans="1:25" ht="45">
      <c r="A83" s="22" t="s">
        <v>325</v>
      </c>
      <c r="B83" s="9" t="s">
        <v>298</v>
      </c>
      <c r="C83" s="17"/>
      <c r="D83" s="32">
        <v>1.5</v>
      </c>
      <c r="E83" s="17"/>
      <c r="F83" s="17"/>
      <c r="G83" s="17"/>
      <c r="H83" s="17"/>
      <c r="I83" s="20"/>
      <c r="J83" s="20"/>
      <c r="K83" s="19"/>
      <c r="L83" s="18">
        <v>1.5</v>
      </c>
      <c r="M83" s="17"/>
      <c r="N83" s="17"/>
      <c r="O83" s="17"/>
      <c r="P83" s="17"/>
      <c r="Q83" s="17"/>
      <c r="R83" s="17"/>
      <c r="S83" s="17"/>
      <c r="T83" s="9" t="s">
        <v>297</v>
      </c>
      <c r="U83" s="9" t="s">
        <v>296</v>
      </c>
      <c r="V83" s="9" t="s">
        <v>295</v>
      </c>
      <c r="W83" s="7"/>
      <c r="X83" s="8"/>
      <c r="Y83" s="7"/>
    </row>
    <row r="84" spans="1:25" ht="90">
      <c r="A84" s="22" t="s">
        <v>324</v>
      </c>
      <c r="B84" s="9" t="s">
        <v>288</v>
      </c>
      <c r="C84" s="17"/>
      <c r="D84" s="32">
        <v>1.5</v>
      </c>
      <c r="E84" s="17"/>
      <c r="F84" s="17"/>
      <c r="G84" s="17"/>
      <c r="H84" s="17"/>
      <c r="I84" s="20"/>
      <c r="J84" s="20"/>
      <c r="K84" s="19"/>
      <c r="L84" s="18">
        <v>1.5</v>
      </c>
      <c r="M84" s="17"/>
      <c r="N84" s="17"/>
      <c r="O84" s="17"/>
      <c r="P84" s="17"/>
      <c r="Q84" s="17"/>
      <c r="R84" s="17"/>
      <c r="S84" s="17"/>
      <c r="T84" s="9" t="s">
        <v>287</v>
      </c>
      <c r="U84" s="9" t="s">
        <v>286</v>
      </c>
      <c r="V84" s="9" t="s">
        <v>165</v>
      </c>
      <c r="W84" s="7"/>
      <c r="X84" s="8"/>
      <c r="Y84" s="7"/>
    </row>
    <row r="85" spans="1:25">
      <c r="A85" s="31">
        <v>6</v>
      </c>
      <c r="B85" s="30" t="s">
        <v>124</v>
      </c>
      <c r="C85" s="26"/>
      <c r="D85" s="26"/>
      <c r="E85" s="26"/>
      <c r="F85" s="26"/>
      <c r="G85" s="26"/>
      <c r="H85" s="26"/>
      <c r="I85" s="29"/>
      <c r="J85" s="29"/>
      <c r="K85" s="28"/>
      <c r="L85" s="27"/>
      <c r="M85" s="26"/>
      <c r="N85" s="26"/>
      <c r="O85" s="26"/>
      <c r="P85" s="26"/>
      <c r="Q85" s="26"/>
      <c r="R85" s="26"/>
      <c r="S85" s="26"/>
      <c r="T85" s="25"/>
      <c r="U85" s="25"/>
      <c r="V85" s="25"/>
      <c r="W85" s="23"/>
      <c r="X85" s="8"/>
      <c r="Y85" s="7"/>
    </row>
    <row r="86" spans="1:25" ht="30">
      <c r="A86" s="22" t="s">
        <v>108</v>
      </c>
      <c r="B86" s="9" t="s">
        <v>95</v>
      </c>
      <c r="C86" s="17"/>
      <c r="D86" s="21">
        <v>4</v>
      </c>
      <c r="E86" s="17"/>
      <c r="F86" s="17"/>
      <c r="G86" s="17"/>
      <c r="H86" s="17"/>
      <c r="I86" s="20"/>
      <c r="J86" s="20"/>
      <c r="K86" s="19"/>
      <c r="L86" s="21">
        <v>4</v>
      </c>
      <c r="M86" s="17"/>
      <c r="N86" s="17"/>
      <c r="O86" s="17"/>
      <c r="P86" s="17"/>
      <c r="Q86" s="17"/>
      <c r="R86" s="17"/>
      <c r="S86" s="17"/>
      <c r="T86" s="9" t="s">
        <v>79</v>
      </c>
      <c r="U86" s="9" t="s">
        <v>78</v>
      </c>
      <c r="V86" s="9" t="s">
        <v>51</v>
      </c>
      <c r="W86" s="7"/>
      <c r="X86" s="8"/>
      <c r="Y86" s="7"/>
    </row>
    <row r="87" spans="1:25" ht="52.5">
      <c r="A87" s="22"/>
      <c r="B87" s="83" t="s">
        <v>698</v>
      </c>
      <c r="C87" s="17"/>
      <c r="D87" s="21"/>
      <c r="E87" s="17"/>
      <c r="F87" s="17"/>
      <c r="G87" s="17"/>
      <c r="H87" s="17"/>
      <c r="I87" s="20"/>
      <c r="J87" s="20"/>
      <c r="K87" s="19"/>
      <c r="L87" s="81"/>
      <c r="M87" s="17"/>
      <c r="N87" s="17"/>
      <c r="O87" s="17"/>
      <c r="P87" s="17"/>
      <c r="Q87" s="17"/>
      <c r="R87" s="17"/>
      <c r="S87" s="17"/>
      <c r="T87" s="9"/>
      <c r="U87" s="9"/>
      <c r="V87" s="9"/>
      <c r="W87" s="7"/>
      <c r="X87" s="8"/>
      <c r="Y87" s="7"/>
    </row>
    <row r="88" spans="1:25">
      <c r="A88" s="31">
        <v>2</v>
      </c>
      <c r="B88" s="30" t="s">
        <v>613</v>
      </c>
      <c r="C88" s="26"/>
      <c r="D88" s="26"/>
      <c r="E88" s="26"/>
      <c r="F88" s="26"/>
      <c r="G88" s="26"/>
      <c r="H88" s="26"/>
      <c r="I88" s="26"/>
      <c r="J88" s="26"/>
      <c r="K88" s="28"/>
      <c r="L88" s="27"/>
      <c r="M88" s="26"/>
      <c r="N88" s="26"/>
      <c r="O88" s="26"/>
      <c r="P88" s="26"/>
      <c r="Q88" s="26"/>
      <c r="R88" s="26"/>
      <c r="S88" s="26"/>
      <c r="T88" s="25"/>
      <c r="U88" s="25"/>
      <c r="V88" s="25"/>
      <c r="W88" s="23"/>
      <c r="X88" s="8"/>
      <c r="Y88" s="7">
        <v>2</v>
      </c>
    </row>
    <row r="89" spans="1:25" ht="30">
      <c r="A89" s="22" t="s">
        <v>524</v>
      </c>
      <c r="B89" s="9" t="s">
        <v>483</v>
      </c>
      <c r="C89" s="17"/>
      <c r="D89" s="21">
        <v>5</v>
      </c>
      <c r="E89" s="17"/>
      <c r="F89" s="17"/>
      <c r="G89" s="17"/>
      <c r="H89" s="17"/>
      <c r="I89" s="20"/>
      <c r="J89" s="20"/>
      <c r="K89" s="19"/>
      <c r="L89" s="18">
        <v>5</v>
      </c>
      <c r="M89" s="17"/>
      <c r="N89" s="17"/>
      <c r="O89" s="17"/>
      <c r="P89" s="17"/>
      <c r="Q89" s="17"/>
      <c r="R89" s="17"/>
      <c r="S89" s="17"/>
      <c r="T89" s="9" t="s">
        <v>482</v>
      </c>
      <c r="U89" s="9" t="s">
        <v>481</v>
      </c>
      <c r="V89" s="9" t="s">
        <v>480</v>
      </c>
      <c r="W89" s="7"/>
      <c r="X89" s="8"/>
      <c r="Y89" s="7">
        <v>4</v>
      </c>
    </row>
    <row r="90" spans="1:25" ht="45">
      <c r="A90" s="34" t="s">
        <v>523</v>
      </c>
      <c r="B90" s="9" t="s">
        <v>509</v>
      </c>
      <c r="C90" s="17"/>
      <c r="D90" s="21">
        <v>2</v>
      </c>
      <c r="E90" s="17"/>
      <c r="F90" s="17"/>
      <c r="G90" s="17"/>
      <c r="H90" s="17"/>
      <c r="I90" s="20"/>
      <c r="J90" s="20"/>
      <c r="K90" s="19"/>
      <c r="L90" s="18">
        <v>2</v>
      </c>
      <c r="M90" s="17"/>
      <c r="N90" s="17"/>
      <c r="O90" s="17"/>
      <c r="P90" s="17"/>
      <c r="Q90" s="17"/>
      <c r="R90" s="17"/>
      <c r="S90" s="17"/>
      <c r="T90" s="9" t="s">
        <v>287</v>
      </c>
      <c r="U90" s="9" t="s">
        <v>489</v>
      </c>
      <c r="V90" s="9" t="s">
        <v>508</v>
      </c>
      <c r="W90" s="7"/>
      <c r="X90" s="8"/>
      <c r="Y90" s="7">
        <v>4</v>
      </c>
    </row>
    <row r="91" spans="1:25" ht="45">
      <c r="A91" s="22" t="s">
        <v>522</v>
      </c>
      <c r="B91" s="9" t="s">
        <v>521</v>
      </c>
      <c r="C91" s="17"/>
      <c r="D91" s="21">
        <v>2</v>
      </c>
      <c r="E91" s="17"/>
      <c r="F91" s="17"/>
      <c r="G91" s="17"/>
      <c r="H91" s="17"/>
      <c r="I91" s="20"/>
      <c r="J91" s="20"/>
      <c r="K91" s="19"/>
      <c r="L91" s="18">
        <v>2</v>
      </c>
      <c r="M91" s="17"/>
      <c r="N91" s="17"/>
      <c r="O91" s="17"/>
      <c r="P91" s="17"/>
      <c r="Q91" s="17"/>
      <c r="R91" s="17"/>
      <c r="S91" s="17"/>
      <c r="T91" s="9" t="s">
        <v>500</v>
      </c>
      <c r="U91" s="9" t="s">
        <v>499</v>
      </c>
      <c r="V91" s="9" t="s">
        <v>498</v>
      </c>
      <c r="W91" s="7"/>
      <c r="X91" s="8"/>
      <c r="Y91" s="7">
        <v>4</v>
      </c>
    </row>
    <row r="92" spans="1:25" ht="135">
      <c r="A92" s="34" t="s">
        <v>520</v>
      </c>
      <c r="B92" s="9" t="s">
        <v>519</v>
      </c>
      <c r="C92" s="17"/>
      <c r="D92" s="21">
        <v>2</v>
      </c>
      <c r="E92" s="17"/>
      <c r="F92" s="17"/>
      <c r="G92" s="17"/>
      <c r="H92" s="17"/>
      <c r="I92" s="20"/>
      <c r="J92" s="20"/>
      <c r="K92" s="19"/>
      <c r="L92" s="18">
        <v>2</v>
      </c>
      <c r="M92" s="17"/>
      <c r="N92" s="17"/>
      <c r="O92" s="17"/>
      <c r="P92" s="17"/>
      <c r="Q92" s="17"/>
      <c r="R92" s="17"/>
      <c r="S92" s="17"/>
      <c r="T92" s="9" t="s">
        <v>287</v>
      </c>
      <c r="U92" s="9" t="s">
        <v>489</v>
      </c>
      <c r="V92" s="9" t="s">
        <v>165</v>
      </c>
      <c r="W92" s="7"/>
      <c r="X92" s="8"/>
      <c r="Y92" s="7">
        <v>4</v>
      </c>
    </row>
    <row r="93" spans="1:25" ht="90">
      <c r="A93" s="22" t="s">
        <v>518</v>
      </c>
      <c r="B93" s="9" t="s">
        <v>517</v>
      </c>
      <c r="C93" s="17"/>
      <c r="D93" s="21">
        <v>2</v>
      </c>
      <c r="E93" s="17"/>
      <c r="F93" s="17"/>
      <c r="G93" s="17"/>
      <c r="H93" s="17"/>
      <c r="I93" s="20"/>
      <c r="J93" s="20"/>
      <c r="K93" s="19"/>
      <c r="L93" s="18">
        <v>2</v>
      </c>
      <c r="M93" s="17"/>
      <c r="N93" s="17"/>
      <c r="O93" s="17"/>
      <c r="P93" s="17"/>
      <c r="Q93" s="17"/>
      <c r="R93" s="17"/>
      <c r="S93" s="17"/>
      <c r="T93" s="9" t="s">
        <v>287</v>
      </c>
      <c r="U93" s="9" t="s">
        <v>489</v>
      </c>
      <c r="V93" s="9" t="s">
        <v>165</v>
      </c>
      <c r="W93" s="7"/>
      <c r="X93" s="8"/>
      <c r="Y93" s="7"/>
    </row>
    <row r="94" spans="1:25">
      <c r="A94" s="31">
        <v>3</v>
      </c>
      <c r="B94" s="30" t="s">
        <v>369</v>
      </c>
      <c r="C94" s="26"/>
      <c r="D94" s="26"/>
      <c r="E94" s="26"/>
      <c r="F94" s="26"/>
      <c r="G94" s="26"/>
      <c r="H94" s="26"/>
      <c r="I94" s="29"/>
      <c r="J94" s="29"/>
      <c r="K94" s="28"/>
      <c r="L94" s="27"/>
      <c r="M94" s="26"/>
      <c r="N94" s="26"/>
      <c r="O94" s="26"/>
      <c r="P94" s="26"/>
      <c r="Q94" s="26"/>
      <c r="R94" s="26"/>
      <c r="S94" s="26"/>
      <c r="T94" s="25"/>
      <c r="U94" s="25"/>
      <c r="V94" s="25"/>
      <c r="W94" s="23"/>
      <c r="X94" s="8"/>
      <c r="Y94" s="7"/>
    </row>
    <row r="95" spans="1:25" ht="30">
      <c r="A95" s="22" t="s">
        <v>323</v>
      </c>
      <c r="B95" s="9" t="s">
        <v>148</v>
      </c>
      <c r="C95" s="17"/>
      <c r="D95" s="32">
        <v>1.5</v>
      </c>
      <c r="E95" s="17"/>
      <c r="F95" s="17"/>
      <c r="G95" s="17"/>
      <c r="H95" s="17"/>
      <c r="I95" s="20"/>
      <c r="J95" s="20"/>
      <c r="K95" s="19"/>
      <c r="L95" s="18">
        <v>1.5</v>
      </c>
      <c r="M95" s="17"/>
      <c r="N95" s="17"/>
      <c r="O95" s="17"/>
      <c r="P95" s="17"/>
      <c r="Q95" s="17"/>
      <c r="R95" s="17"/>
      <c r="S95" s="17"/>
      <c r="T95" s="9" t="s">
        <v>147</v>
      </c>
      <c r="U95" s="9" t="s">
        <v>146</v>
      </c>
      <c r="V95" s="9" t="s">
        <v>145</v>
      </c>
      <c r="W95" s="7"/>
      <c r="X95" s="8"/>
      <c r="Y95" s="7"/>
    </row>
    <row r="96" spans="1:25" ht="30">
      <c r="A96" s="22" t="s">
        <v>322</v>
      </c>
      <c r="B96" s="9" t="s">
        <v>230</v>
      </c>
      <c r="C96" s="17"/>
      <c r="D96" s="32">
        <v>3</v>
      </c>
      <c r="E96" s="17"/>
      <c r="F96" s="17"/>
      <c r="G96" s="17"/>
      <c r="H96" s="17"/>
      <c r="I96" s="20"/>
      <c r="J96" s="20"/>
      <c r="K96" s="19"/>
      <c r="L96" s="18">
        <v>3</v>
      </c>
      <c r="M96" s="17"/>
      <c r="N96" s="17"/>
      <c r="O96" s="17"/>
      <c r="P96" s="17"/>
      <c r="Q96" s="17"/>
      <c r="R96" s="17"/>
      <c r="S96" s="17"/>
      <c r="T96" s="9" t="s">
        <v>229</v>
      </c>
      <c r="U96" s="9" t="s">
        <v>228</v>
      </c>
      <c r="V96" s="9" t="s">
        <v>227</v>
      </c>
      <c r="W96" s="7"/>
      <c r="X96" s="8"/>
      <c r="Y96" s="7"/>
    </row>
    <row r="97" spans="1:25" ht="45">
      <c r="A97" s="22" t="s">
        <v>321</v>
      </c>
      <c r="B97" s="9" t="s">
        <v>264</v>
      </c>
      <c r="C97" s="17"/>
      <c r="D97" s="32">
        <v>3</v>
      </c>
      <c r="E97" s="17"/>
      <c r="F97" s="17"/>
      <c r="G97" s="17"/>
      <c r="H97" s="17"/>
      <c r="I97" s="20"/>
      <c r="J97" s="20"/>
      <c r="K97" s="19"/>
      <c r="L97" s="18">
        <v>3</v>
      </c>
      <c r="M97" s="17"/>
      <c r="N97" s="17"/>
      <c r="O97" s="17"/>
      <c r="P97" s="17"/>
      <c r="Q97" s="17"/>
      <c r="R97" s="17"/>
      <c r="S97" s="17"/>
      <c r="T97" s="9" t="s">
        <v>263</v>
      </c>
      <c r="U97" s="9" t="s">
        <v>262</v>
      </c>
      <c r="V97" s="9" t="s">
        <v>261</v>
      </c>
      <c r="W97" s="7"/>
      <c r="X97" s="8"/>
      <c r="Y97" s="7"/>
    </row>
    <row r="98" spans="1:25" ht="30">
      <c r="A98" s="22" t="s">
        <v>320</v>
      </c>
      <c r="B98" s="9" t="s">
        <v>259</v>
      </c>
      <c r="C98" s="17"/>
      <c r="D98" s="32">
        <v>1.5</v>
      </c>
      <c r="E98" s="17"/>
      <c r="F98" s="17"/>
      <c r="G98" s="17"/>
      <c r="H98" s="17"/>
      <c r="I98" s="20"/>
      <c r="J98" s="20"/>
      <c r="K98" s="19"/>
      <c r="L98" s="18">
        <v>1.5</v>
      </c>
      <c r="M98" s="17"/>
      <c r="N98" s="17"/>
      <c r="O98" s="17"/>
      <c r="P98" s="17"/>
      <c r="Q98" s="17"/>
      <c r="R98" s="17"/>
      <c r="S98" s="17"/>
      <c r="T98" s="9" t="s">
        <v>258</v>
      </c>
      <c r="U98" s="9" t="s">
        <v>257</v>
      </c>
      <c r="V98" s="9" t="s">
        <v>256</v>
      </c>
      <c r="W98" s="7"/>
      <c r="X98" s="8"/>
      <c r="Y98" s="7"/>
    </row>
    <row r="99" spans="1:25" ht="45">
      <c r="A99" s="22" t="s">
        <v>319</v>
      </c>
      <c r="B99" s="9" t="s">
        <v>254</v>
      </c>
      <c r="C99" s="17"/>
      <c r="D99" s="32">
        <v>3</v>
      </c>
      <c r="E99" s="17"/>
      <c r="F99" s="17"/>
      <c r="G99" s="17"/>
      <c r="H99" s="17"/>
      <c r="I99" s="20"/>
      <c r="J99" s="20"/>
      <c r="K99" s="19"/>
      <c r="L99" s="18">
        <v>3</v>
      </c>
      <c r="M99" s="17"/>
      <c r="N99" s="17"/>
      <c r="O99" s="17"/>
      <c r="P99" s="17"/>
      <c r="Q99" s="17"/>
      <c r="R99" s="17"/>
      <c r="S99" s="17"/>
      <c r="T99" s="9" t="s">
        <v>253</v>
      </c>
      <c r="U99" s="9" t="s">
        <v>252</v>
      </c>
      <c r="V99" s="9" t="s">
        <v>251</v>
      </c>
      <c r="W99" s="7"/>
      <c r="X99" s="8"/>
      <c r="Y99" s="7"/>
    </row>
    <row r="100" spans="1:25" ht="30">
      <c r="A100" s="22" t="s">
        <v>318</v>
      </c>
      <c r="B100" s="9" t="s">
        <v>249</v>
      </c>
      <c r="C100" s="17"/>
      <c r="D100" s="32">
        <v>3</v>
      </c>
      <c r="E100" s="17"/>
      <c r="F100" s="17"/>
      <c r="G100" s="17"/>
      <c r="H100" s="17"/>
      <c r="I100" s="20"/>
      <c r="J100" s="20"/>
      <c r="K100" s="19"/>
      <c r="L100" s="18"/>
      <c r="M100" s="17"/>
      <c r="N100" s="17"/>
      <c r="O100" s="17"/>
      <c r="P100" s="17"/>
      <c r="Q100" s="17"/>
      <c r="R100" s="17"/>
      <c r="S100" s="17"/>
      <c r="T100" s="9" t="s">
        <v>248</v>
      </c>
      <c r="U100" s="9" t="s">
        <v>247</v>
      </c>
      <c r="V100" s="9" t="s">
        <v>246</v>
      </c>
      <c r="W100" s="7"/>
      <c r="X100" s="8"/>
      <c r="Y100" s="7"/>
    </row>
    <row r="101" spans="1:25" ht="60">
      <c r="A101" s="22" t="s">
        <v>317</v>
      </c>
      <c r="B101" s="9" t="s">
        <v>303</v>
      </c>
      <c r="C101" s="17"/>
      <c r="D101" s="32">
        <v>1.5</v>
      </c>
      <c r="E101" s="17"/>
      <c r="F101" s="17"/>
      <c r="G101" s="17"/>
      <c r="H101" s="17"/>
      <c r="I101" s="20"/>
      <c r="J101" s="20"/>
      <c r="K101" s="19"/>
      <c r="L101" s="18">
        <v>1.5</v>
      </c>
      <c r="M101" s="17"/>
      <c r="N101" s="17"/>
      <c r="O101" s="17"/>
      <c r="P101" s="17"/>
      <c r="Q101" s="17"/>
      <c r="R101" s="17"/>
      <c r="S101" s="17"/>
      <c r="T101" s="9" t="s">
        <v>302</v>
      </c>
      <c r="U101" s="9" t="s">
        <v>301</v>
      </c>
      <c r="V101" s="9" t="s">
        <v>300</v>
      </c>
      <c r="W101" s="7"/>
      <c r="X101" s="8"/>
      <c r="Y101" s="7"/>
    </row>
    <row r="102" spans="1:25" ht="45">
      <c r="A102" s="22" t="s">
        <v>316</v>
      </c>
      <c r="B102" s="9" t="s">
        <v>298</v>
      </c>
      <c r="C102" s="17"/>
      <c r="D102" s="32">
        <v>1.5</v>
      </c>
      <c r="E102" s="17"/>
      <c r="F102" s="17"/>
      <c r="G102" s="17"/>
      <c r="H102" s="17"/>
      <c r="I102" s="20"/>
      <c r="J102" s="20"/>
      <c r="K102" s="19"/>
      <c r="L102" s="32">
        <v>1.5</v>
      </c>
      <c r="M102" s="17"/>
      <c r="N102" s="17"/>
      <c r="O102" s="17"/>
      <c r="P102" s="17"/>
      <c r="Q102" s="17"/>
      <c r="R102" s="17"/>
      <c r="S102" s="17"/>
      <c r="T102" s="9" t="s">
        <v>297</v>
      </c>
      <c r="U102" s="9" t="s">
        <v>296</v>
      </c>
      <c r="V102" s="9" t="s">
        <v>295</v>
      </c>
      <c r="W102" s="7"/>
      <c r="X102" s="8"/>
      <c r="Y102" s="7"/>
    </row>
    <row r="103" spans="1:25">
      <c r="A103" s="31">
        <v>6</v>
      </c>
      <c r="B103" s="30" t="s">
        <v>124</v>
      </c>
      <c r="C103" s="26"/>
      <c r="D103" s="26"/>
      <c r="E103" s="26"/>
      <c r="F103" s="26"/>
      <c r="G103" s="26"/>
      <c r="H103" s="26"/>
      <c r="I103" s="29"/>
      <c r="J103" s="29"/>
      <c r="K103" s="28"/>
      <c r="L103" s="27"/>
      <c r="M103" s="26"/>
      <c r="N103" s="26"/>
      <c r="O103" s="26"/>
      <c r="P103" s="26"/>
      <c r="Q103" s="26"/>
      <c r="R103" s="26"/>
      <c r="S103" s="26"/>
      <c r="T103" s="25"/>
      <c r="U103" s="25"/>
      <c r="V103" s="25"/>
      <c r="W103" s="23"/>
      <c r="X103" s="8"/>
      <c r="Y103" s="7"/>
    </row>
    <row r="104" spans="1:25">
      <c r="A104" s="22" t="s">
        <v>106</v>
      </c>
      <c r="B104" s="9" t="s">
        <v>105</v>
      </c>
      <c r="C104" s="17"/>
      <c r="D104" s="21">
        <v>4</v>
      </c>
      <c r="E104" s="17"/>
      <c r="F104" s="17"/>
      <c r="G104" s="17"/>
      <c r="H104" s="17"/>
      <c r="I104" s="20"/>
      <c r="J104" s="20"/>
      <c r="K104" s="19"/>
      <c r="L104" s="21">
        <v>4</v>
      </c>
      <c r="M104" s="17"/>
      <c r="N104" s="17"/>
      <c r="O104" s="17"/>
      <c r="P104" s="17"/>
      <c r="Q104" s="17"/>
      <c r="R104" s="17"/>
      <c r="S104" s="17"/>
      <c r="T104" s="9" t="s">
        <v>79</v>
      </c>
      <c r="U104" s="9" t="s">
        <v>78</v>
      </c>
      <c r="V104" s="9" t="s">
        <v>51</v>
      </c>
      <c r="W104" s="7"/>
      <c r="X104" s="8"/>
      <c r="Y104" s="7"/>
    </row>
    <row r="105" spans="1:25" ht="52.5">
      <c r="A105" s="22"/>
      <c r="B105" s="83" t="s">
        <v>699</v>
      </c>
      <c r="C105" s="17"/>
      <c r="D105" s="21"/>
      <c r="E105" s="17"/>
      <c r="F105" s="17"/>
      <c r="G105" s="17"/>
      <c r="H105" s="17"/>
      <c r="I105" s="20"/>
      <c r="J105" s="20"/>
      <c r="K105" s="19"/>
      <c r="L105" s="81"/>
      <c r="M105" s="17"/>
      <c r="N105" s="17"/>
      <c r="O105" s="17"/>
      <c r="P105" s="17"/>
      <c r="Q105" s="17"/>
      <c r="R105" s="17"/>
      <c r="S105" s="17"/>
      <c r="T105" s="9"/>
      <c r="U105" s="9"/>
      <c r="V105" s="9"/>
      <c r="W105" s="7"/>
      <c r="X105" s="8"/>
      <c r="Y105" s="7"/>
    </row>
    <row r="106" spans="1:25">
      <c r="A106" s="31">
        <v>2</v>
      </c>
      <c r="B106" s="30" t="s">
        <v>613</v>
      </c>
      <c r="C106" s="26"/>
      <c r="D106" s="26"/>
      <c r="E106" s="26"/>
      <c r="F106" s="26"/>
      <c r="G106" s="26"/>
      <c r="H106" s="26"/>
      <c r="I106" s="26"/>
      <c r="J106" s="26"/>
      <c r="K106" s="28"/>
      <c r="L106" s="27"/>
      <c r="M106" s="26"/>
      <c r="N106" s="26"/>
      <c r="O106" s="26"/>
      <c r="P106" s="26"/>
      <c r="Q106" s="26"/>
      <c r="R106" s="26"/>
      <c r="S106" s="26"/>
      <c r="T106" s="25"/>
      <c r="U106" s="25"/>
      <c r="V106" s="25"/>
      <c r="W106" s="23"/>
      <c r="X106" s="8"/>
      <c r="Y106" s="7">
        <v>2</v>
      </c>
    </row>
    <row r="107" spans="1:25" ht="30">
      <c r="A107" s="34" t="s">
        <v>516</v>
      </c>
      <c r="B107" s="9" t="s">
        <v>483</v>
      </c>
      <c r="C107" s="17"/>
      <c r="D107" s="21">
        <v>5</v>
      </c>
      <c r="E107" s="17"/>
      <c r="F107" s="17"/>
      <c r="G107" s="17"/>
      <c r="H107" s="17"/>
      <c r="I107" s="20"/>
      <c r="J107" s="20"/>
      <c r="K107" s="19"/>
      <c r="L107" s="18">
        <v>5</v>
      </c>
      <c r="M107" s="17"/>
      <c r="N107" s="17"/>
      <c r="O107" s="17"/>
      <c r="P107" s="17"/>
      <c r="Q107" s="17"/>
      <c r="R107" s="17"/>
      <c r="S107" s="17"/>
      <c r="T107" s="9" t="s">
        <v>482</v>
      </c>
      <c r="U107" s="9" t="s">
        <v>481</v>
      </c>
      <c r="V107" s="9" t="s">
        <v>480</v>
      </c>
      <c r="W107" s="7"/>
      <c r="X107" s="8"/>
      <c r="Y107" s="7">
        <v>1</v>
      </c>
    </row>
    <row r="108" spans="1:25" ht="45">
      <c r="A108" s="22" t="s">
        <v>515</v>
      </c>
      <c r="B108" s="9" t="s">
        <v>514</v>
      </c>
      <c r="C108" s="17"/>
      <c r="D108" s="21">
        <v>7</v>
      </c>
      <c r="E108" s="17"/>
      <c r="F108" s="17"/>
      <c r="G108" s="17"/>
      <c r="H108" s="17"/>
      <c r="I108" s="20"/>
      <c r="J108" s="20"/>
      <c r="K108" s="19"/>
      <c r="L108" s="18">
        <v>7</v>
      </c>
      <c r="M108" s="17"/>
      <c r="N108" s="17"/>
      <c r="O108" s="17"/>
      <c r="P108" s="17"/>
      <c r="Q108" s="17"/>
      <c r="R108" s="17"/>
      <c r="S108" s="17"/>
      <c r="T108" s="9" t="s">
        <v>513</v>
      </c>
      <c r="U108" s="9" t="s">
        <v>512</v>
      </c>
      <c r="V108" s="9" t="s">
        <v>511</v>
      </c>
      <c r="W108" s="7"/>
      <c r="X108" s="8"/>
      <c r="Y108" s="7">
        <v>4</v>
      </c>
    </row>
    <row r="109" spans="1:25" ht="45">
      <c r="A109" s="34" t="s">
        <v>510</v>
      </c>
      <c r="B109" s="9" t="s">
        <v>509</v>
      </c>
      <c r="C109" s="17"/>
      <c r="D109" s="21">
        <v>2</v>
      </c>
      <c r="E109" s="17"/>
      <c r="F109" s="17"/>
      <c r="G109" s="17"/>
      <c r="H109" s="17"/>
      <c r="I109" s="20"/>
      <c r="J109" s="20"/>
      <c r="K109" s="19"/>
      <c r="L109" s="18">
        <v>2</v>
      </c>
      <c r="M109" s="17"/>
      <c r="N109" s="17"/>
      <c r="O109" s="17"/>
      <c r="P109" s="17"/>
      <c r="Q109" s="17"/>
      <c r="R109" s="17"/>
      <c r="S109" s="17"/>
      <c r="T109" s="9" t="s">
        <v>287</v>
      </c>
      <c r="U109" s="9" t="s">
        <v>489</v>
      </c>
      <c r="V109" s="9" t="s">
        <v>508</v>
      </c>
      <c r="W109" s="7"/>
      <c r="X109" s="8"/>
      <c r="Y109" s="7">
        <v>4</v>
      </c>
    </row>
    <row r="110" spans="1:25" ht="45">
      <c r="A110" s="22" t="s">
        <v>507</v>
      </c>
      <c r="B110" s="9" t="s">
        <v>506</v>
      </c>
      <c r="C110" s="17"/>
      <c r="D110" s="21">
        <v>2</v>
      </c>
      <c r="E110" s="17"/>
      <c r="F110" s="17"/>
      <c r="G110" s="17"/>
      <c r="H110" s="17"/>
      <c r="I110" s="20"/>
      <c r="J110" s="20"/>
      <c r="K110" s="19"/>
      <c r="L110" s="18">
        <v>2</v>
      </c>
      <c r="M110" s="17"/>
      <c r="N110" s="17"/>
      <c r="O110" s="17"/>
      <c r="P110" s="17"/>
      <c r="Q110" s="17"/>
      <c r="R110" s="17"/>
      <c r="S110" s="17"/>
      <c r="T110" s="9" t="s">
        <v>505</v>
      </c>
      <c r="U110" s="9" t="s">
        <v>504</v>
      </c>
      <c r="V110" s="9" t="s">
        <v>503</v>
      </c>
      <c r="W110" s="7"/>
      <c r="X110" s="8"/>
      <c r="Y110" s="7">
        <v>4</v>
      </c>
    </row>
    <row r="111" spans="1:25" ht="45">
      <c r="A111" s="34" t="s">
        <v>502</v>
      </c>
      <c r="B111" s="9" t="s">
        <v>501</v>
      </c>
      <c r="C111" s="17"/>
      <c r="D111" s="21">
        <v>2</v>
      </c>
      <c r="E111" s="17"/>
      <c r="F111" s="17"/>
      <c r="G111" s="17"/>
      <c r="H111" s="17"/>
      <c r="I111" s="20"/>
      <c r="J111" s="20"/>
      <c r="K111" s="19"/>
      <c r="L111" s="18">
        <v>2</v>
      </c>
      <c r="M111" s="17"/>
      <c r="N111" s="17"/>
      <c r="O111" s="17"/>
      <c r="P111" s="17"/>
      <c r="Q111" s="17"/>
      <c r="R111" s="17"/>
      <c r="S111" s="17"/>
      <c r="T111" s="9" t="s">
        <v>500</v>
      </c>
      <c r="U111" s="9" t="s">
        <v>499</v>
      </c>
      <c r="V111" s="9" t="s">
        <v>498</v>
      </c>
      <c r="W111" s="7"/>
      <c r="X111" s="8"/>
      <c r="Y111" s="7">
        <v>4</v>
      </c>
    </row>
    <row r="112" spans="1:25" ht="45">
      <c r="A112" s="22" t="s">
        <v>497</v>
      </c>
      <c r="B112" s="9" t="s">
        <v>496</v>
      </c>
      <c r="C112" s="17"/>
      <c r="D112" s="21">
        <v>2</v>
      </c>
      <c r="E112" s="17"/>
      <c r="F112" s="17"/>
      <c r="G112" s="17"/>
      <c r="H112" s="17"/>
      <c r="I112" s="20"/>
      <c r="J112" s="20"/>
      <c r="K112" s="19"/>
      <c r="L112" s="18">
        <v>2</v>
      </c>
      <c r="M112" s="17"/>
      <c r="N112" s="17"/>
      <c r="O112" s="17"/>
      <c r="P112" s="17"/>
      <c r="Q112" s="17"/>
      <c r="R112" s="17"/>
      <c r="S112" s="17"/>
      <c r="T112" s="9" t="s">
        <v>495</v>
      </c>
      <c r="U112" s="9" t="s">
        <v>494</v>
      </c>
      <c r="V112" s="9" t="s">
        <v>51</v>
      </c>
      <c r="W112" s="7"/>
      <c r="X112" s="8"/>
      <c r="Y112" s="7">
        <v>4</v>
      </c>
    </row>
    <row r="113" spans="1:25" ht="120">
      <c r="A113" s="34" t="s">
        <v>493</v>
      </c>
      <c r="B113" s="9" t="s">
        <v>492</v>
      </c>
      <c r="C113" s="17"/>
      <c r="D113" s="21">
        <v>2</v>
      </c>
      <c r="E113" s="17"/>
      <c r="F113" s="17"/>
      <c r="G113" s="17"/>
      <c r="H113" s="17"/>
      <c r="I113" s="20"/>
      <c r="J113" s="20"/>
      <c r="K113" s="19"/>
      <c r="L113" s="18">
        <v>2</v>
      </c>
      <c r="M113" s="17"/>
      <c r="N113" s="17"/>
      <c r="O113" s="17"/>
      <c r="P113" s="17"/>
      <c r="Q113" s="17"/>
      <c r="R113" s="17"/>
      <c r="S113" s="17"/>
      <c r="T113" s="9" t="s">
        <v>287</v>
      </c>
      <c r="U113" s="9" t="s">
        <v>489</v>
      </c>
      <c r="V113" s="9" t="s">
        <v>165</v>
      </c>
      <c r="W113" s="7"/>
      <c r="X113" s="8"/>
      <c r="Y113" s="7">
        <v>4</v>
      </c>
    </row>
    <row r="114" spans="1:25" ht="75">
      <c r="A114" s="22" t="s">
        <v>491</v>
      </c>
      <c r="B114" s="9" t="s">
        <v>490</v>
      </c>
      <c r="C114" s="17"/>
      <c r="D114" s="21">
        <v>2</v>
      </c>
      <c r="E114" s="17"/>
      <c r="F114" s="17"/>
      <c r="G114" s="17"/>
      <c r="H114" s="17"/>
      <c r="I114" s="20"/>
      <c r="J114" s="20"/>
      <c r="K114" s="19"/>
      <c r="L114" s="18">
        <v>2</v>
      </c>
      <c r="M114" s="17"/>
      <c r="N114" s="17"/>
      <c r="O114" s="17"/>
      <c r="P114" s="17"/>
      <c r="Q114" s="17"/>
      <c r="R114" s="17"/>
      <c r="S114" s="17"/>
      <c r="T114" s="9" t="s">
        <v>287</v>
      </c>
      <c r="U114" s="9" t="s">
        <v>489</v>
      </c>
      <c r="V114" s="9" t="s">
        <v>165</v>
      </c>
      <c r="W114" s="7"/>
      <c r="X114" s="8"/>
      <c r="Y114" s="7"/>
    </row>
    <row r="115" spans="1:25">
      <c r="A115" s="31">
        <v>3</v>
      </c>
      <c r="B115" s="30" t="s">
        <v>369</v>
      </c>
      <c r="C115" s="26"/>
      <c r="D115" s="26"/>
      <c r="E115" s="26"/>
      <c r="F115" s="26"/>
      <c r="G115" s="26"/>
      <c r="H115" s="26"/>
      <c r="I115" s="29"/>
      <c r="J115" s="29"/>
      <c r="K115" s="28"/>
      <c r="L115" s="27"/>
      <c r="M115" s="26"/>
      <c r="N115" s="26"/>
      <c r="O115" s="26"/>
      <c r="P115" s="26"/>
      <c r="Q115" s="26"/>
      <c r="R115" s="26"/>
      <c r="S115" s="26"/>
      <c r="T115" s="25"/>
      <c r="U115" s="25"/>
      <c r="V115" s="25"/>
      <c r="W115" s="23"/>
      <c r="X115" s="8"/>
      <c r="Y115" s="7"/>
    </row>
    <row r="116" spans="1:25" ht="30">
      <c r="A116" s="22" t="s">
        <v>315</v>
      </c>
      <c r="B116" s="9" t="s">
        <v>148</v>
      </c>
      <c r="C116" s="17"/>
      <c r="D116" s="32">
        <v>1.5</v>
      </c>
      <c r="E116" s="17"/>
      <c r="F116" s="17"/>
      <c r="G116" s="17"/>
      <c r="H116" s="17"/>
      <c r="I116" s="20"/>
      <c r="J116" s="20"/>
      <c r="K116" s="19"/>
      <c r="L116" s="32">
        <v>1.5</v>
      </c>
      <c r="M116" s="17"/>
      <c r="N116" s="17"/>
      <c r="O116" s="17"/>
      <c r="P116" s="17"/>
      <c r="Q116" s="17"/>
      <c r="R116" s="17"/>
      <c r="S116" s="17"/>
      <c r="T116" s="9" t="s">
        <v>147</v>
      </c>
      <c r="U116" s="9" t="s">
        <v>146</v>
      </c>
      <c r="V116" s="9" t="s">
        <v>145</v>
      </c>
      <c r="W116" s="7"/>
      <c r="X116" s="8"/>
      <c r="Y116" s="7"/>
    </row>
    <row r="117" spans="1:25" ht="30">
      <c r="A117" s="22" t="s">
        <v>314</v>
      </c>
      <c r="B117" s="9" t="s">
        <v>230</v>
      </c>
      <c r="C117" s="17"/>
      <c r="D117" s="32">
        <v>3</v>
      </c>
      <c r="E117" s="17"/>
      <c r="F117" s="17"/>
      <c r="G117" s="17"/>
      <c r="H117" s="17"/>
      <c r="I117" s="20"/>
      <c r="J117" s="20"/>
      <c r="K117" s="19"/>
      <c r="L117" s="32">
        <v>3</v>
      </c>
      <c r="M117" s="17"/>
      <c r="N117" s="17"/>
      <c r="O117" s="17"/>
      <c r="P117" s="17"/>
      <c r="Q117" s="17"/>
      <c r="R117" s="17"/>
      <c r="S117" s="17"/>
      <c r="T117" s="9" t="s">
        <v>229</v>
      </c>
      <c r="U117" s="9" t="s">
        <v>228</v>
      </c>
      <c r="V117" s="9" t="s">
        <v>227</v>
      </c>
      <c r="W117" s="7"/>
      <c r="X117" s="8"/>
      <c r="Y117" s="7"/>
    </row>
    <row r="118" spans="1:25" ht="45">
      <c r="A118" s="22" t="s">
        <v>313</v>
      </c>
      <c r="B118" s="9" t="s">
        <v>264</v>
      </c>
      <c r="C118" s="17"/>
      <c r="D118" s="32">
        <v>3</v>
      </c>
      <c r="E118" s="17"/>
      <c r="F118" s="17"/>
      <c r="G118" s="17"/>
      <c r="H118" s="17"/>
      <c r="I118" s="20"/>
      <c r="J118" s="20"/>
      <c r="K118" s="19"/>
      <c r="L118" s="32">
        <v>3</v>
      </c>
      <c r="M118" s="17"/>
      <c r="N118" s="17"/>
      <c r="O118" s="17"/>
      <c r="P118" s="17"/>
      <c r="Q118" s="17"/>
      <c r="R118" s="17"/>
      <c r="S118" s="17"/>
      <c r="T118" s="9" t="s">
        <v>263</v>
      </c>
      <c r="U118" s="9" t="s">
        <v>262</v>
      </c>
      <c r="V118" s="9" t="s">
        <v>261</v>
      </c>
      <c r="W118" s="7"/>
      <c r="X118" s="8"/>
      <c r="Y118" s="7"/>
    </row>
    <row r="119" spans="1:25" ht="30">
      <c r="A119" s="22" t="s">
        <v>312</v>
      </c>
      <c r="B119" s="9" t="s">
        <v>259</v>
      </c>
      <c r="C119" s="17"/>
      <c r="D119" s="32">
        <v>1.5</v>
      </c>
      <c r="E119" s="17"/>
      <c r="F119" s="17"/>
      <c r="G119" s="17"/>
      <c r="H119" s="17"/>
      <c r="I119" s="20"/>
      <c r="J119" s="20"/>
      <c r="K119" s="19"/>
      <c r="L119" s="32">
        <v>1.5</v>
      </c>
      <c r="M119" s="17"/>
      <c r="N119" s="17"/>
      <c r="O119" s="17"/>
      <c r="P119" s="17"/>
      <c r="Q119" s="17"/>
      <c r="R119" s="17"/>
      <c r="S119" s="17"/>
      <c r="T119" s="9" t="s">
        <v>258</v>
      </c>
      <c r="U119" s="9" t="s">
        <v>257</v>
      </c>
      <c r="V119" s="9" t="s">
        <v>256</v>
      </c>
      <c r="W119" s="7"/>
      <c r="X119" s="8"/>
      <c r="Y119" s="7"/>
    </row>
    <row r="120" spans="1:25" ht="45">
      <c r="A120" s="22" t="s">
        <v>311</v>
      </c>
      <c r="B120" s="9" t="s">
        <v>254</v>
      </c>
      <c r="C120" s="17"/>
      <c r="D120" s="32">
        <v>3</v>
      </c>
      <c r="E120" s="17"/>
      <c r="F120" s="17"/>
      <c r="G120" s="17"/>
      <c r="H120" s="17"/>
      <c r="I120" s="20"/>
      <c r="J120" s="20"/>
      <c r="K120" s="19"/>
      <c r="L120" s="32">
        <v>3</v>
      </c>
      <c r="M120" s="17"/>
      <c r="N120" s="17"/>
      <c r="O120" s="17"/>
      <c r="P120" s="17"/>
      <c r="Q120" s="17"/>
      <c r="R120" s="17"/>
      <c r="S120" s="17"/>
      <c r="T120" s="9" t="s">
        <v>253</v>
      </c>
      <c r="U120" s="9" t="s">
        <v>252</v>
      </c>
      <c r="V120" s="9" t="s">
        <v>251</v>
      </c>
      <c r="W120" s="7"/>
      <c r="X120" s="8"/>
      <c r="Y120" s="7"/>
    </row>
    <row r="121" spans="1:25" ht="30">
      <c r="A121" s="22" t="s">
        <v>310</v>
      </c>
      <c r="B121" s="9" t="s">
        <v>249</v>
      </c>
      <c r="C121" s="17"/>
      <c r="D121" s="32">
        <v>3</v>
      </c>
      <c r="E121" s="17"/>
      <c r="F121" s="17"/>
      <c r="G121" s="17"/>
      <c r="H121" s="17"/>
      <c r="I121" s="20"/>
      <c r="J121" s="20"/>
      <c r="K121" s="19"/>
      <c r="L121" s="18"/>
      <c r="M121" s="17"/>
      <c r="N121" s="17"/>
      <c r="O121" s="17"/>
      <c r="P121" s="17"/>
      <c r="Q121" s="17"/>
      <c r="R121" s="17"/>
      <c r="S121" s="17"/>
      <c r="T121" s="9" t="s">
        <v>248</v>
      </c>
      <c r="U121" s="9" t="s">
        <v>247</v>
      </c>
      <c r="V121" s="9" t="s">
        <v>246</v>
      </c>
      <c r="W121" s="7"/>
      <c r="X121" s="8"/>
      <c r="Y121" s="7"/>
    </row>
    <row r="122" spans="1:25" ht="75">
      <c r="A122" s="22" t="s">
        <v>309</v>
      </c>
      <c r="B122" s="9" t="s">
        <v>308</v>
      </c>
      <c r="C122" s="17"/>
      <c r="D122" s="32">
        <v>3</v>
      </c>
      <c r="E122" s="17"/>
      <c r="F122" s="17"/>
      <c r="G122" s="17"/>
      <c r="H122" s="17"/>
      <c r="I122" s="20"/>
      <c r="J122" s="20"/>
      <c r="K122" s="19"/>
      <c r="L122" s="32">
        <v>3</v>
      </c>
      <c r="M122" s="17"/>
      <c r="N122" s="17"/>
      <c r="O122" s="17"/>
      <c r="P122" s="17"/>
      <c r="Q122" s="17"/>
      <c r="R122" s="17"/>
      <c r="S122" s="17"/>
      <c r="T122" s="9" t="s">
        <v>307</v>
      </c>
      <c r="U122" s="9" t="s">
        <v>306</v>
      </c>
      <c r="V122" s="9" t="s">
        <v>305</v>
      </c>
      <c r="W122" s="7"/>
      <c r="X122" s="8"/>
      <c r="Y122" s="7"/>
    </row>
    <row r="123" spans="1:25" ht="60">
      <c r="A123" s="22" t="s">
        <v>304</v>
      </c>
      <c r="B123" s="9" t="s">
        <v>303</v>
      </c>
      <c r="C123" s="17"/>
      <c r="D123" s="32">
        <v>1.5</v>
      </c>
      <c r="E123" s="17"/>
      <c r="F123" s="17"/>
      <c r="G123" s="17"/>
      <c r="H123" s="17"/>
      <c r="I123" s="20"/>
      <c r="J123" s="20"/>
      <c r="K123" s="19"/>
      <c r="L123" s="32">
        <v>1.5</v>
      </c>
      <c r="M123" s="17"/>
      <c r="N123" s="17"/>
      <c r="O123" s="17"/>
      <c r="P123" s="17"/>
      <c r="Q123" s="17"/>
      <c r="R123" s="17"/>
      <c r="S123" s="17"/>
      <c r="T123" s="9" t="s">
        <v>302</v>
      </c>
      <c r="U123" s="9" t="s">
        <v>301</v>
      </c>
      <c r="V123" s="9" t="s">
        <v>300</v>
      </c>
      <c r="W123" s="7"/>
      <c r="X123" s="8"/>
      <c r="Y123" s="7"/>
    </row>
    <row r="124" spans="1:25" ht="45">
      <c r="A124" s="22" t="s">
        <v>299</v>
      </c>
      <c r="B124" s="9" t="s">
        <v>298</v>
      </c>
      <c r="C124" s="17"/>
      <c r="D124" s="32">
        <v>1.5</v>
      </c>
      <c r="E124" s="17"/>
      <c r="F124" s="17"/>
      <c r="G124" s="17"/>
      <c r="H124" s="17"/>
      <c r="I124" s="20"/>
      <c r="J124" s="20"/>
      <c r="K124" s="19"/>
      <c r="L124" s="32">
        <v>1.5</v>
      </c>
      <c r="M124" s="17"/>
      <c r="N124" s="17"/>
      <c r="O124" s="17"/>
      <c r="P124" s="17"/>
      <c r="Q124" s="17"/>
      <c r="R124" s="17"/>
      <c r="S124" s="17"/>
      <c r="T124" s="9" t="s">
        <v>297</v>
      </c>
      <c r="U124" s="9" t="s">
        <v>296</v>
      </c>
      <c r="V124" s="9" t="s">
        <v>295</v>
      </c>
      <c r="W124" s="7"/>
      <c r="X124" s="8"/>
      <c r="Y124" s="7"/>
    </row>
    <row r="125" spans="1:25" ht="60">
      <c r="A125" s="22" t="s">
        <v>294</v>
      </c>
      <c r="B125" s="9" t="s">
        <v>293</v>
      </c>
      <c r="C125" s="17"/>
      <c r="D125" s="32">
        <v>1.5</v>
      </c>
      <c r="E125" s="17"/>
      <c r="F125" s="17"/>
      <c r="G125" s="17"/>
      <c r="H125" s="17"/>
      <c r="I125" s="20"/>
      <c r="J125" s="20"/>
      <c r="K125" s="19"/>
      <c r="L125" s="32">
        <v>1.5</v>
      </c>
      <c r="M125" s="17"/>
      <c r="N125" s="17"/>
      <c r="O125" s="17"/>
      <c r="P125" s="17"/>
      <c r="Q125" s="17"/>
      <c r="R125" s="17"/>
      <c r="S125" s="17"/>
      <c r="T125" s="9" t="s">
        <v>292</v>
      </c>
      <c r="U125" s="9" t="s">
        <v>291</v>
      </c>
      <c r="V125" s="9" t="s">
        <v>290</v>
      </c>
      <c r="W125" s="7"/>
      <c r="X125" s="8"/>
      <c r="Y125" s="7"/>
    </row>
    <row r="126" spans="1:25" ht="90">
      <c r="A126" s="22" t="s">
        <v>289</v>
      </c>
      <c r="B126" s="9" t="s">
        <v>288</v>
      </c>
      <c r="C126" s="17"/>
      <c r="D126" s="32">
        <v>1.5</v>
      </c>
      <c r="E126" s="17"/>
      <c r="F126" s="17"/>
      <c r="G126" s="17"/>
      <c r="H126" s="17"/>
      <c r="I126" s="20"/>
      <c r="J126" s="20"/>
      <c r="K126" s="19"/>
      <c r="L126" s="32">
        <v>1.5</v>
      </c>
      <c r="M126" s="17"/>
      <c r="N126" s="17"/>
      <c r="O126" s="17"/>
      <c r="P126" s="17"/>
      <c r="Q126" s="17"/>
      <c r="R126" s="17"/>
      <c r="S126" s="17"/>
      <c r="T126" s="9" t="s">
        <v>287</v>
      </c>
      <c r="U126" s="9" t="s">
        <v>286</v>
      </c>
      <c r="V126" s="9" t="s">
        <v>165</v>
      </c>
      <c r="W126" s="7"/>
      <c r="X126" s="8"/>
      <c r="Y126" s="7"/>
    </row>
    <row r="127" spans="1:25">
      <c r="A127" s="31">
        <v>6</v>
      </c>
      <c r="B127" s="30" t="s">
        <v>124</v>
      </c>
      <c r="C127" s="26"/>
      <c r="D127" s="26"/>
      <c r="E127" s="26"/>
      <c r="F127" s="26"/>
      <c r="G127" s="26"/>
      <c r="H127" s="26"/>
      <c r="I127" s="29"/>
      <c r="J127" s="29"/>
      <c r="K127" s="28"/>
      <c r="L127" s="27"/>
      <c r="M127" s="26"/>
      <c r="N127" s="26"/>
      <c r="O127" s="26"/>
      <c r="P127" s="26"/>
      <c r="Q127" s="26"/>
      <c r="R127" s="26"/>
      <c r="S127" s="26"/>
      <c r="T127" s="25"/>
      <c r="U127" s="25"/>
      <c r="V127" s="25"/>
      <c r="W127" s="23"/>
      <c r="X127" s="8"/>
      <c r="Y127" s="7"/>
    </row>
    <row r="128" spans="1:25" ht="20.25" customHeight="1">
      <c r="A128" s="22" t="s">
        <v>103</v>
      </c>
      <c r="B128" s="9" t="s">
        <v>102</v>
      </c>
      <c r="C128" s="17"/>
      <c r="D128" s="21">
        <v>4</v>
      </c>
      <c r="E128" s="17"/>
      <c r="F128" s="17"/>
      <c r="G128" s="17"/>
      <c r="H128" s="17"/>
      <c r="I128" s="20"/>
      <c r="J128" s="20"/>
      <c r="K128" s="19"/>
      <c r="L128" s="21">
        <v>4</v>
      </c>
      <c r="M128" s="17"/>
      <c r="N128" s="17"/>
      <c r="O128" s="17"/>
      <c r="P128" s="17"/>
      <c r="Q128" s="17"/>
      <c r="R128" s="17"/>
      <c r="S128" s="17"/>
      <c r="T128" s="9" t="s">
        <v>79</v>
      </c>
      <c r="U128" s="9" t="s">
        <v>78</v>
      </c>
      <c r="V128" s="9" t="s">
        <v>51</v>
      </c>
      <c r="W128" s="7"/>
      <c r="X128" s="8"/>
      <c r="Y128" s="7"/>
    </row>
    <row r="129" spans="1:25" ht="53.25" customHeight="1">
      <c r="A129" s="22"/>
      <c r="B129" s="83" t="s">
        <v>700</v>
      </c>
      <c r="C129" s="17"/>
      <c r="D129" s="21"/>
      <c r="E129" s="17"/>
      <c r="F129" s="17"/>
      <c r="G129" s="17"/>
      <c r="H129" s="17"/>
      <c r="I129" s="20"/>
      <c r="J129" s="20"/>
      <c r="K129" s="19"/>
      <c r="L129" s="81"/>
      <c r="M129" s="17"/>
      <c r="N129" s="17"/>
      <c r="O129" s="17"/>
      <c r="P129" s="17"/>
      <c r="Q129" s="17"/>
      <c r="R129" s="17"/>
      <c r="S129" s="17"/>
      <c r="T129" s="9"/>
      <c r="U129" s="9"/>
      <c r="V129" s="9"/>
      <c r="W129" s="7"/>
      <c r="X129" s="8"/>
      <c r="Y129" s="7"/>
    </row>
    <row r="130" spans="1:25">
      <c r="A130" s="31">
        <v>2</v>
      </c>
      <c r="B130" s="30" t="s">
        <v>613</v>
      </c>
      <c r="C130" s="26"/>
      <c r="D130" s="26"/>
      <c r="E130" s="26"/>
      <c r="F130" s="26"/>
      <c r="G130" s="26"/>
      <c r="H130" s="26"/>
      <c r="I130" s="26"/>
      <c r="J130" s="26"/>
      <c r="K130" s="28"/>
      <c r="L130" s="27"/>
      <c r="M130" s="26"/>
      <c r="N130" s="26"/>
      <c r="O130" s="26"/>
      <c r="P130" s="26"/>
      <c r="Q130" s="26"/>
      <c r="R130" s="26"/>
      <c r="S130" s="26"/>
      <c r="T130" s="25"/>
      <c r="U130" s="25"/>
      <c r="V130" s="25"/>
      <c r="W130" s="23"/>
      <c r="X130" s="8"/>
      <c r="Y130" s="7">
        <v>2</v>
      </c>
    </row>
    <row r="131" spans="1:25" ht="30">
      <c r="A131" s="34" t="s">
        <v>488</v>
      </c>
      <c r="B131" s="9" t="s">
        <v>483</v>
      </c>
      <c r="C131" s="17"/>
      <c r="D131" s="21">
        <v>5</v>
      </c>
      <c r="E131" s="17"/>
      <c r="F131" s="17"/>
      <c r="G131" s="17"/>
      <c r="H131" s="17"/>
      <c r="I131" s="20"/>
      <c r="J131" s="20"/>
      <c r="K131" s="19"/>
      <c r="L131" s="18">
        <v>5</v>
      </c>
      <c r="M131" s="17"/>
      <c r="N131" s="17"/>
      <c r="O131" s="17"/>
      <c r="P131" s="17"/>
      <c r="Q131" s="17"/>
      <c r="R131" s="17"/>
      <c r="S131" s="17"/>
      <c r="T131" s="9" t="s">
        <v>482</v>
      </c>
      <c r="U131" s="9" t="s">
        <v>481</v>
      </c>
      <c r="V131" s="9" t="s">
        <v>480</v>
      </c>
      <c r="W131" s="7"/>
      <c r="X131" s="8"/>
      <c r="Y131" s="7"/>
    </row>
    <row r="132" spans="1:25">
      <c r="A132" s="31">
        <v>3</v>
      </c>
      <c r="B132" s="30" t="s">
        <v>369</v>
      </c>
      <c r="C132" s="26"/>
      <c r="D132" s="26"/>
      <c r="E132" s="26"/>
      <c r="F132" s="26"/>
      <c r="G132" s="26"/>
      <c r="H132" s="26"/>
      <c r="I132" s="29"/>
      <c r="J132" s="29"/>
      <c r="K132" s="28"/>
      <c r="L132" s="27"/>
      <c r="M132" s="26"/>
      <c r="N132" s="26"/>
      <c r="O132" s="26"/>
      <c r="P132" s="26"/>
      <c r="Q132" s="26"/>
      <c r="R132" s="26"/>
      <c r="S132" s="26"/>
      <c r="T132" s="25"/>
      <c r="U132" s="25"/>
      <c r="V132" s="25"/>
      <c r="W132" s="23"/>
      <c r="X132" s="8"/>
      <c r="Y132" s="7"/>
    </row>
    <row r="133" spans="1:25" ht="60">
      <c r="A133" s="22" t="s">
        <v>285</v>
      </c>
      <c r="B133" s="9" t="s">
        <v>284</v>
      </c>
      <c r="C133" s="17"/>
      <c r="D133" s="21">
        <v>5.5</v>
      </c>
      <c r="E133" s="17"/>
      <c r="F133" s="17"/>
      <c r="G133" s="17"/>
      <c r="H133" s="17"/>
      <c r="I133" s="20"/>
      <c r="J133" s="20"/>
      <c r="K133" s="19"/>
      <c r="L133" s="21">
        <v>5.5</v>
      </c>
      <c r="M133" s="17"/>
      <c r="N133" s="17"/>
      <c r="O133" s="17"/>
      <c r="P133" s="17"/>
      <c r="Q133" s="17"/>
      <c r="R133" s="17"/>
      <c r="S133" s="17"/>
      <c r="T133" s="9" t="s">
        <v>269</v>
      </c>
      <c r="U133" s="9" t="s">
        <v>268</v>
      </c>
      <c r="V133" s="9" t="s">
        <v>51</v>
      </c>
      <c r="W133" s="7"/>
      <c r="X133" s="8"/>
      <c r="Y133" s="7"/>
    </row>
    <row r="134" spans="1:25" ht="30">
      <c r="A134" s="22" t="s">
        <v>283</v>
      </c>
      <c r="B134" s="9" t="s">
        <v>148</v>
      </c>
      <c r="C134" s="17"/>
      <c r="D134" s="32">
        <v>1.5</v>
      </c>
      <c r="E134" s="17"/>
      <c r="F134" s="17"/>
      <c r="G134" s="17"/>
      <c r="H134" s="17"/>
      <c r="I134" s="20"/>
      <c r="J134" s="20"/>
      <c r="K134" s="19"/>
      <c r="L134" s="32">
        <v>1.5</v>
      </c>
      <c r="M134" s="17"/>
      <c r="N134" s="17"/>
      <c r="O134" s="17"/>
      <c r="P134" s="17"/>
      <c r="Q134" s="17"/>
      <c r="R134" s="17"/>
      <c r="S134" s="17"/>
      <c r="T134" s="9" t="s">
        <v>147</v>
      </c>
      <c r="U134" s="9" t="s">
        <v>146</v>
      </c>
      <c r="V134" s="9" t="s">
        <v>145</v>
      </c>
      <c r="W134" s="7"/>
      <c r="X134" s="8"/>
      <c r="Y134" s="7"/>
    </row>
    <row r="135" spans="1:25" ht="30">
      <c r="A135" s="22" t="s">
        <v>282</v>
      </c>
      <c r="B135" s="9" t="s">
        <v>230</v>
      </c>
      <c r="C135" s="17"/>
      <c r="D135" s="32">
        <v>3</v>
      </c>
      <c r="E135" s="17"/>
      <c r="F135" s="17"/>
      <c r="G135" s="17"/>
      <c r="H135" s="17"/>
      <c r="I135" s="20"/>
      <c r="J135" s="20"/>
      <c r="K135" s="19"/>
      <c r="L135" s="32">
        <v>3</v>
      </c>
      <c r="M135" s="17"/>
      <c r="N135" s="17"/>
      <c r="O135" s="17"/>
      <c r="P135" s="17"/>
      <c r="Q135" s="17"/>
      <c r="R135" s="17"/>
      <c r="S135" s="17"/>
      <c r="T135" s="9" t="s">
        <v>229</v>
      </c>
      <c r="U135" s="9" t="s">
        <v>228</v>
      </c>
      <c r="V135" s="9" t="s">
        <v>227</v>
      </c>
      <c r="W135" s="7"/>
      <c r="X135" s="8"/>
      <c r="Y135" s="7"/>
    </row>
    <row r="136" spans="1:25" ht="45">
      <c r="A136" s="22" t="s">
        <v>281</v>
      </c>
      <c r="B136" s="9" t="s">
        <v>264</v>
      </c>
      <c r="C136" s="17"/>
      <c r="D136" s="32">
        <v>3</v>
      </c>
      <c r="E136" s="17"/>
      <c r="F136" s="17"/>
      <c r="G136" s="17"/>
      <c r="H136" s="17"/>
      <c r="I136" s="20"/>
      <c r="J136" s="20"/>
      <c r="K136" s="19"/>
      <c r="L136" s="32">
        <v>3</v>
      </c>
      <c r="M136" s="17"/>
      <c r="N136" s="17"/>
      <c r="O136" s="17"/>
      <c r="P136" s="17"/>
      <c r="Q136" s="17"/>
      <c r="R136" s="17"/>
      <c r="S136" s="17"/>
      <c r="T136" s="9" t="s">
        <v>263</v>
      </c>
      <c r="U136" s="9" t="s">
        <v>262</v>
      </c>
      <c r="V136" s="9" t="s">
        <v>261</v>
      </c>
      <c r="W136" s="7"/>
      <c r="X136" s="8"/>
      <c r="Y136" s="7"/>
    </row>
    <row r="137" spans="1:25" ht="30">
      <c r="A137" s="22" t="s">
        <v>280</v>
      </c>
      <c r="B137" s="9" t="s">
        <v>259</v>
      </c>
      <c r="C137" s="17"/>
      <c r="D137" s="32">
        <v>1.5</v>
      </c>
      <c r="E137" s="17"/>
      <c r="F137" s="17"/>
      <c r="G137" s="17"/>
      <c r="H137" s="17"/>
      <c r="I137" s="20"/>
      <c r="J137" s="20"/>
      <c r="K137" s="19"/>
      <c r="L137" s="32">
        <v>1.5</v>
      </c>
      <c r="M137" s="17"/>
      <c r="N137" s="17"/>
      <c r="O137" s="17"/>
      <c r="P137" s="17"/>
      <c r="Q137" s="17"/>
      <c r="R137" s="17"/>
      <c r="S137" s="17"/>
      <c r="T137" s="9" t="s">
        <v>258</v>
      </c>
      <c r="U137" s="9" t="s">
        <v>257</v>
      </c>
      <c r="V137" s="9" t="s">
        <v>256</v>
      </c>
      <c r="W137" s="7"/>
      <c r="X137" s="8"/>
      <c r="Y137" s="7"/>
    </row>
    <row r="138" spans="1:25" ht="45">
      <c r="A138" s="22" t="s">
        <v>279</v>
      </c>
      <c r="B138" s="9" t="s">
        <v>254</v>
      </c>
      <c r="C138" s="17"/>
      <c r="D138" s="32">
        <v>3</v>
      </c>
      <c r="E138" s="17"/>
      <c r="F138" s="17"/>
      <c r="G138" s="17"/>
      <c r="H138" s="17"/>
      <c r="I138" s="20"/>
      <c r="J138" s="20"/>
      <c r="K138" s="19"/>
      <c r="L138" s="32">
        <v>3</v>
      </c>
      <c r="M138" s="17"/>
      <c r="N138" s="17"/>
      <c r="O138" s="17"/>
      <c r="P138" s="17"/>
      <c r="Q138" s="17"/>
      <c r="R138" s="17"/>
      <c r="S138" s="17"/>
      <c r="T138" s="9" t="s">
        <v>253</v>
      </c>
      <c r="U138" s="9" t="s">
        <v>252</v>
      </c>
      <c r="V138" s="9" t="s">
        <v>251</v>
      </c>
      <c r="W138" s="7"/>
      <c r="X138" s="8"/>
      <c r="Y138" s="7"/>
    </row>
    <row r="139" spans="1:25" ht="30">
      <c r="A139" s="22" t="s">
        <v>278</v>
      </c>
      <c r="B139" s="9" t="s">
        <v>249</v>
      </c>
      <c r="C139" s="17"/>
      <c r="D139" s="32">
        <v>3</v>
      </c>
      <c r="E139" s="17"/>
      <c r="F139" s="17"/>
      <c r="G139" s="17"/>
      <c r="H139" s="17"/>
      <c r="I139" s="20"/>
      <c r="J139" s="20"/>
      <c r="K139" s="19"/>
      <c r="L139" s="32">
        <v>3</v>
      </c>
      <c r="M139" s="17"/>
      <c r="N139" s="17"/>
      <c r="O139" s="17"/>
      <c r="P139" s="17"/>
      <c r="Q139" s="17"/>
      <c r="R139" s="17"/>
      <c r="S139" s="17"/>
      <c r="T139" s="9" t="s">
        <v>248</v>
      </c>
      <c r="U139" s="9" t="s">
        <v>247</v>
      </c>
      <c r="V139" s="9" t="s">
        <v>246</v>
      </c>
      <c r="W139" s="7"/>
      <c r="X139" s="8"/>
      <c r="Y139" s="7"/>
    </row>
    <row r="140" spans="1:25">
      <c r="A140" s="31">
        <v>6</v>
      </c>
      <c r="B140" s="30" t="s">
        <v>124</v>
      </c>
      <c r="C140" s="26"/>
      <c r="D140" s="26"/>
      <c r="E140" s="26"/>
      <c r="F140" s="26"/>
      <c r="G140" s="26"/>
      <c r="H140" s="26"/>
      <c r="I140" s="29"/>
      <c r="J140" s="29"/>
      <c r="K140" s="28"/>
      <c r="L140" s="27"/>
      <c r="M140" s="26"/>
      <c r="N140" s="26"/>
      <c r="O140" s="26"/>
      <c r="P140" s="26"/>
      <c r="Q140" s="26"/>
      <c r="R140" s="26"/>
      <c r="S140" s="26"/>
      <c r="T140" s="25"/>
      <c r="U140" s="25"/>
      <c r="V140" s="25"/>
      <c r="W140" s="23"/>
      <c r="X140" s="8"/>
      <c r="Y140" s="7"/>
    </row>
    <row r="141" spans="1:25" ht="30">
      <c r="A141" s="22" t="s">
        <v>100</v>
      </c>
      <c r="B141" s="9" t="s">
        <v>95</v>
      </c>
      <c r="C141" s="17"/>
      <c r="D141" s="21">
        <v>4</v>
      </c>
      <c r="E141" s="17"/>
      <c r="F141" s="17"/>
      <c r="G141" s="17"/>
      <c r="H141" s="17"/>
      <c r="I141" s="20"/>
      <c r="J141" s="20"/>
      <c r="K141" s="19"/>
      <c r="L141" s="21">
        <v>4</v>
      </c>
      <c r="M141" s="17"/>
      <c r="N141" s="17"/>
      <c r="O141" s="17"/>
      <c r="P141" s="17"/>
      <c r="Q141" s="17"/>
      <c r="R141" s="17"/>
      <c r="S141" s="17"/>
      <c r="T141" s="9" t="s">
        <v>79</v>
      </c>
      <c r="U141" s="9" t="s">
        <v>78</v>
      </c>
      <c r="V141" s="9" t="s">
        <v>51</v>
      </c>
      <c r="W141" s="7"/>
      <c r="X141" s="8"/>
      <c r="Y141" s="7"/>
    </row>
    <row r="142" spans="1:25" ht="52.5">
      <c r="A142" s="22"/>
      <c r="B142" s="83" t="s">
        <v>701</v>
      </c>
      <c r="C142" s="17"/>
      <c r="D142" s="21"/>
      <c r="E142" s="17"/>
      <c r="F142" s="17"/>
      <c r="G142" s="17"/>
      <c r="H142" s="17"/>
      <c r="I142" s="20"/>
      <c r="J142" s="20"/>
      <c r="K142" s="19"/>
      <c r="L142" s="81"/>
      <c r="M142" s="17"/>
      <c r="N142" s="17"/>
      <c r="O142" s="17"/>
      <c r="P142" s="17"/>
      <c r="Q142" s="17"/>
      <c r="R142" s="17"/>
      <c r="S142" s="17"/>
      <c r="T142" s="9"/>
      <c r="U142" s="9"/>
      <c r="V142" s="9"/>
      <c r="W142" s="7"/>
      <c r="X142" s="8"/>
      <c r="Y142" s="7"/>
    </row>
    <row r="143" spans="1:25">
      <c r="A143" s="31">
        <v>2</v>
      </c>
      <c r="B143" s="30" t="s">
        <v>613</v>
      </c>
      <c r="C143" s="26"/>
      <c r="D143" s="26"/>
      <c r="E143" s="26"/>
      <c r="F143" s="26"/>
      <c r="G143" s="26"/>
      <c r="H143" s="26"/>
      <c r="I143" s="26"/>
      <c r="J143" s="26"/>
      <c r="K143" s="28"/>
      <c r="L143" s="27"/>
      <c r="M143" s="26"/>
      <c r="N143" s="26"/>
      <c r="O143" s="26"/>
      <c r="P143" s="26"/>
      <c r="Q143" s="26"/>
      <c r="R143" s="26"/>
      <c r="S143" s="26"/>
      <c r="T143" s="25"/>
      <c r="U143" s="25"/>
      <c r="V143" s="25"/>
      <c r="W143" s="23"/>
      <c r="X143" s="8"/>
      <c r="Y143" s="7">
        <v>3</v>
      </c>
    </row>
    <row r="144" spans="1:25" ht="135">
      <c r="A144" s="22" t="s">
        <v>487</v>
      </c>
      <c r="B144" s="9" t="s">
        <v>486</v>
      </c>
      <c r="C144" s="17"/>
      <c r="D144" s="21">
        <v>3</v>
      </c>
      <c r="E144" s="17"/>
      <c r="F144" s="17"/>
      <c r="G144" s="17"/>
      <c r="H144" s="17"/>
      <c r="I144" s="20"/>
      <c r="J144" s="20"/>
      <c r="K144" s="19"/>
      <c r="L144" s="18">
        <v>3</v>
      </c>
      <c r="M144" s="17"/>
      <c r="N144" s="17"/>
      <c r="O144" s="17"/>
      <c r="P144" s="17"/>
      <c r="Q144" s="17"/>
      <c r="R144" s="17"/>
      <c r="S144" s="17"/>
      <c r="T144" s="9" t="s">
        <v>269</v>
      </c>
      <c r="U144" s="9" t="s">
        <v>268</v>
      </c>
      <c r="V144" s="9" t="s">
        <v>51</v>
      </c>
      <c r="W144" s="7"/>
      <c r="X144" s="8"/>
      <c r="Y144" s="7">
        <v>2</v>
      </c>
    </row>
    <row r="145" spans="1:25" ht="30">
      <c r="A145" s="34" t="s">
        <v>485</v>
      </c>
      <c r="B145" s="9" t="s">
        <v>483</v>
      </c>
      <c r="C145" s="17"/>
      <c r="D145" s="21">
        <v>5</v>
      </c>
      <c r="E145" s="17"/>
      <c r="F145" s="17"/>
      <c r="G145" s="17"/>
      <c r="H145" s="17"/>
      <c r="I145" s="20"/>
      <c r="J145" s="20"/>
      <c r="K145" s="19"/>
      <c r="L145" s="18">
        <v>5</v>
      </c>
      <c r="M145" s="17"/>
      <c r="N145" s="17"/>
      <c r="O145" s="17"/>
      <c r="P145" s="17"/>
      <c r="Q145" s="17"/>
      <c r="R145" s="17"/>
      <c r="S145" s="17"/>
      <c r="T145" s="9" t="s">
        <v>482</v>
      </c>
      <c r="U145" s="9" t="s">
        <v>481</v>
      </c>
      <c r="V145" s="9" t="s">
        <v>480</v>
      </c>
      <c r="W145" s="7"/>
      <c r="X145" s="8"/>
      <c r="Y145" s="7"/>
    </row>
    <row r="146" spans="1:25">
      <c r="A146" s="31">
        <v>3</v>
      </c>
      <c r="B146" s="30" t="s">
        <v>369</v>
      </c>
      <c r="C146" s="26"/>
      <c r="D146" s="26"/>
      <c r="E146" s="26"/>
      <c r="F146" s="26"/>
      <c r="G146" s="26"/>
      <c r="H146" s="26"/>
      <c r="I146" s="29"/>
      <c r="J146" s="29"/>
      <c r="K146" s="28"/>
      <c r="L146" s="27"/>
      <c r="M146" s="26"/>
      <c r="N146" s="26"/>
      <c r="O146" s="26"/>
      <c r="P146" s="26"/>
      <c r="Q146" s="26"/>
      <c r="R146" s="26"/>
      <c r="S146" s="26"/>
      <c r="T146" s="25"/>
      <c r="U146" s="25"/>
      <c r="V146" s="25"/>
      <c r="W146" s="23"/>
      <c r="X146" s="8"/>
      <c r="Y146" s="7"/>
    </row>
    <row r="147" spans="1:25" ht="30">
      <c r="A147" s="22" t="s">
        <v>277</v>
      </c>
      <c r="B147" s="9" t="s">
        <v>148</v>
      </c>
      <c r="C147" s="17"/>
      <c r="D147" s="32">
        <v>1.5</v>
      </c>
      <c r="E147" s="17"/>
      <c r="F147" s="17"/>
      <c r="G147" s="17"/>
      <c r="H147" s="17"/>
      <c r="I147" s="20"/>
      <c r="J147" s="20"/>
      <c r="K147" s="19"/>
      <c r="L147" s="32">
        <v>1.5</v>
      </c>
      <c r="M147" s="17"/>
      <c r="N147" s="17"/>
      <c r="O147" s="17"/>
      <c r="P147" s="17"/>
      <c r="Q147" s="17"/>
      <c r="R147" s="17"/>
      <c r="S147" s="17"/>
      <c r="T147" s="9" t="s">
        <v>147</v>
      </c>
      <c r="U147" s="9" t="s">
        <v>146</v>
      </c>
      <c r="V147" s="9" t="s">
        <v>145</v>
      </c>
      <c r="W147" s="7"/>
      <c r="X147" s="8"/>
      <c r="Y147" s="7"/>
    </row>
    <row r="148" spans="1:25" ht="30">
      <c r="A148" s="22" t="s">
        <v>276</v>
      </c>
      <c r="B148" s="9" t="s">
        <v>230</v>
      </c>
      <c r="C148" s="17"/>
      <c r="D148" s="32">
        <v>3</v>
      </c>
      <c r="E148" s="17"/>
      <c r="F148" s="17"/>
      <c r="G148" s="17"/>
      <c r="H148" s="17"/>
      <c r="I148" s="20"/>
      <c r="J148" s="20"/>
      <c r="K148" s="19"/>
      <c r="L148" s="32">
        <v>3</v>
      </c>
      <c r="M148" s="17"/>
      <c r="N148" s="17"/>
      <c r="O148" s="17"/>
      <c r="P148" s="17"/>
      <c r="Q148" s="17"/>
      <c r="R148" s="17"/>
      <c r="S148" s="17"/>
      <c r="T148" s="9" t="s">
        <v>229</v>
      </c>
      <c r="U148" s="9" t="s">
        <v>228</v>
      </c>
      <c r="V148" s="9" t="s">
        <v>227</v>
      </c>
      <c r="W148" s="7"/>
      <c r="X148" s="8"/>
      <c r="Y148" s="7"/>
    </row>
    <row r="149" spans="1:25" ht="45">
      <c r="A149" s="22" t="s">
        <v>275</v>
      </c>
      <c r="B149" s="9" t="s">
        <v>264</v>
      </c>
      <c r="C149" s="17"/>
      <c r="D149" s="32">
        <v>3</v>
      </c>
      <c r="E149" s="17"/>
      <c r="F149" s="17"/>
      <c r="G149" s="17"/>
      <c r="H149" s="17"/>
      <c r="I149" s="20"/>
      <c r="J149" s="20"/>
      <c r="K149" s="19"/>
      <c r="L149" s="32">
        <v>3</v>
      </c>
      <c r="M149" s="17"/>
      <c r="N149" s="17"/>
      <c r="O149" s="17"/>
      <c r="P149" s="17"/>
      <c r="Q149" s="17"/>
      <c r="R149" s="17"/>
      <c r="S149" s="17"/>
      <c r="T149" s="9" t="s">
        <v>263</v>
      </c>
      <c r="U149" s="9" t="s">
        <v>262</v>
      </c>
      <c r="V149" s="9" t="s">
        <v>261</v>
      </c>
      <c r="W149" s="7"/>
      <c r="X149" s="8"/>
      <c r="Y149" s="7"/>
    </row>
    <row r="150" spans="1:25" ht="30">
      <c r="A150" s="22" t="s">
        <v>274</v>
      </c>
      <c r="B150" s="9" t="s">
        <v>259</v>
      </c>
      <c r="C150" s="17"/>
      <c r="D150" s="32">
        <v>1.5</v>
      </c>
      <c r="E150" s="17"/>
      <c r="F150" s="17"/>
      <c r="G150" s="17"/>
      <c r="H150" s="17"/>
      <c r="I150" s="20"/>
      <c r="J150" s="20"/>
      <c r="K150" s="19"/>
      <c r="L150" s="32">
        <v>1.5</v>
      </c>
      <c r="M150" s="17"/>
      <c r="N150" s="17"/>
      <c r="O150" s="17"/>
      <c r="P150" s="17"/>
      <c r="Q150" s="17"/>
      <c r="R150" s="17"/>
      <c r="S150" s="17"/>
      <c r="T150" s="9" t="s">
        <v>258</v>
      </c>
      <c r="U150" s="9" t="s">
        <v>257</v>
      </c>
      <c r="V150" s="9" t="s">
        <v>256</v>
      </c>
      <c r="W150" s="7"/>
      <c r="X150" s="8"/>
      <c r="Y150" s="7"/>
    </row>
    <row r="151" spans="1:25" ht="45">
      <c r="A151" s="22" t="s">
        <v>273</v>
      </c>
      <c r="B151" s="9" t="s">
        <v>254</v>
      </c>
      <c r="C151" s="17"/>
      <c r="D151" s="32">
        <v>3</v>
      </c>
      <c r="E151" s="17"/>
      <c r="F151" s="17"/>
      <c r="G151" s="17"/>
      <c r="H151" s="17"/>
      <c r="I151" s="20"/>
      <c r="J151" s="20"/>
      <c r="K151" s="19"/>
      <c r="L151" s="32">
        <v>3</v>
      </c>
      <c r="M151" s="17"/>
      <c r="N151" s="17"/>
      <c r="O151" s="17"/>
      <c r="P151" s="17"/>
      <c r="Q151" s="17"/>
      <c r="R151" s="17"/>
      <c r="S151" s="17"/>
      <c r="T151" s="9" t="s">
        <v>253</v>
      </c>
      <c r="U151" s="9" t="s">
        <v>252</v>
      </c>
      <c r="V151" s="9" t="s">
        <v>251</v>
      </c>
      <c r="W151" s="7"/>
      <c r="X151" s="8"/>
      <c r="Y151" s="7"/>
    </row>
    <row r="152" spans="1:25" ht="30">
      <c r="A152" s="22" t="s">
        <v>272</v>
      </c>
      <c r="B152" s="9" t="s">
        <v>249</v>
      </c>
      <c r="C152" s="17"/>
      <c r="D152" s="32">
        <v>3</v>
      </c>
      <c r="E152" s="17"/>
      <c r="F152" s="17"/>
      <c r="G152" s="17"/>
      <c r="H152" s="17"/>
      <c r="I152" s="20"/>
      <c r="J152" s="20"/>
      <c r="K152" s="19"/>
      <c r="L152" s="32">
        <v>3</v>
      </c>
      <c r="M152" s="17"/>
      <c r="N152" s="17"/>
      <c r="O152" s="17"/>
      <c r="P152" s="17"/>
      <c r="Q152" s="17"/>
      <c r="R152" s="17"/>
      <c r="S152" s="17"/>
      <c r="T152" s="9" t="s">
        <v>248</v>
      </c>
      <c r="U152" s="9" t="s">
        <v>247</v>
      </c>
      <c r="V152" s="9" t="s">
        <v>246</v>
      </c>
      <c r="W152" s="7"/>
      <c r="X152" s="8"/>
      <c r="Y152" s="7"/>
    </row>
    <row r="153" spans="1:25">
      <c r="A153" s="31">
        <v>6</v>
      </c>
      <c r="B153" s="30" t="s">
        <v>124</v>
      </c>
      <c r="C153" s="26"/>
      <c r="D153" s="26"/>
      <c r="E153" s="26"/>
      <c r="F153" s="26"/>
      <c r="G153" s="26"/>
      <c r="H153" s="26"/>
      <c r="I153" s="29"/>
      <c r="J153" s="29"/>
      <c r="K153" s="28"/>
      <c r="L153" s="27"/>
      <c r="M153" s="26"/>
      <c r="N153" s="26"/>
      <c r="O153" s="26"/>
      <c r="P153" s="26"/>
      <c r="Q153" s="26"/>
      <c r="R153" s="26"/>
      <c r="S153" s="26"/>
      <c r="T153" s="25"/>
      <c r="U153" s="25"/>
      <c r="V153" s="25"/>
      <c r="W153" s="23"/>
      <c r="X153" s="8"/>
      <c r="Y153" s="7"/>
    </row>
    <row r="154" spans="1:25" ht="30">
      <c r="A154" s="22" t="s">
        <v>98</v>
      </c>
      <c r="B154" s="9" t="s">
        <v>95</v>
      </c>
      <c r="C154" s="17"/>
      <c r="D154" s="21">
        <v>4</v>
      </c>
      <c r="E154" s="17"/>
      <c r="F154" s="17"/>
      <c r="G154" s="17"/>
      <c r="H154" s="17"/>
      <c r="I154" s="20"/>
      <c r="J154" s="20"/>
      <c r="K154" s="19"/>
      <c r="L154" s="21">
        <v>4</v>
      </c>
      <c r="M154" s="17"/>
      <c r="N154" s="17"/>
      <c r="O154" s="17"/>
      <c r="P154" s="17"/>
      <c r="Q154" s="17"/>
      <c r="R154" s="17"/>
      <c r="S154" s="17"/>
      <c r="T154" s="9" t="s">
        <v>79</v>
      </c>
      <c r="U154" s="9" t="s">
        <v>78</v>
      </c>
      <c r="V154" s="9" t="s">
        <v>51</v>
      </c>
      <c r="W154" s="7"/>
      <c r="X154" s="8"/>
      <c r="Y154" s="7"/>
    </row>
    <row r="155" spans="1:25" ht="52.5">
      <c r="A155" s="22"/>
      <c r="B155" s="83" t="s">
        <v>702</v>
      </c>
      <c r="C155" s="17"/>
      <c r="D155" s="21"/>
      <c r="E155" s="17"/>
      <c r="F155" s="17"/>
      <c r="G155" s="17"/>
      <c r="H155" s="17"/>
      <c r="I155" s="20"/>
      <c r="J155" s="20"/>
      <c r="K155" s="19"/>
      <c r="L155" s="81"/>
      <c r="M155" s="17"/>
      <c r="N155" s="17"/>
      <c r="O155" s="17"/>
      <c r="P155" s="17"/>
      <c r="Q155" s="17"/>
      <c r="R155" s="17"/>
      <c r="S155" s="17"/>
      <c r="T155" s="9"/>
      <c r="U155" s="9"/>
      <c r="V155" s="9"/>
      <c r="W155" s="7"/>
      <c r="X155" s="8"/>
      <c r="Y155" s="7"/>
    </row>
    <row r="156" spans="1:25">
      <c r="A156" s="31">
        <v>2</v>
      </c>
      <c r="B156" s="30" t="s">
        <v>613</v>
      </c>
      <c r="C156" s="26"/>
      <c r="D156" s="26"/>
      <c r="E156" s="26"/>
      <c r="F156" s="26"/>
      <c r="G156" s="26"/>
      <c r="H156" s="26"/>
      <c r="I156" s="29"/>
      <c r="J156" s="29"/>
      <c r="K156" s="28"/>
      <c r="L156" s="27"/>
      <c r="M156" s="26"/>
      <c r="N156" s="26"/>
      <c r="O156" s="26"/>
      <c r="P156" s="26"/>
      <c r="Q156" s="26"/>
      <c r="R156" s="26"/>
      <c r="S156" s="26"/>
      <c r="T156" s="25"/>
      <c r="U156" s="25"/>
      <c r="V156" s="25"/>
      <c r="W156" s="23"/>
      <c r="X156" s="8"/>
      <c r="Y156" s="7"/>
    </row>
    <row r="157" spans="1:25">
      <c r="A157" s="22">
        <v>2.39</v>
      </c>
      <c r="B157" s="9" t="s">
        <v>703</v>
      </c>
      <c r="C157" s="17"/>
      <c r="D157" s="32">
        <v>5</v>
      </c>
      <c r="E157" s="17"/>
      <c r="F157" s="17"/>
      <c r="G157" s="17"/>
      <c r="H157" s="17"/>
      <c r="I157" s="20"/>
      <c r="J157" s="20"/>
      <c r="K157" s="19"/>
      <c r="L157" s="32">
        <v>1.5</v>
      </c>
      <c r="M157" s="17"/>
      <c r="N157" s="17"/>
      <c r="O157" s="17"/>
      <c r="P157" s="17"/>
      <c r="Q157" s="17"/>
      <c r="R157" s="17"/>
      <c r="S157" s="17"/>
      <c r="T157" s="9" t="s">
        <v>482</v>
      </c>
      <c r="U157" s="9" t="s">
        <v>704</v>
      </c>
      <c r="V157" s="9" t="s">
        <v>480</v>
      </c>
      <c r="W157" s="7"/>
      <c r="X157" s="8"/>
      <c r="Y157" s="7">
        <v>4</v>
      </c>
    </row>
    <row r="158" spans="1:25">
      <c r="A158" s="31">
        <v>3</v>
      </c>
      <c r="B158" s="30" t="s">
        <v>369</v>
      </c>
      <c r="C158" s="26"/>
      <c r="D158" s="26"/>
      <c r="E158" s="26"/>
      <c r="F158" s="26"/>
      <c r="G158" s="26"/>
      <c r="H158" s="26"/>
      <c r="I158" s="29"/>
      <c r="J158" s="29"/>
      <c r="K158" s="28"/>
      <c r="L158" s="27"/>
      <c r="M158" s="26"/>
      <c r="N158" s="26"/>
      <c r="O158" s="26"/>
      <c r="P158" s="26"/>
      <c r="Q158" s="26"/>
      <c r="R158" s="26"/>
      <c r="S158" s="26"/>
      <c r="T158" s="25"/>
      <c r="U158" s="25"/>
      <c r="V158" s="25"/>
      <c r="W158" s="23"/>
      <c r="X158" s="8"/>
      <c r="Y158" s="7"/>
    </row>
    <row r="159" spans="1:25" ht="60">
      <c r="A159" s="22" t="s">
        <v>271</v>
      </c>
      <c r="B159" s="9" t="s">
        <v>270</v>
      </c>
      <c r="C159" s="17"/>
      <c r="D159" s="32">
        <v>3</v>
      </c>
      <c r="E159" s="17"/>
      <c r="F159" s="17"/>
      <c r="G159" s="17"/>
      <c r="H159" s="17"/>
      <c r="I159" s="20"/>
      <c r="J159" s="20"/>
      <c r="K159" s="19"/>
      <c r="L159" s="32">
        <v>3</v>
      </c>
      <c r="M159" s="17"/>
      <c r="N159" s="17"/>
      <c r="O159" s="17"/>
      <c r="P159" s="17"/>
      <c r="Q159" s="17"/>
      <c r="R159" s="17"/>
      <c r="S159" s="17"/>
      <c r="T159" s="9" t="s">
        <v>269</v>
      </c>
      <c r="U159" s="9" t="s">
        <v>268</v>
      </c>
      <c r="V159" s="9" t="s">
        <v>51</v>
      </c>
      <c r="W159" s="7"/>
      <c r="X159" s="8"/>
      <c r="Y159" s="7">
        <v>4</v>
      </c>
    </row>
    <row r="160" spans="1:25" ht="30">
      <c r="A160" s="22" t="s">
        <v>267</v>
      </c>
      <c r="B160" s="9" t="s">
        <v>148</v>
      </c>
      <c r="C160" s="17"/>
      <c r="D160" s="32">
        <v>1.5</v>
      </c>
      <c r="E160" s="17"/>
      <c r="F160" s="17"/>
      <c r="G160" s="17"/>
      <c r="H160" s="17"/>
      <c r="I160" s="20"/>
      <c r="J160" s="20"/>
      <c r="K160" s="19"/>
      <c r="L160" s="32">
        <v>1.5</v>
      </c>
      <c r="M160" s="17"/>
      <c r="N160" s="17"/>
      <c r="O160" s="17"/>
      <c r="P160" s="17"/>
      <c r="Q160" s="17"/>
      <c r="R160" s="17"/>
      <c r="S160" s="17"/>
      <c r="T160" s="9" t="s">
        <v>147</v>
      </c>
      <c r="U160" s="9" t="s">
        <v>146</v>
      </c>
      <c r="V160" s="9" t="s">
        <v>145</v>
      </c>
      <c r="W160" s="7"/>
      <c r="X160" s="8"/>
      <c r="Y160" s="7"/>
    </row>
    <row r="161" spans="1:25" ht="30">
      <c r="A161" s="22" t="s">
        <v>266</v>
      </c>
      <c r="B161" s="9" t="s">
        <v>230</v>
      </c>
      <c r="C161" s="17"/>
      <c r="D161" s="32">
        <v>3</v>
      </c>
      <c r="E161" s="17"/>
      <c r="F161" s="17"/>
      <c r="G161" s="17"/>
      <c r="H161" s="17"/>
      <c r="I161" s="20"/>
      <c r="J161" s="20"/>
      <c r="K161" s="19"/>
      <c r="L161" s="32">
        <v>3</v>
      </c>
      <c r="M161" s="17"/>
      <c r="N161" s="17"/>
      <c r="O161" s="17"/>
      <c r="P161" s="17"/>
      <c r="Q161" s="17"/>
      <c r="R161" s="17"/>
      <c r="S161" s="17"/>
      <c r="T161" s="9" t="s">
        <v>229</v>
      </c>
      <c r="U161" s="9" t="s">
        <v>228</v>
      </c>
      <c r="V161" s="9" t="s">
        <v>227</v>
      </c>
      <c r="W161" s="7"/>
      <c r="X161" s="8"/>
      <c r="Y161" s="7"/>
    </row>
    <row r="162" spans="1:25" ht="45">
      <c r="A162" s="22" t="s">
        <v>265</v>
      </c>
      <c r="B162" s="9" t="s">
        <v>264</v>
      </c>
      <c r="C162" s="17"/>
      <c r="D162" s="32">
        <v>3</v>
      </c>
      <c r="E162" s="17"/>
      <c r="F162" s="17"/>
      <c r="G162" s="17"/>
      <c r="H162" s="17"/>
      <c r="I162" s="20"/>
      <c r="J162" s="20"/>
      <c r="K162" s="19"/>
      <c r="L162" s="32">
        <v>3</v>
      </c>
      <c r="M162" s="17"/>
      <c r="N162" s="17"/>
      <c r="O162" s="17"/>
      <c r="P162" s="17"/>
      <c r="Q162" s="17"/>
      <c r="R162" s="17"/>
      <c r="S162" s="17"/>
      <c r="T162" s="9" t="s">
        <v>263</v>
      </c>
      <c r="U162" s="9" t="s">
        <v>262</v>
      </c>
      <c r="V162" s="9" t="s">
        <v>261</v>
      </c>
      <c r="W162" s="7"/>
      <c r="X162" s="8"/>
      <c r="Y162" s="7"/>
    </row>
    <row r="163" spans="1:25" ht="30">
      <c r="A163" s="22" t="s">
        <v>260</v>
      </c>
      <c r="B163" s="9" t="s">
        <v>259</v>
      </c>
      <c r="C163" s="17"/>
      <c r="D163" s="32">
        <v>1.5</v>
      </c>
      <c r="E163" s="17"/>
      <c r="F163" s="17"/>
      <c r="G163" s="17"/>
      <c r="H163" s="17"/>
      <c r="I163" s="20"/>
      <c r="J163" s="20"/>
      <c r="K163" s="19"/>
      <c r="L163" s="32">
        <v>1.5</v>
      </c>
      <c r="M163" s="17"/>
      <c r="N163" s="17"/>
      <c r="O163" s="17"/>
      <c r="P163" s="17"/>
      <c r="Q163" s="17"/>
      <c r="R163" s="17"/>
      <c r="S163" s="17"/>
      <c r="T163" s="9" t="s">
        <v>258</v>
      </c>
      <c r="U163" s="9" t="s">
        <v>257</v>
      </c>
      <c r="V163" s="9" t="s">
        <v>256</v>
      </c>
      <c r="W163" s="7"/>
      <c r="X163" s="8"/>
      <c r="Y163" s="7"/>
    </row>
    <row r="164" spans="1:25" ht="45">
      <c r="A164" s="22" t="s">
        <v>255</v>
      </c>
      <c r="B164" s="9" t="s">
        <v>254</v>
      </c>
      <c r="C164" s="17"/>
      <c r="D164" s="32">
        <v>3</v>
      </c>
      <c r="E164" s="17"/>
      <c r="F164" s="17"/>
      <c r="G164" s="17"/>
      <c r="H164" s="17"/>
      <c r="I164" s="20"/>
      <c r="J164" s="20"/>
      <c r="K164" s="19"/>
      <c r="L164" s="32">
        <v>3</v>
      </c>
      <c r="M164" s="17"/>
      <c r="N164" s="17"/>
      <c r="O164" s="17"/>
      <c r="P164" s="17"/>
      <c r="Q164" s="17"/>
      <c r="R164" s="17"/>
      <c r="S164" s="17"/>
      <c r="T164" s="9" t="s">
        <v>253</v>
      </c>
      <c r="U164" s="9" t="s">
        <v>252</v>
      </c>
      <c r="V164" s="9" t="s">
        <v>251</v>
      </c>
      <c r="W164" s="7"/>
      <c r="X164" s="8"/>
      <c r="Y164" s="7"/>
    </row>
    <row r="165" spans="1:25" ht="30">
      <c r="A165" s="22" t="s">
        <v>250</v>
      </c>
      <c r="B165" s="9" t="s">
        <v>249</v>
      </c>
      <c r="C165" s="17"/>
      <c r="D165" s="32">
        <v>3</v>
      </c>
      <c r="E165" s="17"/>
      <c r="F165" s="17"/>
      <c r="G165" s="17"/>
      <c r="H165" s="17"/>
      <c r="I165" s="20"/>
      <c r="J165" s="20"/>
      <c r="K165" s="19"/>
      <c r="L165" s="32">
        <v>3</v>
      </c>
      <c r="M165" s="17"/>
      <c r="N165" s="17"/>
      <c r="O165" s="17"/>
      <c r="P165" s="17"/>
      <c r="Q165" s="17"/>
      <c r="R165" s="17"/>
      <c r="S165" s="17"/>
      <c r="T165" s="9" t="s">
        <v>248</v>
      </c>
      <c r="U165" s="9" t="s">
        <v>247</v>
      </c>
      <c r="V165" s="9" t="s">
        <v>246</v>
      </c>
      <c r="W165" s="7"/>
      <c r="X165" s="8"/>
      <c r="Y165" s="7"/>
    </row>
    <row r="166" spans="1:25">
      <c r="A166" s="31">
        <v>6</v>
      </c>
      <c r="B166" s="30" t="s">
        <v>124</v>
      </c>
      <c r="C166" s="26"/>
      <c r="D166" s="26"/>
      <c r="E166" s="26"/>
      <c r="F166" s="26"/>
      <c r="G166" s="26"/>
      <c r="H166" s="26"/>
      <c r="I166" s="26"/>
      <c r="J166" s="26"/>
      <c r="K166" s="28"/>
      <c r="L166" s="27"/>
      <c r="M166" s="26"/>
      <c r="N166" s="26"/>
      <c r="O166" s="26"/>
      <c r="P166" s="26"/>
      <c r="Q166" s="26"/>
      <c r="R166" s="26"/>
      <c r="S166" s="26"/>
      <c r="T166" s="25"/>
      <c r="U166" s="25"/>
      <c r="V166" s="25"/>
      <c r="W166" s="23"/>
      <c r="X166" s="8"/>
      <c r="Y166" s="7">
        <v>4</v>
      </c>
    </row>
    <row r="167" spans="1:25" ht="30">
      <c r="A167" s="22">
        <v>6.9</v>
      </c>
      <c r="B167" s="9" t="s">
        <v>95</v>
      </c>
      <c r="C167" s="17"/>
      <c r="D167" s="32">
        <v>4</v>
      </c>
      <c r="E167" s="17"/>
      <c r="F167" s="17"/>
      <c r="G167" s="17"/>
      <c r="H167" s="17"/>
      <c r="I167" s="20"/>
      <c r="J167" s="20"/>
      <c r="K167" s="19"/>
      <c r="L167" s="32">
        <v>1.5</v>
      </c>
      <c r="M167" s="17"/>
      <c r="N167" s="17"/>
      <c r="O167" s="17"/>
      <c r="P167" s="17"/>
      <c r="Q167" s="17"/>
      <c r="R167" s="17"/>
      <c r="S167" s="17"/>
      <c r="T167" s="9" t="s">
        <v>705</v>
      </c>
      <c r="U167" s="9" t="s">
        <v>78</v>
      </c>
      <c r="V167" s="9" t="s">
        <v>51</v>
      </c>
      <c r="W167" s="7"/>
      <c r="X167" s="8"/>
      <c r="Y167" s="7"/>
    </row>
    <row r="168" spans="1:25" ht="52.5">
      <c r="A168" s="22"/>
      <c r="B168" s="83" t="s">
        <v>706</v>
      </c>
      <c r="C168" s="17"/>
      <c r="D168" s="32"/>
      <c r="E168" s="17"/>
      <c r="F168" s="17"/>
      <c r="G168" s="17"/>
      <c r="H168" s="17"/>
      <c r="I168" s="20"/>
      <c r="J168" s="20"/>
      <c r="K168" s="19"/>
      <c r="L168" s="82"/>
      <c r="M168" s="17"/>
      <c r="N168" s="17"/>
      <c r="O168" s="17"/>
      <c r="P168" s="17"/>
      <c r="Q168" s="17"/>
      <c r="R168" s="17"/>
      <c r="S168" s="17"/>
      <c r="T168" s="9"/>
      <c r="U168" s="9"/>
      <c r="V168" s="9"/>
      <c r="W168" s="7"/>
      <c r="X168" s="8"/>
      <c r="Y168" s="7"/>
    </row>
    <row r="169" spans="1:25">
      <c r="A169" s="31">
        <v>2</v>
      </c>
      <c r="B169" s="30" t="s">
        <v>613</v>
      </c>
      <c r="C169" s="26"/>
      <c r="D169" s="26"/>
      <c r="E169" s="26"/>
      <c r="F169" s="26"/>
      <c r="G169" s="26"/>
      <c r="H169" s="26"/>
      <c r="I169" s="29"/>
      <c r="J169" s="29"/>
      <c r="K169" s="28"/>
      <c r="L169" s="27"/>
      <c r="M169" s="26"/>
      <c r="N169" s="26"/>
      <c r="O169" s="26"/>
      <c r="P169" s="26"/>
      <c r="Q169" s="26"/>
      <c r="R169" s="26"/>
      <c r="S169" s="26"/>
      <c r="T169" s="25"/>
      <c r="U169" s="25"/>
      <c r="V169" s="25"/>
      <c r="W169" s="23"/>
      <c r="X169" s="8"/>
      <c r="Y169" s="7"/>
    </row>
    <row r="170" spans="1:25" ht="75">
      <c r="A170" s="34" t="s">
        <v>479</v>
      </c>
      <c r="B170" s="9" t="s">
        <v>478</v>
      </c>
      <c r="C170" s="17"/>
      <c r="D170" s="21">
        <v>2</v>
      </c>
      <c r="E170" s="17"/>
      <c r="F170" s="17"/>
      <c r="G170" s="17"/>
      <c r="H170" s="17"/>
      <c r="I170" s="20"/>
      <c r="J170" s="20"/>
      <c r="K170" s="19"/>
      <c r="L170" s="18">
        <v>2</v>
      </c>
      <c r="M170" s="17"/>
      <c r="N170" s="17"/>
      <c r="O170" s="17"/>
      <c r="P170" s="17"/>
      <c r="Q170" s="17"/>
      <c r="R170" s="17"/>
      <c r="S170" s="17"/>
      <c r="T170" s="9" t="s">
        <v>243</v>
      </c>
      <c r="U170" s="9" t="s">
        <v>242</v>
      </c>
      <c r="V170" s="9" t="s">
        <v>36</v>
      </c>
      <c r="W170" s="7"/>
      <c r="X170" s="8"/>
      <c r="Y170" s="7">
        <v>4</v>
      </c>
    </row>
    <row r="171" spans="1:25" ht="75">
      <c r="A171" s="22" t="s">
        <v>477</v>
      </c>
      <c r="B171" s="9" t="s">
        <v>476</v>
      </c>
      <c r="C171" s="17"/>
      <c r="D171" s="21">
        <v>2</v>
      </c>
      <c r="E171" s="17"/>
      <c r="F171" s="17"/>
      <c r="G171" s="17"/>
      <c r="H171" s="17"/>
      <c r="I171" s="20"/>
      <c r="J171" s="20"/>
      <c r="K171" s="19"/>
      <c r="L171" s="18">
        <v>2</v>
      </c>
      <c r="M171" s="17"/>
      <c r="N171" s="17"/>
      <c r="O171" s="17"/>
      <c r="P171" s="17"/>
      <c r="Q171" s="17"/>
      <c r="R171" s="17"/>
      <c r="S171" s="17"/>
      <c r="T171" s="9" t="s">
        <v>243</v>
      </c>
      <c r="U171" s="9" t="s">
        <v>242</v>
      </c>
      <c r="V171" s="9" t="s">
        <v>36</v>
      </c>
      <c r="W171" s="7"/>
      <c r="X171" s="8"/>
      <c r="Y171" s="7">
        <v>2</v>
      </c>
    </row>
    <row r="172" spans="1:25" ht="30">
      <c r="A172" s="34" t="s">
        <v>475</v>
      </c>
      <c r="B172" s="9" t="s">
        <v>474</v>
      </c>
      <c r="C172" s="17"/>
      <c r="D172" s="21">
        <v>5</v>
      </c>
      <c r="E172" s="17"/>
      <c r="F172" s="17"/>
      <c r="G172" s="17"/>
      <c r="H172" s="17"/>
      <c r="I172" s="20"/>
      <c r="J172" s="20"/>
      <c r="K172" s="19"/>
      <c r="L172" s="18">
        <v>5</v>
      </c>
      <c r="M172" s="17"/>
      <c r="N172" s="17"/>
      <c r="O172" s="17"/>
      <c r="P172" s="17"/>
      <c r="Q172" s="17"/>
      <c r="R172" s="17"/>
      <c r="S172" s="17"/>
      <c r="T172" s="9" t="s">
        <v>472</v>
      </c>
      <c r="U172" s="9" t="s">
        <v>242</v>
      </c>
      <c r="V172" s="9" t="s">
        <v>36</v>
      </c>
      <c r="W172" s="7"/>
      <c r="X172" s="8"/>
      <c r="Y172" s="7"/>
    </row>
    <row r="173" spans="1:25" ht="78.75">
      <c r="A173" s="34"/>
      <c r="B173" s="83" t="s">
        <v>707</v>
      </c>
      <c r="C173" s="17"/>
      <c r="D173" s="21"/>
      <c r="E173" s="17"/>
      <c r="F173" s="17"/>
      <c r="G173" s="17"/>
      <c r="H173" s="17"/>
      <c r="I173" s="20"/>
      <c r="J173" s="20"/>
      <c r="K173" s="19"/>
      <c r="L173" s="18"/>
      <c r="M173" s="17"/>
      <c r="N173" s="17"/>
      <c r="O173" s="17"/>
      <c r="P173" s="17"/>
      <c r="Q173" s="17"/>
      <c r="R173" s="17"/>
      <c r="S173" s="17"/>
      <c r="T173" s="9"/>
      <c r="U173" s="9"/>
      <c r="V173" s="9"/>
      <c r="W173" s="7"/>
      <c r="X173" s="8"/>
      <c r="Y173" s="7"/>
    </row>
    <row r="174" spans="1:25">
      <c r="A174" s="31">
        <v>2</v>
      </c>
      <c r="B174" s="30" t="s">
        <v>613</v>
      </c>
      <c r="C174" s="26"/>
      <c r="D174" s="26"/>
      <c r="E174" s="26"/>
      <c r="F174" s="26"/>
      <c r="G174" s="26"/>
      <c r="H174" s="26"/>
      <c r="I174" s="26"/>
      <c r="J174" s="26"/>
      <c r="K174" s="28"/>
      <c r="L174" s="27"/>
      <c r="M174" s="26"/>
      <c r="N174" s="26"/>
      <c r="O174" s="26"/>
      <c r="P174" s="26"/>
      <c r="Q174" s="26"/>
      <c r="R174" s="26"/>
      <c r="S174" s="26"/>
      <c r="T174" s="25"/>
      <c r="U174" s="25"/>
      <c r="V174" s="25"/>
      <c r="W174" s="23"/>
      <c r="X174" s="8"/>
      <c r="Y174" s="7">
        <v>4</v>
      </c>
    </row>
    <row r="175" spans="1:25" ht="60">
      <c r="A175" s="22" t="s">
        <v>471</v>
      </c>
      <c r="B175" s="9" t="s">
        <v>470</v>
      </c>
      <c r="C175" s="17"/>
      <c r="D175" s="21">
        <v>2</v>
      </c>
      <c r="E175" s="17"/>
      <c r="F175" s="17"/>
      <c r="G175" s="17"/>
      <c r="H175" s="17"/>
      <c r="I175" s="20"/>
      <c r="J175" s="20"/>
      <c r="K175" s="19"/>
      <c r="L175" s="18">
        <v>2</v>
      </c>
      <c r="M175" s="17"/>
      <c r="N175" s="17"/>
      <c r="O175" s="17"/>
      <c r="P175" s="17"/>
      <c r="Q175" s="17"/>
      <c r="R175" s="17"/>
      <c r="S175" s="17"/>
      <c r="T175" s="9" t="s">
        <v>243</v>
      </c>
      <c r="U175" s="9" t="s">
        <v>242</v>
      </c>
      <c r="V175" s="9" t="s">
        <v>36</v>
      </c>
      <c r="W175" s="7"/>
      <c r="X175" s="8"/>
      <c r="Y175" s="7"/>
    </row>
    <row r="176" spans="1:25">
      <c r="A176" s="31">
        <v>3</v>
      </c>
      <c r="B176" s="30" t="s">
        <v>369</v>
      </c>
      <c r="C176" s="26"/>
      <c r="D176" s="26"/>
      <c r="E176" s="26"/>
      <c r="F176" s="26"/>
      <c r="G176" s="26"/>
      <c r="H176" s="26"/>
      <c r="I176" s="29"/>
      <c r="J176" s="29"/>
      <c r="K176" s="28"/>
      <c r="L176" s="27"/>
      <c r="M176" s="26"/>
      <c r="N176" s="26"/>
      <c r="O176" s="26"/>
      <c r="P176" s="26"/>
      <c r="Q176" s="26"/>
      <c r="R176" s="26"/>
      <c r="S176" s="26"/>
      <c r="T176" s="25"/>
      <c r="U176" s="25"/>
      <c r="V176" s="25"/>
      <c r="W176" s="23"/>
      <c r="X176" s="8"/>
      <c r="Y176" s="7"/>
    </row>
    <row r="177" spans="1:25" ht="45">
      <c r="A177" s="22" t="s">
        <v>245</v>
      </c>
      <c r="B177" s="9" t="s">
        <v>244</v>
      </c>
      <c r="C177" s="17"/>
      <c r="D177" s="32">
        <v>3</v>
      </c>
      <c r="E177" s="17"/>
      <c r="F177" s="17"/>
      <c r="G177" s="17"/>
      <c r="H177" s="17"/>
      <c r="I177" s="20"/>
      <c r="J177" s="20"/>
      <c r="K177" s="19"/>
      <c r="L177" s="32">
        <v>3</v>
      </c>
      <c r="M177" s="17"/>
      <c r="N177" s="17"/>
      <c r="O177" s="17"/>
      <c r="P177" s="17"/>
      <c r="Q177" s="17"/>
      <c r="R177" s="17"/>
      <c r="S177" s="17"/>
      <c r="T177" s="9" t="s">
        <v>243</v>
      </c>
      <c r="U177" s="9" t="s">
        <v>242</v>
      </c>
      <c r="V177" s="9" t="s">
        <v>36</v>
      </c>
      <c r="W177" s="7"/>
      <c r="X177" s="8"/>
      <c r="Y177" s="7"/>
    </row>
    <row r="178" spans="1:25" ht="75">
      <c r="A178" s="22" t="s">
        <v>241</v>
      </c>
      <c r="B178" s="9" t="s">
        <v>240</v>
      </c>
      <c r="C178" s="17"/>
      <c r="D178" s="32">
        <v>3</v>
      </c>
      <c r="E178" s="17"/>
      <c r="F178" s="17"/>
      <c r="G178" s="17"/>
      <c r="H178" s="17"/>
      <c r="I178" s="20"/>
      <c r="J178" s="20"/>
      <c r="K178" s="19"/>
      <c r="L178" s="32">
        <v>3</v>
      </c>
      <c r="M178" s="17"/>
      <c r="N178" s="17"/>
      <c r="O178" s="17"/>
      <c r="P178" s="17"/>
      <c r="Q178" s="17"/>
      <c r="R178" s="17"/>
      <c r="S178" s="17"/>
      <c r="T178" s="9" t="s">
        <v>234</v>
      </c>
      <c r="U178" s="9" t="s">
        <v>233</v>
      </c>
      <c r="V178" s="9" t="s">
        <v>36</v>
      </c>
      <c r="W178" s="7"/>
      <c r="X178" s="8"/>
      <c r="Y178" s="7"/>
    </row>
    <row r="179" spans="1:25" ht="120">
      <c r="A179" s="22" t="s">
        <v>239</v>
      </c>
      <c r="B179" s="9" t="s">
        <v>238</v>
      </c>
      <c r="C179" s="17"/>
      <c r="D179" s="21">
        <v>5.5</v>
      </c>
      <c r="E179" s="17"/>
      <c r="F179" s="17"/>
      <c r="G179" s="17"/>
      <c r="H179" s="17"/>
      <c r="I179" s="20"/>
      <c r="J179" s="20"/>
      <c r="K179" s="19"/>
      <c r="L179" s="21">
        <v>5.5</v>
      </c>
      <c r="M179" s="17"/>
      <c r="N179" s="17"/>
      <c r="O179" s="17"/>
      <c r="P179" s="17"/>
      <c r="Q179" s="17"/>
      <c r="R179" s="17"/>
      <c r="S179" s="17"/>
      <c r="T179" s="9" t="s">
        <v>234</v>
      </c>
      <c r="U179" s="9" t="s">
        <v>233</v>
      </c>
      <c r="V179" s="9" t="s">
        <v>36</v>
      </c>
      <c r="W179" s="7"/>
      <c r="X179" s="8"/>
      <c r="Y179" s="7"/>
    </row>
    <row r="180" spans="1:25" ht="120">
      <c r="A180" s="22" t="s">
        <v>237</v>
      </c>
      <c r="B180" s="9" t="s">
        <v>236</v>
      </c>
      <c r="C180" s="17"/>
      <c r="D180" s="21">
        <v>5.5</v>
      </c>
      <c r="E180" s="17"/>
      <c r="F180" s="17"/>
      <c r="G180" s="17"/>
      <c r="H180" s="17"/>
      <c r="I180" s="20"/>
      <c r="J180" s="20"/>
      <c r="K180" s="19"/>
      <c r="L180" s="21">
        <v>5.5</v>
      </c>
      <c r="M180" s="17"/>
      <c r="N180" s="17"/>
      <c r="O180" s="17"/>
      <c r="P180" s="17"/>
      <c r="Q180" s="17"/>
      <c r="R180" s="17"/>
      <c r="S180" s="17"/>
      <c r="T180" s="9" t="s">
        <v>234</v>
      </c>
      <c r="U180" s="9" t="s">
        <v>233</v>
      </c>
      <c r="V180" s="9" t="s">
        <v>36</v>
      </c>
      <c r="W180" s="7"/>
      <c r="X180" s="8"/>
      <c r="Y180" s="7"/>
    </row>
    <row r="181" spans="1:25" ht="78.75">
      <c r="A181" s="22"/>
      <c r="B181" s="83" t="s">
        <v>708</v>
      </c>
      <c r="C181" s="17"/>
      <c r="D181" s="21"/>
      <c r="E181" s="17"/>
      <c r="F181" s="17"/>
      <c r="G181" s="17"/>
      <c r="H181" s="17"/>
      <c r="I181" s="20"/>
      <c r="J181" s="20"/>
      <c r="K181" s="19"/>
      <c r="L181" s="81"/>
      <c r="M181" s="17"/>
      <c r="N181" s="17"/>
      <c r="O181" s="17"/>
      <c r="P181" s="17"/>
      <c r="Q181" s="17"/>
      <c r="R181" s="17"/>
      <c r="S181" s="17"/>
      <c r="T181" s="9"/>
      <c r="U181" s="9"/>
      <c r="V181" s="9"/>
      <c r="W181" s="7"/>
      <c r="X181" s="8"/>
      <c r="Y181" s="7"/>
    </row>
    <row r="182" spans="1:25">
      <c r="A182" s="31">
        <v>2</v>
      </c>
      <c r="B182" s="30" t="s">
        <v>613</v>
      </c>
      <c r="C182" s="26"/>
      <c r="D182" s="26"/>
      <c r="E182" s="26"/>
      <c r="F182" s="26"/>
      <c r="G182" s="26"/>
      <c r="H182" s="26"/>
      <c r="I182" s="26"/>
      <c r="J182" s="26"/>
      <c r="K182" s="28"/>
      <c r="L182" s="27"/>
      <c r="M182" s="26"/>
      <c r="N182" s="26"/>
      <c r="O182" s="26"/>
      <c r="P182" s="26"/>
      <c r="Q182" s="26"/>
      <c r="R182" s="26"/>
      <c r="S182" s="26"/>
      <c r="T182" s="25"/>
      <c r="U182" s="25"/>
      <c r="V182" s="25"/>
      <c r="W182" s="23"/>
      <c r="X182" s="8"/>
      <c r="Y182" s="7">
        <v>4</v>
      </c>
    </row>
    <row r="183" spans="1:25" ht="60">
      <c r="A183" s="34" t="s">
        <v>469</v>
      </c>
      <c r="B183" s="9" t="s">
        <v>468</v>
      </c>
      <c r="C183" s="17"/>
      <c r="D183" s="21">
        <v>2</v>
      </c>
      <c r="E183" s="17"/>
      <c r="F183" s="17"/>
      <c r="G183" s="17"/>
      <c r="H183" s="17"/>
      <c r="I183" s="20"/>
      <c r="J183" s="20"/>
      <c r="K183" s="19"/>
      <c r="L183" s="18">
        <v>2</v>
      </c>
      <c r="M183" s="17"/>
      <c r="N183" s="17"/>
      <c r="O183" s="17"/>
      <c r="P183" s="17"/>
      <c r="Q183" s="17"/>
      <c r="R183" s="17"/>
      <c r="S183" s="17"/>
      <c r="T183" s="9" t="s">
        <v>467</v>
      </c>
      <c r="U183" s="9" t="s">
        <v>466</v>
      </c>
      <c r="V183" s="9" t="s">
        <v>465</v>
      </c>
      <c r="W183" s="7"/>
      <c r="X183" s="8"/>
      <c r="Y183" s="7">
        <v>4</v>
      </c>
    </row>
    <row r="184" spans="1:25" ht="75">
      <c r="A184" s="22" t="s">
        <v>464</v>
      </c>
      <c r="B184" s="9" t="s">
        <v>463</v>
      </c>
      <c r="C184" s="17"/>
      <c r="D184" s="21">
        <v>2</v>
      </c>
      <c r="E184" s="17"/>
      <c r="F184" s="17"/>
      <c r="G184" s="17"/>
      <c r="H184" s="17"/>
      <c r="I184" s="20"/>
      <c r="J184" s="20"/>
      <c r="K184" s="19"/>
      <c r="L184" s="18">
        <v>2</v>
      </c>
      <c r="M184" s="17"/>
      <c r="N184" s="17"/>
      <c r="O184" s="17"/>
      <c r="P184" s="17"/>
      <c r="Q184" s="17"/>
      <c r="R184" s="17"/>
      <c r="S184" s="17"/>
      <c r="T184" s="9" t="s">
        <v>462</v>
      </c>
      <c r="U184" s="9" t="s">
        <v>461</v>
      </c>
      <c r="V184" s="9" t="s">
        <v>460</v>
      </c>
      <c r="W184" s="7"/>
      <c r="X184" s="8"/>
      <c r="Y184" s="7">
        <v>4</v>
      </c>
    </row>
    <row r="185" spans="1:25" ht="45">
      <c r="A185" s="34" t="s">
        <v>459</v>
      </c>
      <c r="B185" s="9" t="s">
        <v>458</v>
      </c>
      <c r="C185" s="17"/>
      <c r="D185" s="21">
        <v>2</v>
      </c>
      <c r="E185" s="17"/>
      <c r="F185" s="17"/>
      <c r="G185" s="17"/>
      <c r="H185" s="17"/>
      <c r="I185" s="20"/>
      <c r="J185" s="20"/>
      <c r="K185" s="19"/>
      <c r="L185" s="18">
        <v>2</v>
      </c>
      <c r="M185" s="17"/>
      <c r="N185" s="17"/>
      <c r="O185" s="17"/>
      <c r="P185" s="17"/>
      <c r="Q185" s="17"/>
      <c r="R185" s="17"/>
      <c r="S185" s="17"/>
      <c r="T185" s="9" t="s">
        <v>457</v>
      </c>
      <c r="U185" s="9" t="s">
        <v>456</v>
      </c>
      <c r="V185" s="9" t="s">
        <v>109</v>
      </c>
      <c r="W185" s="7"/>
      <c r="X185" s="8"/>
      <c r="Y185" s="7"/>
    </row>
    <row r="186" spans="1:25">
      <c r="A186" s="31">
        <v>3</v>
      </c>
      <c r="B186" s="30" t="s">
        <v>369</v>
      </c>
      <c r="C186" s="26"/>
      <c r="D186" s="26"/>
      <c r="E186" s="26"/>
      <c r="F186" s="26"/>
      <c r="G186" s="26"/>
      <c r="H186" s="26"/>
      <c r="I186" s="29"/>
      <c r="J186" s="29"/>
      <c r="K186" s="28"/>
      <c r="L186" s="27"/>
      <c r="M186" s="26"/>
      <c r="N186" s="26"/>
      <c r="O186" s="26"/>
      <c r="P186" s="26"/>
      <c r="Q186" s="26"/>
      <c r="R186" s="26"/>
      <c r="S186" s="26"/>
      <c r="T186" s="25"/>
      <c r="U186" s="25"/>
      <c r="V186" s="25"/>
      <c r="W186" s="23"/>
      <c r="X186" s="8"/>
      <c r="Y186" s="7"/>
    </row>
    <row r="187" spans="1:25" ht="30">
      <c r="A187" s="22" t="s">
        <v>232</v>
      </c>
      <c r="B187" s="9" t="s">
        <v>230</v>
      </c>
      <c r="C187" s="17"/>
      <c r="D187" s="32">
        <v>3</v>
      </c>
      <c r="E187" s="17"/>
      <c r="F187" s="17"/>
      <c r="G187" s="17"/>
      <c r="H187" s="17"/>
      <c r="I187" s="20"/>
      <c r="J187" s="20"/>
      <c r="K187" s="19"/>
      <c r="L187" s="32">
        <v>3</v>
      </c>
      <c r="M187" s="17"/>
      <c r="N187" s="17"/>
      <c r="O187" s="17"/>
      <c r="P187" s="17"/>
      <c r="Q187" s="17"/>
      <c r="R187" s="17"/>
      <c r="S187" s="17"/>
      <c r="T187" s="9" t="s">
        <v>229</v>
      </c>
      <c r="U187" s="9" t="s">
        <v>228</v>
      </c>
      <c r="V187" s="9" t="s">
        <v>227</v>
      </c>
      <c r="W187" s="7"/>
      <c r="X187" s="8"/>
      <c r="Y187" s="7"/>
    </row>
    <row r="188" spans="1:25">
      <c r="A188" s="31">
        <v>5</v>
      </c>
      <c r="B188" s="30" t="s">
        <v>174</v>
      </c>
      <c r="C188" s="26"/>
      <c r="D188" s="26"/>
      <c r="E188" s="26"/>
      <c r="F188" s="26"/>
      <c r="G188" s="26"/>
      <c r="H188" s="26"/>
      <c r="I188" s="29"/>
      <c r="J188" s="29"/>
      <c r="K188" s="28"/>
      <c r="L188" s="27"/>
      <c r="M188" s="26"/>
      <c r="N188" s="26"/>
      <c r="O188" s="26"/>
      <c r="P188" s="26"/>
      <c r="Q188" s="26"/>
      <c r="R188" s="26"/>
      <c r="S188" s="26"/>
      <c r="T188" s="25"/>
      <c r="U188" s="25"/>
      <c r="V188" s="25"/>
      <c r="W188" s="23"/>
      <c r="X188" s="8"/>
      <c r="Y188" s="7"/>
    </row>
    <row r="189" spans="1:25" ht="45">
      <c r="A189" s="22" t="s">
        <v>173</v>
      </c>
      <c r="B189" s="9" t="s">
        <v>172</v>
      </c>
      <c r="C189" s="17"/>
      <c r="D189" s="21">
        <v>5</v>
      </c>
      <c r="E189" s="17"/>
      <c r="F189" s="17"/>
      <c r="G189" s="17"/>
      <c r="H189" s="17"/>
      <c r="I189" s="20"/>
      <c r="J189" s="20"/>
      <c r="K189" s="19"/>
      <c r="L189" s="21">
        <v>5</v>
      </c>
      <c r="M189" s="17"/>
      <c r="N189" s="17"/>
      <c r="O189" s="17"/>
      <c r="P189" s="17"/>
      <c r="Q189" s="17"/>
      <c r="R189" s="17"/>
      <c r="S189" s="17"/>
      <c r="T189" s="9" t="s">
        <v>171</v>
      </c>
      <c r="U189" s="9" t="s">
        <v>170</v>
      </c>
      <c r="V189" s="9" t="s">
        <v>51</v>
      </c>
      <c r="W189" s="7"/>
      <c r="X189" s="8"/>
      <c r="Y189" s="7"/>
    </row>
    <row r="190" spans="1:25" ht="30">
      <c r="A190" s="22" t="s">
        <v>169</v>
      </c>
      <c r="B190" s="9" t="s">
        <v>168</v>
      </c>
      <c r="C190" s="17"/>
      <c r="D190" s="21">
        <v>5</v>
      </c>
      <c r="E190" s="17"/>
      <c r="F190" s="17"/>
      <c r="G190" s="17"/>
      <c r="H190" s="17"/>
      <c r="I190" s="20"/>
      <c r="J190" s="20"/>
      <c r="K190" s="19"/>
      <c r="L190" s="21">
        <v>5</v>
      </c>
      <c r="M190" s="17"/>
      <c r="N190" s="17"/>
      <c r="O190" s="17"/>
      <c r="P190" s="17"/>
      <c r="Q190" s="17"/>
      <c r="R190" s="17"/>
      <c r="S190" s="17"/>
      <c r="T190" s="9" t="s">
        <v>167</v>
      </c>
      <c r="U190" s="9" t="s">
        <v>166</v>
      </c>
      <c r="V190" s="9" t="s">
        <v>165</v>
      </c>
      <c r="W190" s="7"/>
      <c r="X190" s="8"/>
      <c r="Y190" s="7"/>
    </row>
    <row r="191" spans="1:25" ht="30">
      <c r="A191" s="22" t="s">
        <v>164</v>
      </c>
      <c r="B191" s="9" t="s">
        <v>163</v>
      </c>
      <c r="C191" s="17"/>
      <c r="D191" s="21">
        <v>10</v>
      </c>
      <c r="E191" s="17"/>
      <c r="F191" s="17"/>
      <c r="G191" s="17"/>
      <c r="H191" s="17"/>
      <c r="I191" s="20"/>
      <c r="J191" s="20"/>
      <c r="K191" s="19"/>
      <c r="L191" s="21">
        <v>10</v>
      </c>
      <c r="M191" s="17"/>
      <c r="N191" s="17"/>
      <c r="O191" s="17"/>
      <c r="P191" s="17"/>
      <c r="Q191" s="17"/>
      <c r="R191" s="17"/>
      <c r="S191" s="17"/>
      <c r="T191" s="9" t="s">
        <v>162</v>
      </c>
      <c r="U191" s="9" t="s">
        <v>161</v>
      </c>
      <c r="V191" s="9" t="s">
        <v>160</v>
      </c>
      <c r="W191" s="7"/>
      <c r="X191" s="8"/>
      <c r="Y191" s="7"/>
    </row>
    <row r="192" spans="1:25" ht="30">
      <c r="A192" s="22" t="s">
        <v>159</v>
      </c>
      <c r="B192" s="9" t="s">
        <v>158</v>
      </c>
      <c r="C192" s="17"/>
      <c r="D192" s="21">
        <v>20</v>
      </c>
      <c r="E192" s="17"/>
      <c r="F192" s="17"/>
      <c r="G192" s="17"/>
      <c r="H192" s="17"/>
      <c r="I192" s="20"/>
      <c r="J192" s="20"/>
      <c r="K192" s="19"/>
      <c r="L192" s="21">
        <v>20</v>
      </c>
      <c r="M192" s="17"/>
      <c r="N192" s="17"/>
      <c r="O192" s="17"/>
      <c r="P192" s="17"/>
      <c r="Q192" s="17"/>
      <c r="R192" s="17"/>
      <c r="S192" s="17"/>
      <c r="T192" s="9" t="s">
        <v>157</v>
      </c>
      <c r="U192" s="9" t="s">
        <v>156</v>
      </c>
      <c r="V192" s="9" t="s">
        <v>155</v>
      </c>
      <c r="W192" s="7"/>
      <c r="X192" s="8"/>
      <c r="Y192" s="7"/>
    </row>
    <row r="193" spans="1:25" ht="30">
      <c r="A193" s="22" t="s">
        <v>154</v>
      </c>
      <c r="B193" s="9" t="s">
        <v>153</v>
      </c>
      <c r="C193" s="17"/>
      <c r="D193" s="21">
        <v>5</v>
      </c>
      <c r="E193" s="17"/>
      <c r="F193" s="17"/>
      <c r="G193" s="17"/>
      <c r="H193" s="17"/>
      <c r="I193" s="20"/>
      <c r="J193" s="20"/>
      <c r="K193" s="19"/>
      <c r="L193" s="21">
        <v>5</v>
      </c>
      <c r="M193" s="17"/>
      <c r="N193" s="17"/>
      <c r="O193" s="17"/>
      <c r="P193" s="17"/>
      <c r="Q193" s="17"/>
      <c r="R193" s="17"/>
      <c r="S193" s="17"/>
      <c r="T193" s="9" t="s">
        <v>152</v>
      </c>
      <c r="U193" s="9" t="s">
        <v>151</v>
      </c>
      <c r="V193" s="9" t="s">
        <v>150</v>
      </c>
      <c r="W193" s="7"/>
      <c r="X193" s="8"/>
      <c r="Y193" s="7"/>
    </row>
    <row r="194" spans="1:25" ht="30">
      <c r="A194" s="22" t="s">
        <v>149</v>
      </c>
      <c r="B194" s="9" t="s">
        <v>148</v>
      </c>
      <c r="C194" s="17"/>
      <c r="D194" s="21">
        <v>5</v>
      </c>
      <c r="E194" s="17"/>
      <c r="F194" s="17"/>
      <c r="G194" s="17"/>
      <c r="H194" s="17"/>
      <c r="I194" s="20"/>
      <c r="J194" s="20"/>
      <c r="K194" s="19"/>
      <c r="L194" s="21">
        <v>5</v>
      </c>
      <c r="M194" s="17"/>
      <c r="N194" s="17"/>
      <c r="O194" s="17"/>
      <c r="P194" s="17"/>
      <c r="Q194" s="17"/>
      <c r="R194" s="17"/>
      <c r="S194" s="17"/>
      <c r="T194" s="9" t="s">
        <v>147</v>
      </c>
      <c r="U194" s="9" t="s">
        <v>146</v>
      </c>
      <c r="V194" s="9" t="s">
        <v>145</v>
      </c>
      <c r="W194" s="7"/>
      <c r="X194" s="8"/>
      <c r="Y194" s="7"/>
    </row>
    <row r="195" spans="1:25" ht="30">
      <c r="A195" s="22" t="s">
        <v>144</v>
      </c>
      <c r="B195" s="9" t="s">
        <v>143</v>
      </c>
      <c r="C195" s="17"/>
      <c r="D195" s="21">
        <v>10</v>
      </c>
      <c r="E195" s="17"/>
      <c r="F195" s="17"/>
      <c r="G195" s="17"/>
      <c r="H195" s="17"/>
      <c r="I195" s="20"/>
      <c r="J195" s="20"/>
      <c r="K195" s="19"/>
      <c r="L195" s="21">
        <v>10</v>
      </c>
      <c r="M195" s="17"/>
      <c r="N195" s="17"/>
      <c r="O195" s="17"/>
      <c r="P195" s="17"/>
      <c r="Q195" s="17"/>
      <c r="R195" s="17"/>
      <c r="S195" s="17"/>
      <c r="T195" s="9" t="s">
        <v>142</v>
      </c>
      <c r="U195" s="9" t="s">
        <v>141</v>
      </c>
      <c r="V195" s="9" t="s">
        <v>36</v>
      </c>
      <c r="W195" s="7"/>
      <c r="X195" s="8"/>
      <c r="Y195" s="7"/>
    </row>
    <row r="196" spans="1:25" ht="45">
      <c r="A196" s="22" t="s">
        <v>140</v>
      </c>
      <c r="B196" s="9" t="s">
        <v>139</v>
      </c>
      <c r="C196" s="17"/>
      <c r="D196" s="21">
        <v>5</v>
      </c>
      <c r="E196" s="17"/>
      <c r="F196" s="17"/>
      <c r="G196" s="17"/>
      <c r="H196" s="17"/>
      <c r="I196" s="20"/>
      <c r="J196" s="20"/>
      <c r="K196" s="19"/>
      <c r="L196" s="21">
        <v>5</v>
      </c>
      <c r="M196" s="17"/>
      <c r="N196" s="17"/>
      <c r="O196" s="17"/>
      <c r="P196" s="17"/>
      <c r="Q196" s="17"/>
      <c r="R196" s="17"/>
      <c r="S196" s="17"/>
      <c r="T196" s="9" t="s">
        <v>138</v>
      </c>
      <c r="U196" s="9" t="s">
        <v>137</v>
      </c>
      <c r="V196" s="9" t="s">
        <v>51</v>
      </c>
      <c r="W196" s="7"/>
      <c r="X196" s="8"/>
      <c r="Y196" s="7"/>
    </row>
    <row r="197" spans="1:25" ht="45">
      <c r="A197" s="22" t="s">
        <v>136</v>
      </c>
      <c r="B197" s="9" t="s">
        <v>135</v>
      </c>
      <c r="C197" s="17"/>
      <c r="D197" s="21">
        <v>5</v>
      </c>
      <c r="E197" s="17"/>
      <c r="F197" s="17"/>
      <c r="G197" s="17"/>
      <c r="H197" s="17"/>
      <c r="I197" s="20"/>
      <c r="J197" s="20"/>
      <c r="K197" s="19"/>
      <c r="L197" s="21">
        <v>5</v>
      </c>
      <c r="M197" s="17"/>
      <c r="N197" s="17"/>
      <c r="O197" s="17"/>
      <c r="P197" s="17"/>
      <c r="Q197" s="17"/>
      <c r="R197" s="17"/>
      <c r="S197" s="17"/>
      <c r="T197" s="9" t="s">
        <v>134</v>
      </c>
      <c r="U197" s="9" t="s">
        <v>133</v>
      </c>
      <c r="V197" s="9" t="s">
        <v>132</v>
      </c>
      <c r="W197" s="7"/>
      <c r="X197" s="8"/>
      <c r="Y197" s="7"/>
    </row>
    <row r="198" spans="1:25" ht="45">
      <c r="A198" s="22" t="s">
        <v>131</v>
      </c>
      <c r="B198" s="9" t="s">
        <v>130</v>
      </c>
      <c r="C198" s="17"/>
      <c r="D198" s="21">
        <v>20</v>
      </c>
      <c r="E198" s="17"/>
      <c r="F198" s="17"/>
      <c r="G198" s="17"/>
      <c r="H198" s="17"/>
      <c r="I198" s="20"/>
      <c r="J198" s="20"/>
      <c r="K198" s="19"/>
      <c r="L198" s="21">
        <v>20</v>
      </c>
      <c r="M198" s="17"/>
      <c r="N198" s="17"/>
      <c r="O198" s="17"/>
      <c r="P198" s="17"/>
      <c r="Q198" s="17"/>
      <c r="R198" s="17"/>
      <c r="S198" s="17"/>
      <c r="T198" s="9" t="s">
        <v>129</v>
      </c>
      <c r="U198" s="9" t="s">
        <v>128</v>
      </c>
      <c r="V198" s="9" t="s">
        <v>57</v>
      </c>
      <c r="W198" s="7"/>
      <c r="X198" s="8"/>
      <c r="Y198" s="7"/>
    </row>
    <row r="199" spans="1:25" ht="90">
      <c r="A199" s="22" t="s">
        <v>127</v>
      </c>
      <c r="B199" s="9" t="s">
        <v>126</v>
      </c>
      <c r="C199" s="17"/>
      <c r="D199" s="21">
        <v>10</v>
      </c>
      <c r="E199" s="17"/>
      <c r="F199" s="17"/>
      <c r="G199" s="17"/>
      <c r="H199" s="17"/>
      <c r="I199" s="20"/>
      <c r="J199" s="20"/>
      <c r="K199" s="19"/>
      <c r="L199" s="21">
        <v>10</v>
      </c>
      <c r="M199" s="17"/>
      <c r="N199" s="17"/>
      <c r="O199" s="17"/>
      <c r="P199" s="17"/>
      <c r="Q199" s="17"/>
      <c r="R199" s="17"/>
      <c r="S199" s="17"/>
      <c r="T199" s="9" t="s">
        <v>125</v>
      </c>
      <c r="U199" s="9" t="s">
        <v>110</v>
      </c>
      <c r="V199" s="9" t="s">
        <v>51</v>
      </c>
      <c r="W199" s="7"/>
      <c r="X199" s="8"/>
      <c r="Y199" s="7"/>
    </row>
    <row r="200" spans="1:25">
      <c r="A200" s="31">
        <v>6</v>
      </c>
      <c r="B200" s="30" t="s">
        <v>124</v>
      </c>
      <c r="C200" s="26"/>
      <c r="D200" s="26"/>
      <c r="E200" s="26"/>
      <c r="F200" s="26"/>
      <c r="G200" s="26"/>
      <c r="H200" s="26"/>
      <c r="I200" s="29"/>
      <c r="J200" s="29"/>
      <c r="K200" s="28"/>
      <c r="L200" s="27"/>
      <c r="M200" s="26"/>
      <c r="N200" s="26"/>
      <c r="O200" s="26"/>
      <c r="P200" s="26"/>
      <c r="Q200" s="26"/>
      <c r="R200" s="26"/>
      <c r="S200" s="26"/>
      <c r="T200" s="25"/>
      <c r="U200" s="25"/>
      <c r="V200" s="25"/>
      <c r="W200" s="23"/>
      <c r="X200" s="8"/>
      <c r="Y200" s="7"/>
    </row>
    <row r="201" spans="1:25">
      <c r="A201" s="22" t="s">
        <v>93</v>
      </c>
      <c r="B201" s="9" t="s">
        <v>80</v>
      </c>
      <c r="C201" s="17"/>
      <c r="D201" s="21">
        <v>4</v>
      </c>
      <c r="E201" s="17"/>
      <c r="F201" s="17"/>
      <c r="G201" s="17"/>
      <c r="H201" s="17"/>
      <c r="I201" s="20"/>
      <c r="J201" s="20"/>
      <c r="K201" s="19"/>
      <c r="L201" s="21">
        <v>4</v>
      </c>
      <c r="M201" s="17"/>
      <c r="N201" s="17"/>
      <c r="O201" s="17"/>
      <c r="P201" s="17"/>
      <c r="Q201" s="17"/>
      <c r="R201" s="17"/>
      <c r="S201" s="17"/>
      <c r="T201" s="9" t="s">
        <v>79</v>
      </c>
      <c r="U201" s="9" t="s">
        <v>78</v>
      </c>
      <c r="V201" s="9" t="s">
        <v>51</v>
      </c>
      <c r="W201" s="7"/>
      <c r="X201" s="8"/>
      <c r="Y201" s="7"/>
    </row>
    <row r="202" spans="1:25" ht="45">
      <c r="A202" s="22" t="s">
        <v>92</v>
      </c>
      <c r="B202" s="9" t="s">
        <v>91</v>
      </c>
      <c r="C202" s="17"/>
      <c r="D202" s="21">
        <v>4</v>
      </c>
      <c r="E202" s="17"/>
      <c r="F202" s="17"/>
      <c r="G202" s="17"/>
      <c r="H202" s="17"/>
      <c r="I202" s="20"/>
      <c r="J202" s="20"/>
      <c r="K202" s="19"/>
      <c r="L202" s="21">
        <v>4</v>
      </c>
      <c r="M202" s="17"/>
      <c r="N202" s="17"/>
      <c r="O202" s="17"/>
      <c r="P202" s="17"/>
      <c r="Q202" s="17"/>
      <c r="R202" s="17"/>
      <c r="S202" s="17"/>
      <c r="T202" s="9" t="s">
        <v>90</v>
      </c>
      <c r="U202" s="9" t="s">
        <v>89</v>
      </c>
      <c r="V202" s="9" t="s">
        <v>88</v>
      </c>
      <c r="W202" s="7"/>
      <c r="X202" s="8"/>
      <c r="Y202" s="7"/>
    </row>
    <row r="203" spans="1:25" ht="45">
      <c r="A203" s="22" t="s">
        <v>87</v>
      </c>
      <c r="B203" s="9" t="s">
        <v>86</v>
      </c>
      <c r="C203" s="17"/>
      <c r="D203" s="21">
        <v>4</v>
      </c>
      <c r="E203" s="17"/>
      <c r="F203" s="17"/>
      <c r="G203" s="17"/>
      <c r="H203" s="17"/>
      <c r="I203" s="20"/>
      <c r="J203" s="20"/>
      <c r="K203" s="19"/>
      <c r="L203" s="21">
        <v>4</v>
      </c>
      <c r="M203" s="17"/>
      <c r="N203" s="17"/>
      <c r="O203" s="17"/>
      <c r="P203" s="17"/>
      <c r="Q203" s="17"/>
      <c r="R203" s="17"/>
      <c r="S203" s="17"/>
      <c r="T203" s="9" t="s">
        <v>84</v>
      </c>
      <c r="U203" s="9" t="s">
        <v>83</v>
      </c>
      <c r="V203" s="9" t="s">
        <v>82</v>
      </c>
      <c r="W203" s="7"/>
      <c r="X203" s="8"/>
      <c r="Y203" s="7"/>
    </row>
    <row r="204" spans="1:25" ht="52.5">
      <c r="A204" s="22"/>
      <c r="B204" s="83" t="s">
        <v>709</v>
      </c>
      <c r="C204" s="17"/>
      <c r="D204" s="21"/>
      <c r="E204" s="17"/>
      <c r="F204" s="17"/>
      <c r="G204" s="17"/>
      <c r="H204" s="17"/>
      <c r="I204" s="20"/>
      <c r="J204" s="20"/>
      <c r="K204" s="19"/>
      <c r="L204" s="81"/>
      <c r="M204" s="17"/>
      <c r="N204" s="17"/>
      <c r="O204" s="17"/>
      <c r="P204" s="17"/>
      <c r="Q204" s="17"/>
      <c r="R204" s="17"/>
      <c r="S204" s="17"/>
      <c r="T204" s="9"/>
      <c r="U204" s="9"/>
      <c r="V204" s="9"/>
      <c r="W204" s="7"/>
      <c r="X204" s="8"/>
      <c r="Y204" s="7"/>
    </row>
    <row r="205" spans="1:25">
      <c r="A205" s="31">
        <v>2</v>
      </c>
      <c r="B205" s="30" t="s">
        <v>613</v>
      </c>
      <c r="C205" s="26"/>
      <c r="D205" s="26"/>
      <c r="E205" s="26"/>
      <c r="F205" s="26"/>
      <c r="G205" s="26"/>
      <c r="H205" s="26"/>
      <c r="I205" s="26"/>
      <c r="J205" s="26"/>
      <c r="K205" s="28"/>
      <c r="L205" s="27"/>
      <c r="M205" s="26"/>
      <c r="N205" s="26"/>
      <c r="O205" s="26"/>
      <c r="P205" s="26"/>
      <c r="Q205" s="26"/>
      <c r="R205" s="26"/>
      <c r="S205" s="26"/>
      <c r="T205" s="25"/>
      <c r="U205" s="25"/>
      <c r="V205" s="25"/>
      <c r="W205" s="23"/>
      <c r="X205" s="8"/>
      <c r="Y205" s="7">
        <v>2</v>
      </c>
    </row>
    <row r="206" spans="1:25" ht="30">
      <c r="A206" s="22" t="s">
        <v>455</v>
      </c>
      <c r="B206" s="9" t="s">
        <v>454</v>
      </c>
      <c r="C206" s="17"/>
      <c r="D206" s="21">
        <v>5</v>
      </c>
      <c r="E206" s="17"/>
      <c r="F206" s="17"/>
      <c r="G206" s="17"/>
      <c r="H206" s="17"/>
      <c r="I206" s="20"/>
      <c r="J206" s="20"/>
      <c r="K206" s="19"/>
      <c r="L206" s="18">
        <v>5</v>
      </c>
      <c r="M206" s="17"/>
      <c r="N206" s="17"/>
      <c r="O206" s="17"/>
      <c r="P206" s="17"/>
      <c r="Q206" s="17"/>
      <c r="R206" s="17"/>
      <c r="S206" s="17"/>
      <c r="T206" s="9" t="s">
        <v>453</v>
      </c>
      <c r="U206" s="9" t="s">
        <v>452</v>
      </c>
      <c r="V206" s="9" t="s">
        <v>451</v>
      </c>
      <c r="W206" s="7"/>
      <c r="X206" s="8"/>
      <c r="Y206" s="7">
        <v>4</v>
      </c>
    </row>
    <row r="207" spans="1:25">
      <c r="A207" s="34" t="s">
        <v>450</v>
      </c>
      <c r="B207" s="9" t="s">
        <v>449</v>
      </c>
      <c r="C207" s="17"/>
      <c r="D207" s="21">
        <v>2</v>
      </c>
      <c r="E207" s="17"/>
      <c r="F207" s="17"/>
      <c r="G207" s="17"/>
      <c r="H207" s="17"/>
      <c r="I207" s="20"/>
      <c r="J207" s="20"/>
      <c r="K207" s="19"/>
      <c r="L207" s="18">
        <v>2</v>
      </c>
      <c r="M207" s="17"/>
      <c r="N207" s="17"/>
      <c r="O207" s="17"/>
      <c r="P207" s="17"/>
      <c r="Q207" s="17"/>
      <c r="R207" s="17"/>
      <c r="S207" s="17"/>
      <c r="T207" s="9" t="s">
        <v>446</v>
      </c>
      <c r="U207" s="9" t="s">
        <v>445</v>
      </c>
      <c r="V207" s="9" t="s">
        <v>444</v>
      </c>
      <c r="W207" s="7"/>
      <c r="X207" s="8"/>
      <c r="Y207" s="7"/>
    </row>
    <row r="208" spans="1:25">
      <c r="A208" s="22" t="s">
        <v>448</v>
      </c>
      <c r="B208" s="9" t="s">
        <v>447</v>
      </c>
      <c r="C208" s="17"/>
      <c r="D208" s="21">
        <v>2</v>
      </c>
      <c r="E208" s="17"/>
      <c r="F208" s="17"/>
      <c r="G208" s="17"/>
      <c r="H208" s="17"/>
      <c r="I208" s="20"/>
      <c r="J208" s="20"/>
      <c r="K208" s="19"/>
      <c r="L208" s="18">
        <v>2</v>
      </c>
      <c r="M208" s="17"/>
      <c r="N208" s="17"/>
      <c r="O208" s="17"/>
      <c r="P208" s="17"/>
      <c r="Q208" s="17"/>
      <c r="R208" s="17"/>
      <c r="S208" s="17"/>
      <c r="T208" s="9" t="s">
        <v>446</v>
      </c>
      <c r="U208" s="9" t="s">
        <v>445</v>
      </c>
      <c r="V208" s="9" t="s">
        <v>444</v>
      </c>
      <c r="W208" s="7"/>
      <c r="X208" s="8"/>
      <c r="Y208" s="7">
        <v>4</v>
      </c>
    </row>
    <row r="209" spans="1:25" ht="60">
      <c r="A209" s="34" t="s">
        <v>443</v>
      </c>
      <c r="B209" s="9" t="s">
        <v>442</v>
      </c>
      <c r="C209" s="17"/>
      <c r="D209" s="21">
        <v>2</v>
      </c>
      <c r="E209" s="17"/>
      <c r="F209" s="17"/>
      <c r="G209" s="17"/>
      <c r="H209" s="17"/>
      <c r="I209" s="20"/>
      <c r="J209" s="20"/>
      <c r="K209" s="19"/>
      <c r="L209" s="18">
        <v>2</v>
      </c>
      <c r="M209" s="17"/>
      <c r="N209" s="17"/>
      <c r="O209" s="17"/>
      <c r="P209" s="17"/>
      <c r="Q209" s="17"/>
      <c r="R209" s="17"/>
      <c r="S209" s="17"/>
      <c r="T209" s="9" t="s">
        <v>441</v>
      </c>
      <c r="U209" s="9" t="s">
        <v>440</v>
      </c>
      <c r="V209" s="9" t="s">
        <v>439</v>
      </c>
      <c r="W209" s="7"/>
      <c r="X209" s="8"/>
      <c r="Y209" s="7">
        <v>4</v>
      </c>
    </row>
    <row r="210" spans="1:25" ht="45">
      <c r="A210" s="22" t="s">
        <v>438</v>
      </c>
      <c r="B210" s="9" t="s">
        <v>437</v>
      </c>
      <c r="C210" s="17"/>
      <c r="D210" s="21">
        <v>2</v>
      </c>
      <c r="E210" s="17"/>
      <c r="F210" s="17"/>
      <c r="G210" s="17"/>
      <c r="H210" s="17"/>
      <c r="I210" s="20"/>
      <c r="J210" s="20"/>
      <c r="K210" s="19"/>
      <c r="L210" s="18">
        <v>2</v>
      </c>
      <c r="M210" s="17"/>
      <c r="N210" s="17"/>
      <c r="O210" s="17"/>
      <c r="P210" s="17"/>
      <c r="Q210" s="17"/>
      <c r="R210" s="17"/>
      <c r="S210" s="17"/>
      <c r="T210" s="9" t="s">
        <v>436</v>
      </c>
      <c r="U210" s="9" t="s">
        <v>435</v>
      </c>
      <c r="V210" s="9" t="s">
        <v>434</v>
      </c>
      <c r="W210" s="7"/>
      <c r="X210" s="8"/>
      <c r="Y210" s="7">
        <v>4</v>
      </c>
    </row>
    <row r="211" spans="1:25">
      <c r="A211" s="34" t="s">
        <v>433</v>
      </c>
      <c r="B211" s="9" t="s">
        <v>432</v>
      </c>
      <c r="C211" s="17"/>
      <c r="D211" s="21">
        <v>2</v>
      </c>
      <c r="E211" s="17"/>
      <c r="F211" s="17"/>
      <c r="G211" s="17"/>
      <c r="H211" s="17"/>
      <c r="I211" s="20"/>
      <c r="J211" s="20"/>
      <c r="K211" s="19"/>
      <c r="L211" s="18">
        <v>2</v>
      </c>
      <c r="M211" s="17"/>
      <c r="N211" s="17"/>
      <c r="O211" s="17"/>
      <c r="P211" s="17"/>
      <c r="Q211" s="17"/>
      <c r="R211" s="17"/>
      <c r="S211" s="17"/>
      <c r="T211" s="9" t="s">
        <v>431</v>
      </c>
      <c r="U211" s="9" t="s">
        <v>430</v>
      </c>
      <c r="V211" s="9" t="s">
        <v>51</v>
      </c>
      <c r="W211" s="7"/>
      <c r="X211" s="8"/>
      <c r="Y211" s="7">
        <v>4</v>
      </c>
    </row>
    <row r="212" spans="1:25" ht="30">
      <c r="A212" s="22" t="s">
        <v>429</v>
      </c>
      <c r="B212" s="9" t="s">
        <v>428</v>
      </c>
      <c r="C212" s="17"/>
      <c r="D212" s="21">
        <v>2</v>
      </c>
      <c r="E212" s="17"/>
      <c r="F212" s="17"/>
      <c r="G212" s="17"/>
      <c r="H212" s="17"/>
      <c r="I212" s="20"/>
      <c r="J212" s="20"/>
      <c r="K212" s="19"/>
      <c r="L212" s="18">
        <v>2</v>
      </c>
      <c r="M212" s="17"/>
      <c r="N212" s="17"/>
      <c r="O212" s="17"/>
      <c r="P212" s="17"/>
      <c r="Q212" s="17"/>
      <c r="R212" s="17"/>
      <c r="S212" s="17"/>
      <c r="T212" s="9" t="s">
        <v>427</v>
      </c>
      <c r="U212" s="9" t="s">
        <v>426</v>
      </c>
      <c r="V212" s="9" t="s">
        <v>36</v>
      </c>
      <c r="W212" s="7"/>
      <c r="X212" s="8"/>
      <c r="Y212" s="7">
        <v>4</v>
      </c>
    </row>
    <row r="213" spans="1:25" ht="30">
      <c r="A213" s="34" t="s">
        <v>425</v>
      </c>
      <c r="B213" s="9" t="s">
        <v>424</v>
      </c>
      <c r="C213" s="17"/>
      <c r="D213" s="21">
        <v>2</v>
      </c>
      <c r="E213" s="17"/>
      <c r="F213" s="17"/>
      <c r="G213" s="17"/>
      <c r="H213" s="17"/>
      <c r="I213" s="20"/>
      <c r="J213" s="20"/>
      <c r="K213" s="19"/>
      <c r="L213" s="18">
        <v>2</v>
      </c>
      <c r="M213" s="17"/>
      <c r="N213" s="17"/>
      <c r="O213" s="17"/>
      <c r="P213" s="17"/>
      <c r="Q213" s="17"/>
      <c r="R213" s="17"/>
      <c r="S213" s="17"/>
      <c r="T213" s="9" t="s">
        <v>423</v>
      </c>
      <c r="U213" s="9" t="s">
        <v>422</v>
      </c>
      <c r="V213" s="9" t="s">
        <v>421</v>
      </c>
      <c r="W213" s="7"/>
      <c r="X213" s="8"/>
      <c r="Y213" s="7">
        <v>4</v>
      </c>
    </row>
    <row r="214" spans="1:25" ht="30">
      <c r="A214" s="22" t="s">
        <v>420</v>
      </c>
      <c r="B214" s="9" t="s">
        <v>419</v>
      </c>
      <c r="C214" s="17"/>
      <c r="D214" s="21">
        <v>2</v>
      </c>
      <c r="E214" s="17"/>
      <c r="F214" s="17"/>
      <c r="G214" s="17"/>
      <c r="H214" s="17"/>
      <c r="I214" s="20"/>
      <c r="J214" s="20"/>
      <c r="K214" s="19"/>
      <c r="L214" s="18">
        <v>2</v>
      </c>
      <c r="M214" s="17"/>
      <c r="N214" s="17"/>
      <c r="O214" s="17"/>
      <c r="P214" s="17"/>
      <c r="Q214" s="17"/>
      <c r="R214" s="17"/>
      <c r="S214" s="17"/>
      <c r="T214" s="9" t="s">
        <v>418</v>
      </c>
      <c r="U214" s="9" t="s">
        <v>417</v>
      </c>
      <c r="V214" s="9" t="s">
        <v>412</v>
      </c>
      <c r="W214" s="7"/>
      <c r="X214" s="8"/>
      <c r="Y214" s="7">
        <v>4</v>
      </c>
    </row>
    <row r="215" spans="1:25" ht="120">
      <c r="A215" s="34" t="s">
        <v>416</v>
      </c>
      <c r="B215" s="9" t="s">
        <v>415</v>
      </c>
      <c r="C215" s="17"/>
      <c r="D215" s="21">
        <v>2</v>
      </c>
      <c r="E215" s="17"/>
      <c r="F215" s="17"/>
      <c r="G215" s="17"/>
      <c r="H215" s="17"/>
      <c r="I215" s="20"/>
      <c r="J215" s="20"/>
      <c r="K215" s="19"/>
      <c r="L215" s="18">
        <v>2</v>
      </c>
      <c r="M215" s="17"/>
      <c r="N215" s="17"/>
      <c r="O215" s="17"/>
      <c r="P215" s="17"/>
      <c r="Q215" s="17"/>
      <c r="R215" s="17"/>
      <c r="S215" s="17"/>
      <c r="T215" s="9" t="s">
        <v>414</v>
      </c>
      <c r="U215" s="9" t="s">
        <v>413</v>
      </c>
      <c r="V215" s="9" t="s">
        <v>412</v>
      </c>
      <c r="W215" s="7"/>
      <c r="X215" s="8"/>
      <c r="Y215" s="7">
        <v>4</v>
      </c>
    </row>
    <row r="216" spans="1:25" ht="30">
      <c r="A216" s="22" t="s">
        <v>411</v>
      </c>
      <c r="B216" s="9" t="s">
        <v>410</v>
      </c>
      <c r="C216" s="17"/>
      <c r="D216" s="21">
        <v>2</v>
      </c>
      <c r="E216" s="17"/>
      <c r="F216" s="17"/>
      <c r="G216" s="17"/>
      <c r="H216" s="17"/>
      <c r="I216" s="20"/>
      <c r="J216" s="20"/>
      <c r="K216" s="19"/>
      <c r="L216" s="18">
        <v>2</v>
      </c>
      <c r="M216" s="17"/>
      <c r="N216" s="17"/>
      <c r="O216" s="17"/>
      <c r="P216" s="17"/>
      <c r="Q216" s="17"/>
      <c r="R216" s="17"/>
      <c r="S216" s="17"/>
      <c r="T216" s="9" t="s">
        <v>409</v>
      </c>
      <c r="U216" s="9" t="s">
        <v>408</v>
      </c>
      <c r="V216" s="9" t="s">
        <v>51</v>
      </c>
      <c r="W216" s="7"/>
      <c r="X216" s="8"/>
      <c r="Y216" s="7">
        <v>4</v>
      </c>
    </row>
    <row r="217" spans="1:25" ht="30">
      <c r="A217" s="34" t="s">
        <v>407</v>
      </c>
      <c r="B217" s="9" t="s">
        <v>406</v>
      </c>
      <c r="C217" s="17"/>
      <c r="D217" s="21">
        <v>2</v>
      </c>
      <c r="E217" s="17"/>
      <c r="F217" s="17"/>
      <c r="G217" s="17"/>
      <c r="H217" s="17"/>
      <c r="I217" s="20"/>
      <c r="J217" s="20"/>
      <c r="K217" s="19"/>
      <c r="L217" s="18">
        <v>2</v>
      </c>
      <c r="M217" s="17"/>
      <c r="N217" s="17"/>
      <c r="O217" s="17"/>
      <c r="P217" s="17"/>
      <c r="Q217" s="17"/>
      <c r="R217" s="17"/>
      <c r="S217" s="17"/>
      <c r="T217" s="9" t="s">
        <v>405</v>
      </c>
      <c r="U217" s="9" t="s">
        <v>404</v>
      </c>
      <c r="V217" s="9" t="s">
        <v>403</v>
      </c>
      <c r="W217" s="7"/>
      <c r="X217" s="8"/>
      <c r="Y217" s="7">
        <v>4</v>
      </c>
    </row>
    <row r="218" spans="1:25" ht="60">
      <c r="A218" s="22" t="s">
        <v>402</v>
      </c>
      <c r="B218" s="9" t="s">
        <v>401</v>
      </c>
      <c r="C218" s="17"/>
      <c r="D218" s="21">
        <v>2</v>
      </c>
      <c r="E218" s="17"/>
      <c r="F218" s="17"/>
      <c r="G218" s="17"/>
      <c r="H218" s="17"/>
      <c r="I218" s="20"/>
      <c r="J218" s="20"/>
      <c r="K218" s="19"/>
      <c r="L218" s="18">
        <v>2</v>
      </c>
      <c r="M218" s="17"/>
      <c r="N218" s="17"/>
      <c r="O218" s="17"/>
      <c r="P218" s="17"/>
      <c r="Q218" s="17"/>
      <c r="R218" s="17"/>
      <c r="S218" s="17"/>
      <c r="T218" s="9" t="s">
        <v>400</v>
      </c>
      <c r="U218" s="9" t="s">
        <v>399</v>
      </c>
      <c r="V218" s="9" t="s">
        <v>398</v>
      </c>
      <c r="W218" s="7"/>
      <c r="X218" s="8"/>
      <c r="Y218" s="7">
        <v>4</v>
      </c>
    </row>
    <row r="219" spans="1:25">
      <c r="A219" s="34" t="s">
        <v>397</v>
      </c>
      <c r="B219" s="9" t="s">
        <v>396</v>
      </c>
      <c r="C219" s="17"/>
      <c r="D219" s="21">
        <v>2</v>
      </c>
      <c r="E219" s="17"/>
      <c r="F219" s="17"/>
      <c r="G219" s="17"/>
      <c r="H219" s="17"/>
      <c r="I219" s="20"/>
      <c r="J219" s="20"/>
      <c r="K219" s="19"/>
      <c r="L219" s="18"/>
      <c r="M219" s="17"/>
      <c r="N219" s="17"/>
      <c r="O219" s="17"/>
      <c r="P219" s="17"/>
      <c r="Q219" s="17"/>
      <c r="R219" s="17"/>
      <c r="S219" s="17"/>
      <c r="T219" s="9" t="s">
        <v>395</v>
      </c>
      <c r="U219" s="9" t="s">
        <v>394</v>
      </c>
      <c r="V219" s="9" t="s">
        <v>379</v>
      </c>
      <c r="W219" s="7"/>
      <c r="X219" s="8"/>
      <c r="Y219" s="7">
        <v>4</v>
      </c>
    </row>
    <row r="220" spans="1:25" ht="30">
      <c r="A220" s="22" t="s">
        <v>393</v>
      </c>
      <c r="B220" s="9" t="s">
        <v>392</v>
      </c>
      <c r="C220" s="17"/>
      <c r="D220" s="21">
        <v>2</v>
      </c>
      <c r="E220" s="17"/>
      <c r="F220" s="17"/>
      <c r="G220" s="17"/>
      <c r="H220" s="17"/>
      <c r="I220" s="20"/>
      <c r="J220" s="20"/>
      <c r="K220" s="19"/>
      <c r="L220" s="18">
        <v>2</v>
      </c>
      <c r="M220" s="17"/>
      <c r="N220" s="17"/>
      <c r="O220" s="17"/>
      <c r="P220" s="17"/>
      <c r="Q220" s="17"/>
      <c r="R220" s="17"/>
      <c r="S220" s="17"/>
      <c r="T220" s="9" t="s">
        <v>391</v>
      </c>
      <c r="U220" s="9" t="s">
        <v>390</v>
      </c>
      <c r="V220" s="9" t="s">
        <v>389</v>
      </c>
      <c r="W220" s="7"/>
      <c r="X220" s="8"/>
      <c r="Y220" s="7">
        <v>4</v>
      </c>
    </row>
    <row r="221" spans="1:25" ht="75">
      <c r="A221" s="34" t="s">
        <v>388</v>
      </c>
      <c r="B221" s="9" t="s">
        <v>387</v>
      </c>
      <c r="C221" s="17"/>
      <c r="D221" s="21">
        <v>2</v>
      </c>
      <c r="E221" s="17"/>
      <c r="F221" s="17"/>
      <c r="G221" s="17"/>
      <c r="H221" s="17"/>
      <c r="I221" s="20"/>
      <c r="J221" s="20"/>
      <c r="K221" s="19"/>
      <c r="L221" s="18">
        <v>2</v>
      </c>
      <c r="M221" s="17"/>
      <c r="N221" s="17"/>
      <c r="O221" s="17"/>
      <c r="P221" s="17"/>
      <c r="Q221" s="17"/>
      <c r="R221" s="17"/>
      <c r="S221" s="17"/>
      <c r="T221" s="9" t="s">
        <v>386</v>
      </c>
      <c r="U221" s="9" t="s">
        <v>385</v>
      </c>
      <c r="V221" s="9" t="s">
        <v>384</v>
      </c>
      <c r="W221" s="7"/>
      <c r="X221" s="8"/>
      <c r="Y221" s="7">
        <v>4</v>
      </c>
    </row>
    <row r="222" spans="1:25" ht="30">
      <c r="A222" s="22" t="s">
        <v>383</v>
      </c>
      <c r="B222" s="9" t="s">
        <v>382</v>
      </c>
      <c r="C222" s="17"/>
      <c r="D222" s="21">
        <v>2</v>
      </c>
      <c r="E222" s="17"/>
      <c r="F222" s="17"/>
      <c r="G222" s="17"/>
      <c r="H222" s="17"/>
      <c r="I222" s="20"/>
      <c r="J222" s="20"/>
      <c r="K222" s="19"/>
      <c r="L222" s="18">
        <v>2</v>
      </c>
      <c r="M222" s="17"/>
      <c r="N222" s="17"/>
      <c r="O222" s="17"/>
      <c r="P222" s="17"/>
      <c r="Q222" s="17"/>
      <c r="R222" s="17"/>
      <c r="S222" s="17"/>
      <c r="T222" s="9" t="s">
        <v>381</v>
      </c>
      <c r="U222" s="9" t="s">
        <v>380</v>
      </c>
      <c r="V222" s="9" t="s">
        <v>379</v>
      </c>
      <c r="W222" s="7"/>
      <c r="X222" s="8"/>
      <c r="Y222" s="7">
        <v>4</v>
      </c>
    </row>
    <row r="223" spans="1:25" ht="30">
      <c r="A223" s="34" t="s">
        <v>378</v>
      </c>
      <c r="B223" s="9" t="s">
        <v>377</v>
      </c>
      <c r="C223" s="17"/>
      <c r="D223" s="21">
        <v>2</v>
      </c>
      <c r="E223" s="17"/>
      <c r="F223" s="17"/>
      <c r="G223" s="17"/>
      <c r="H223" s="17"/>
      <c r="I223" s="20"/>
      <c r="J223" s="20"/>
      <c r="K223" s="19"/>
      <c r="L223" s="18">
        <v>2</v>
      </c>
      <c r="M223" s="17"/>
      <c r="N223" s="17"/>
      <c r="O223" s="17"/>
      <c r="P223" s="17"/>
      <c r="Q223" s="17"/>
      <c r="R223" s="17"/>
      <c r="S223" s="17"/>
      <c r="T223" s="9" t="s">
        <v>376</v>
      </c>
      <c r="U223" s="9" t="s">
        <v>375</v>
      </c>
      <c r="V223" s="9" t="s">
        <v>374</v>
      </c>
      <c r="W223" s="7"/>
      <c r="X223" s="8"/>
      <c r="Y223" s="7"/>
    </row>
    <row r="224" spans="1:25">
      <c r="A224" s="31">
        <v>3</v>
      </c>
      <c r="B224" s="30" t="s">
        <v>369</v>
      </c>
      <c r="C224" s="26"/>
      <c r="D224" s="26"/>
      <c r="E224" s="26"/>
      <c r="F224" s="26"/>
      <c r="G224" s="26"/>
      <c r="H224" s="26"/>
      <c r="I224" s="29"/>
      <c r="J224" s="29"/>
      <c r="K224" s="28"/>
      <c r="L224" s="27"/>
      <c r="M224" s="26"/>
      <c r="N224" s="26"/>
      <c r="O224" s="26"/>
      <c r="P224" s="26"/>
      <c r="Q224" s="26"/>
      <c r="R224" s="26"/>
      <c r="S224" s="26"/>
      <c r="T224" s="25"/>
      <c r="U224" s="25"/>
      <c r="V224" s="25"/>
      <c r="W224" s="23"/>
      <c r="X224" s="8"/>
      <c r="Y224" s="7"/>
    </row>
    <row r="225" spans="1:25" ht="30">
      <c r="A225" s="22" t="s">
        <v>231</v>
      </c>
      <c r="B225" s="9" t="s">
        <v>230</v>
      </c>
      <c r="C225" s="17"/>
      <c r="D225" s="32">
        <v>3</v>
      </c>
      <c r="E225" s="17"/>
      <c r="F225" s="17"/>
      <c r="G225" s="17"/>
      <c r="H225" s="17"/>
      <c r="I225" s="20"/>
      <c r="J225" s="20"/>
      <c r="K225" s="19"/>
      <c r="L225" s="32">
        <v>3</v>
      </c>
      <c r="M225" s="17"/>
      <c r="N225" s="17"/>
      <c r="O225" s="17"/>
      <c r="P225" s="17"/>
      <c r="Q225" s="17"/>
      <c r="R225" s="17"/>
      <c r="S225" s="17"/>
      <c r="T225" s="9" t="s">
        <v>229</v>
      </c>
      <c r="U225" s="9" t="s">
        <v>228</v>
      </c>
      <c r="V225" s="9" t="s">
        <v>227</v>
      </c>
      <c r="W225" s="7"/>
      <c r="X225" s="8"/>
      <c r="Y225" s="7"/>
    </row>
    <row r="226" spans="1:25" ht="45">
      <c r="A226" s="22" t="s">
        <v>226</v>
      </c>
      <c r="B226" s="9" t="s">
        <v>225</v>
      </c>
      <c r="C226" s="17"/>
      <c r="D226" s="32">
        <v>3</v>
      </c>
      <c r="E226" s="17"/>
      <c r="F226" s="17"/>
      <c r="G226" s="17"/>
      <c r="H226" s="17"/>
      <c r="I226" s="20"/>
      <c r="J226" s="20"/>
      <c r="K226" s="19"/>
      <c r="L226" s="32">
        <v>3</v>
      </c>
      <c r="M226" s="17"/>
      <c r="N226" s="17"/>
      <c r="O226" s="17"/>
      <c r="P226" s="17"/>
      <c r="Q226" s="17"/>
      <c r="R226" s="17"/>
      <c r="S226" s="17"/>
      <c r="T226" s="9" t="s">
        <v>224</v>
      </c>
      <c r="U226" s="9" t="s">
        <v>223</v>
      </c>
      <c r="V226" s="9" t="s">
        <v>222</v>
      </c>
      <c r="W226" s="7"/>
      <c r="X226" s="8"/>
      <c r="Y226" s="7"/>
    </row>
    <row r="227" spans="1:25" ht="75">
      <c r="A227" s="22" t="s">
        <v>221</v>
      </c>
      <c r="B227" s="9" t="s">
        <v>220</v>
      </c>
      <c r="C227" s="17"/>
      <c r="D227" s="32">
        <v>1.5</v>
      </c>
      <c r="E227" s="17"/>
      <c r="F227" s="17"/>
      <c r="G227" s="17"/>
      <c r="H227" s="17"/>
      <c r="I227" s="20"/>
      <c r="J227" s="20"/>
      <c r="K227" s="19"/>
      <c r="L227" s="32">
        <v>1.5</v>
      </c>
      <c r="M227" s="17"/>
      <c r="N227" s="17"/>
      <c r="O227" s="17"/>
      <c r="P227" s="17"/>
      <c r="Q227" s="17"/>
      <c r="R227" s="17"/>
      <c r="S227" s="17"/>
      <c r="T227" s="9" t="s">
        <v>219</v>
      </c>
      <c r="U227" s="9" t="s">
        <v>218</v>
      </c>
      <c r="V227" s="9" t="s">
        <v>71</v>
      </c>
      <c r="W227" s="7"/>
      <c r="X227" s="8"/>
      <c r="Y227" s="7"/>
    </row>
    <row r="228" spans="1:25" ht="45">
      <c r="A228" s="22" t="s">
        <v>217</v>
      </c>
      <c r="B228" s="9" t="s">
        <v>216</v>
      </c>
      <c r="C228" s="17"/>
      <c r="D228" s="32">
        <v>3</v>
      </c>
      <c r="E228" s="17"/>
      <c r="F228" s="17"/>
      <c r="G228" s="17"/>
      <c r="H228" s="17"/>
      <c r="I228" s="20"/>
      <c r="J228" s="20"/>
      <c r="K228" s="19"/>
      <c r="L228" s="32">
        <v>3</v>
      </c>
      <c r="M228" s="17"/>
      <c r="N228" s="17"/>
      <c r="O228" s="17"/>
      <c r="P228" s="17"/>
      <c r="Q228" s="17"/>
      <c r="R228" s="17"/>
      <c r="S228" s="17"/>
      <c r="T228" s="9" t="s">
        <v>215</v>
      </c>
      <c r="U228" s="9" t="s">
        <v>214</v>
      </c>
      <c r="V228" s="9" t="s">
        <v>36</v>
      </c>
      <c r="W228" s="7"/>
      <c r="X228" s="8"/>
      <c r="Y228" s="7"/>
    </row>
    <row r="229" spans="1:25" ht="45">
      <c r="A229" s="22" t="s">
        <v>213</v>
      </c>
      <c r="B229" s="9" t="s">
        <v>212</v>
      </c>
      <c r="C229" s="17"/>
      <c r="D229" s="32">
        <v>3</v>
      </c>
      <c r="E229" s="17"/>
      <c r="F229" s="17"/>
      <c r="G229" s="17"/>
      <c r="H229" s="17"/>
      <c r="I229" s="20"/>
      <c r="J229" s="20"/>
      <c r="K229" s="19"/>
      <c r="L229" s="32">
        <v>3</v>
      </c>
      <c r="M229" s="17"/>
      <c r="N229" s="17"/>
      <c r="O229" s="17"/>
      <c r="P229" s="17"/>
      <c r="Q229" s="17"/>
      <c r="R229" s="17"/>
      <c r="S229" s="17"/>
      <c r="T229" s="9" t="s">
        <v>207</v>
      </c>
      <c r="U229" s="9" t="s">
        <v>206</v>
      </c>
      <c r="V229" s="9" t="s">
        <v>36</v>
      </c>
      <c r="W229" s="7"/>
      <c r="X229" s="8"/>
      <c r="Y229" s="7"/>
    </row>
    <row r="230" spans="1:25" ht="60">
      <c r="A230" s="22" t="s">
        <v>211</v>
      </c>
      <c r="B230" s="9" t="s">
        <v>210</v>
      </c>
      <c r="C230" s="17"/>
      <c r="D230" s="32">
        <v>3</v>
      </c>
      <c r="E230" s="17"/>
      <c r="F230" s="17"/>
      <c r="G230" s="17"/>
      <c r="H230" s="17"/>
      <c r="I230" s="20"/>
      <c r="J230" s="20"/>
      <c r="K230" s="19"/>
      <c r="L230" s="32">
        <v>3</v>
      </c>
      <c r="M230" s="17"/>
      <c r="N230" s="17"/>
      <c r="O230" s="17"/>
      <c r="P230" s="17"/>
      <c r="Q230" s="17"/>
      <c r="R230" s="17"/>
      <c r="S230" s="17"/>
      <c r="T230" s="9" t="s">
        <v>207</v>
      </c>
      <c r="U230" s="9" t="s">
        <v>206</v>
      </c>
      <c r="V230" s="9" t="s">
        <v>36</v>
      </c>
      <c r="W230" s="7"/>
      <c r="X230" s="8"/>
      <c r="Y230" s="7"/>
    </row>
    <row r="231" spans="1:25" ht="105">
      <c r="A231" s="22" t="s">
        <v>209</v>
      </c>
      <c r="B231" s="9" t="s">
        <v>208</v>
      </c>
      <c r="C231" s="17"/>
      <c r="D231" s="21">
        <v>5.5</v>
      </c>
      <c r="E231" s="17"/>
      <c r="F231" s="17"/>
      <c r="G231" s="17"/>
      <c r="H231" s="17"/>
      <c r="I231" s="20"/>
      <c r="J231" s="20"/>
      <c r="K231" s="19"/>
      <c r="L231" s="21">
        <v>5.5</v>
      </c>
      <c r="M231" s="17"/>
      <c r="N231" s="17"/>
      <c r="O231" s="17"/>
      <c r="P231" s="17"/>
      <c r="Q231" s="17"/>
      <c r="R231" s="17"/>
      <c r="S231" s="17"/>
      <c r="T231" s="9" t="s">
        <v>207</v>
      </c>
      <c r="U231" s="9" t="s">
        <v>206</v>
      </c>
      <c r="V231" s="9" t="s">
        <v>36</v>
      </c>
      <c r="W231" s="7"/>
      <c r="X231" s="8"/>
      <c r="Y231" s="7"/>
    </row>
    <row r="232" spans="1:25" ht="75">
      <c r="A232" s="22" t="s">
        <v>205</v>
      </c>
      <c r="B232" s="9" t="s">
        <v>204</v>
      </c>
      <c r="C232" s="17"/>
      <c r="D232" s="21">
        <v>5.5</v>
      </c>
      <c r="E232" s="17"/>
      <c r="F232" s="17"/>
      <c r="G232" s="17"/>
      <c r="H232" s="17"/>
      <c r="I232" s="20"/>
      <c r="J232" s="20"/>
      <c r="K232" s="19"/>
      <c r="L232" s="21">
        <v>5.5</v>
      </c>
      <c r="M232" s="17"/>
      <c r="N232" s="17"/>
      <c r="O232" s="17"/>
      <c r="P232" s="17"/>
      <c r="Q232" s="17"/>
      <c r="R232" s="17"/>
      <c r="S232" s="17"/>
      <c r="T232" s="9" t="s">
        <v>203</v>
      </c>
      <c r="U232" s="9" t="s">
        <v>202</v>
      </c>
      <c r="V232" s="9" t="s">
        <v>201</v>
      </c>
      <c r="W232" s="7"/>
      <c r="X232" s="8"/>
      <c r="Y232" s="7"/>
    </row>
    <row r="233" spans="1:25">
      <c r="A233" s="31">
        <v>6</v>
      </c>
      <c r="B233" s="30" t="s">
        <v>124</v>
      </c>
      <c r="C233" s="26"/>
      <c r="D233" s="26"/>
      <c r="E233" s="26"/>
      <c r="F233" s="26"/>
      <c r="G233" s="26"/>
      <c r="H233" s="26"/>
      <c r="I233" s="29"/>
      <c r="J233" s="29"/>
      <c r="K233" s="28"/>
      <c r="L233" s="27"/>
      <c r="M233" s="26"/>
      <c r="N233" s="26"/>
      <c r="O233" s="26"/>
      <c r="P233" s="26"/>
      <c r="Q233" s="26"/>
      <c r="R233" s="26"/>
      <c r="S233" s="26"/>
      <c r="T233" s="25"/>
      <c r="U233" s="25"/>
      <c r="V233" s="25"/>
      <c r="W233" s="23"/>
      <c r="X233" s="8"/>
      <c r="Y233" s="7"/>
    </row>
    <row r="234" spans="1:25">
      <c r="A234" s="22" t="s">
        <v>81</v>
      </c>
      <c r="B234" s="9" t="s">
        <v>80</v>
      </c>
      <c r="C234" s="17"/>
      <c r="D234" s="21">
        <v>4</v>
      </c>
      <c r="E234" s="17"/>
      <c r="F234" s="17"/>
      <c r="G234" s="17"/>
      <c r="H234" s="17"/>
      <c r="I234" s="20"/>
      <c r="J234" s="20"/>
      <c r="K234" s="19"/>
      <c r="L234" s="21">
        <v>4</v>
      </c>
      <c r="M234" s="17"/>
      <c r="N234" s="17"/>
      <c r="O234" s="17"/>
      <c r="P234" s="17"/>
      <c r="Q234" s="17"/>
      <c r="R234" s="17"/>
      <c r="S234" s="17"/>
      <c r="T234" s="9" t="s">
        <v>79</v>
      </c>
      <c r="U234" s="9" t="s">
        <v>78</v>
      </c>
      <c r="V234" s="9" t="s">
        <v>51</v>
      </c>
      <c r="W234" s="7"/>
      <c r="X234" s="8"/>
      <c r="Y234" s="7"/>
    </row>
    <row r="235" spans="1:25" ht="45">
      <c r="A235" s="22" t="s">
        <v>77</v>
      </c>
      <c r="B235" s="9" t="s">
        <v>76</v>
      </c>
      <c r="C235" s="17"/>
      <c r="D235" s="21">
        <v>9</v>
      </c>
      <c r="E235" s="17"/>
      <c r="F235" s="17"/>
      <c r="G235" s="17"/>
      <c r="H235" s="17"/>
      <c r="I235" s="20"/>
      <c r="J235" s="20"/>
      <c r="K235" s="19"/>
      <c r="L235" s="21">
        <v>9</v>
      </c>
      <c r="M235" s="17"/>
      <c r="N235" s="17"/>
      <c r="O235" s="17"/>
      <c r="P235" s="17"/>
      <c r="Q235" s="17"/>
      <c r="R235" s="17"/>
      <c r="S235" s="17"/>
      <c r="T235" s="9" t="s">
        <v>73</v>
      </c>
      <c r="U235" s="9" t="s">
        <v>72</v>
      </c>
      <c r="V235" s="9" t="s">
        <v>71</v>
      </c>
      <c r="W235" s="7"/>
      <c r="X235" s="8"/>
      <c r="Y235" s="7"/>
    </row>
    <row r="236" spans="1:25" ht="30">
      <c r="A236" s="22" t="s">
        <v>75</v>
      </c>
      <c r="B236" s="9" t="s">
        <v>74</v>
      </c>
      <c r="C236" s="17"/>
      <c r="D236" s="21">
        <v>6</v>
      </c>
      <c r="E236" s="17"/>
      <c r="F236" s="17"/>
      <c r="G236" s="17"/>
      <c r="H236" s="17"/>
      <c r="I236" s="20"/>
      <c r="J236" s="20"/>
      <c r="K236" s="19"/>
      <c r="L236" s="21">
        <v>6</v>
      </c>
      <c r="M236" s="17"/>
      <c r="N236" s="17"/>
      <c r="O236" s="17"/>
      <c r="P236" s="17"/>
      <c r="Q236" s="17"/>
      <c r="R236" s="17"/>
      <c r="S236" s="17"/>
      <c r="T236" s="9" t="s">
        <v>73</v>
      </c>
      <c r="U236" s="9" t="s">
        <v>72</v>
      </c>
      <c r="V236" s="9" t="s">
        <v>71</v>
      </c>
      <c r="W236" s="7"/>
      <c r="X236" s="8"/>
      <c r="Y236" s="7"/>
    </row>
    <row r="237" spans="1:25" ht="135">
      <c r="A237" s="22" t="s">
        <v>70</v>
      </c>
      <c r="B237" s="9" t="s">
        <v>69</v>
      </c>
      <c r="C237" s="17"/>
      <c r="D237" s="21">
        <v>9</v>
      </c>
      <c r="E237" s="17"/>
      <c r="F237" s="17"/>
      <c r="G237" s="17"/>
      <c r="H237" s="17"/>
      <c r="I237" s="20"/>
      <c r="J237" s="20"/>
      <c r="K237" s="19"/>
      <c r="L237" s="21">
        <v>9</v>
      </c>
      <c r="M237" s="17"/>
      <c r="N237" s="17"/>
      <c r="O237" s="17"/>
      <c r="P237" s="17"/>
      <c r="Q237" s="17"/>
      <c r="R237" s="17"/>
      <c r="S237" s="17"/>
      <c r="T237" s="9" t="s">
        <v>68</v>
      </c>
      <c r="U237" s="9" t="s">
        <v>67</v>
      </c>
      <c r="V237" s="9" t="s">
        <v>57</v>
      </c>
      <c r="W237" s="7"/>
      <c r="X237" s="8"/>
      <c r="Y237" s="7"/>
    </row>
    <row r="238" spans="1:25" ht="105">
      <c r="A238" s="22" t="s">
        <v>66</v>
      </c>
      <c r="B238" s="9" t="s">
        <v>65</v>
      </c>
      <c r="C238" s="17"/>
      <c r="D238" s="21">
        <v>9</v>
      </c>
      <c r="E238" s="17"/>
      <c r="F238" s="17"/>
      <c r="G238" s="17"/>
      <c r="H238" s="17"/>
      <c r="I238" s="20"/>
      <c r="J238" s="20"/>
      <c r="K238" s="19"/>
      <c r="L238" s="21">
        <v>9</v>
      </c>
      <c r="M238" s="17"/>
      <c r="N238" s="17"/>
      <c r="O238" s="17"/>
      <c r="P238" s="17"/>
      <c r="Q238" s="17"/>
      <c r="R238" s="17"/>
      <c r="S238" s="17"/>
      <c r="T238" s="9" t="s">
        <v>64</v>
      </c>
      <c r="U238" s="9" t="s">
        <v>63</v>
      </c>
      <c r="V238" s="9" t="s">
        <v>62</v>
      </c>
      <c r="W238" s="7"/>
      <c r="X238" s="8"/>
      <c r="Y238" s="7"/>
    </row>
    <row r="239" spans="1:25" ht="30">
      <c r="A239" s="22" t="s">
        <v>61</v>
      </c>
      <c r="B239" s="9" t="s">
        <v>60</v>
      </c>
      <c r="C239" s="17"/>
      <c r="D239" s="21">
        <v>6</v>
      </c>
      <c r="E239" s="17"/>
      <c r="F239" s="17"/>
      <c r="G239" s="17"/>
      <c r="H239" s="17"/>
      <c r="I239" s="20"/>
      <c r="J239" s="20"/>
      <c r="K239" s="19"/>
      <c r="L239" s="21">
        <v>6</v>
      </c>
      <c r="M239" s="17"/>
      <c r="N239" s="17"/>
      <c r="O239" s="17"/>
      <c r="P239" s="17"/>
      <c r="Q239" s="17"/>
      <c r="R239" s="17"/>
      <c r="S239" s="17"/>
      <c r="T239" s="9" t="s">
        <v>59</v>
      </c>
      <c r="U239" s="9" t="s">
        <v>58</v>
      </c>
      <c r="V239" s="9" t="s">
        <v>57</v>
      </c>
      <c r="W239" s="7"/>
      <c r="X239" s="8"/>
      <c r="Y239" s="7"/>
    </row>
    <row r="240" spans="1:25">
      <c r="A240" s="31">
        <v>7</v>
      </c>
      <c r="B240" s="30" t="s">
        <v>56</v>
      </c>
      <c r="C240" s="26"/>
      <c r="D240" s="26"/>
      <c r="E240" s="26"/>
      <c r="F240" s="26"/>
      <c r="G240" s="26"/>
      <c r="H240" s="26"/>
      <c r="I240" s="29"/>
      <c r="J240" s="29"/>
      <c r="K240" s="28"/>
      <c r="L240" s="27"/>
      <c r="M240" s="26"/>
      <c r="N240" s="26"/>
      <c r="O240" s="26"/>
      <c r="P240" s="26"/>
      <c r="Q240" s="26"/>
      <c r="R240" s="26"/>
      <c r="S240" s="26"/>
      <c r="T240" s="25"/>
      <c r="U240" s="25"/>
      <c r="V240" s="25"/>
      <c r="W240" s="23"/>
      <c r="X240" s="8"/>
      <c r="Y240" s="7"/>
    </row>
    <row r="241" spans="1:25" ht="36.75" customHeight="1">
      <c r="A241" s="15"/>
      <c r="B241" s="14" t="s">
        <v>27</v>
      </c>
      <c r="C241" s="10"/>
      <c r="D241" s="10"/>
      <c r="E241" s="10"/>
      <c r="F241" s="10"/>
      <c r="G241" s="10"/>
      <c r="H241" s="10"/>
      <c r="I241" s="13"/>
      <c r="J241" s="13"/>
      <c r="K241" s="12"/>
      <c r="L241" s="11"/>
      <c r="M241" s="10"/>
      <c r="N241" s="10"/>
      <c r="O241" s="10"/>
      <c r="P241" s="10"/>
      <c r="Q241" s="10"/>
      <c r="R241" s="10"/>
      <c r="S241" s="10"/>
      <c r="T241" s="9" t="s">
        <v>25</v>
      </c>
      <c r="U241" s="9" t="s">
        <v>24</v>
      </c>
      <c r="V241" s="9" t="s">
        <v>23</v>
      </c>
      <c r="W241" s="7"/>
      <c r="X241" s="8"/>
      <c r="Y241" s="7"/>
    </row>
    <row r="242" spans="1:25" ht="78.75" customHeight="1">
      <c r="A242" s="15"/>
      <c r="B242" s="83" t="s">
        <v>710</v>
      </c>
      <c r="C242" s="10"/>
      <c r="D242" s="10"/>
      <c r="E242" s="10"/>
      <c r="F242" s="10"/>
      <c r="G242" s="10"/>
      <c r="H242" s="10"/>
      <c r="I242" s="13"/>
      <c r="J242" s="13"/>
      <c r="K242" s="12"/>
      <c r="L242" s="11"/>
      <c r="M242" s="10"/>
      <c r="N242" s="10"/>
      <c r="O242" s="10"/>
      <c r="P242" s="10"/>
      <c r="Q242" s="10"/>
      <c r="R242" s="10"/>
      <c r="S242" s="10"/>
      <c r="T242" s="9"/>
      <c r="U242" s="9"/>
      <c r="V242" s="9"/>
      <c r="W242" s="7"/>
      <c r="X242" s="8"/>
      <c r="Y242" s="7"/>
    </row>
    <row r="243" spans="1:25">
      <c r="A243" s="31">
        <v>2</v>
      </c>
      <c r="B243" s="30" t="s">
        <v>613</v>
      </c>
      <c r="C243" s="26"/>
      <c r="D243" s="26"/>
      <c r="E243" s="26"/>
      <c r="F243" s="26"/>
      <c r="G243" s="26"/>
      <c r="H243" s="26"/>
      <c r="I243" s="26"/>
      <c r="J243" s="26"/>
      <c r="K243" s="28"/>
      <c r="L243" s="27"/>
      <c r="M243" s="26"/>
      <c r="N243" s="26"/>
      <c r="O243" s="26"/>
      <c r="P243" s="26"/>
      <c r="Q243" s="26"/>
      <c r="R243" s="26"/>
      <c r="S243" s="26"/>
      <c r="T243" s="25"/>
      <c r="U243" s="25"/>
      <c r="V243" s="25"/>
      <c r="W243" s="23"/>
      <c r="X243" s="8"/>
      <c r="Y243" s="7">
        <v>4</v>
      </c>
    </row>
    <row r="244" spans="1:25" ht="45">
      <c r="A244" s="22" t="s">
        <v>373</v>
      </c>
      <c r="B244" s="9" t="s">
        <v>372</v>
      </c>
      <c r="C244" s="17"/>
      <c r="D244" s="21">
        <v>2</v>
      </c>
      <c r="E244" s="17"/>
      <c r="F244" s="17"/>
      <c r="G244" s="17"/>
      <c r="H244" s="17"/>
      <c r="I244" s="20"/>
      <c r="J244" s="20"/>
      <c r="K244" s="19"/>
      <c r="L244" s="18">
        <v>2</v>
      </c>
      <c r="M244" s="17"/>
      <c r="N244" s="17"/>
      <c r="O244" s="17"/>
      <c r="P244" s="17"/>
      <c r="Q244" s="17"/>
      <c r="R244" s="17"/>
      <c r="S244" s="17"/>
      <c r="T244" s="9" t="s">
        <v>371</v>
      </c>
      <c r="U244" s="9" t="s">
        <v>370</v>
      </c>
      <c r="V244" s="9" t="s">
        <v>51</v>
      </c>
      <c r="W244" s="7"/>
      <c r="X244" s="8"/>
      <c r="Y244" s="7"/>
    </row>
    <row r="245" spans="1:25">
      <c r="A245" s="31">
        <v>3</v>
      </c>
      <c r="B245" s="30" t="s">
        <v>369</v>
      </c>
      <c r="C245" s="26"/>
      <c r="D245" s="26"/>
      <c r="E245" s="26"/>
      <c r="F245" s="26"/>
      <c r="G245" s="26"/>
      <c r="H245" s="26"/>
      <c r="I245" s="29"/>
      <c r="J245" s="29"/>
      <c r="K245" s="28"/>
      <c r="L245" s="27"/>
      <c r="M245" s="26"/>
      <c r="N245" s="26"/>
      <c r="O245" s="26"/>
      <c r="P245" s="26"/>
      <c r="Q245" s="26"/>
      <c r="R245" s="26"/>
      <c r="S245" s="26"/>
      <c r="T245" s="25"/>
      <c r="U245" s="25"/>
      <c r="V245" s="25"/>
      <c r="W245" s="23"/>
      <c r="X245" s="8"/>
      <c r="Y245" s="7"/>
    </row>
    <row r="246" spans="1:25" ht="30">
      <c r="A246" s="22" t="s">
        <v>200</v>
      </c>
      <c r="B246" s="9" t="s">
        <v>199</v>
      </c>
      <c r="C246" s="17"/>
      <c r="D246" s="32">
        <v>3</v>
      </c>
      <c r="E246" s="17"/>
      <c r="F246" s="17"/>
      <c r="G246" s="17"/>
      <c r="H246" s="17"/>
      <c r="I246" s="20"/>
      <c r="J246" s="20"/>
      <c r="K246" s="19"/>
      <c r="L246" s="32">
        <v>3</v>
      </c>
      <c r="M246" s="17"/>
      <c r="N246" s="17"/>
      <c r="O246" s="17"/>
      <c r="P246" s="17"/>
      <c r="Q246" s="17"/>
      <c r="R246" s="17"/>
      <c r="S246" s="17"/>
      <c r="T246" s="9" t="s">
        <v>198</v>
      </c>
      <c r="U246" s="9" t="s">
        <v>197</v>
      </c>
      <c r="V246" s="9" t="s">
        <v>165</v>
      </c>
      <c r="W246" s="7"/>
      <c r="X246" s="8"/>
      <c r="Y246" s="7"/>
    </row>
    <row r="247" spans="1:25" ht="30.75" customHeight="1">
      <c r="A247" s="22" t="s">
        <v>196</v>
      </c>
      <c r="B247" s="9" t="s">
        <v>195</v>
      </c>
      <c r="C247" s="17"/>
      <c r="D247" s="32">
        <v>3</v>
      </c>
      <c r="E247" s="17"/>
      <c r="F247" s="17"/>
      <c r="G247" s="17"/>
      <c r="H247" s="17"/>
      <c r="I247" s="20"/>
      <c r="J247" s="20"/>
      <c r="K247" s="19"/>
      <c r="L247" s="32">
        <v>3</v>
      </c>
      <c r="M247" s="17"/>
      <c r="N247" s="17"/>
      <c r="O247" s="17"/>
      <c r="P247" s="17"/>
      <c r="Q247" s="17"/>
      <c r="R247" s="17"/>
      <c r="S247" s="17"/>
      <c r="T247" s="9" t="s">
        <v>194</v>
      </c>
      <c r="U247" s="9" t="s">
        <v>193</v>
      </c>
      <c r="V247" s="9" t="s">
        <v>192</v>
      </c>
      <c r="W247" s="7"/>
      <c r="X247" s="24"/>
      <c r="Y247" s="23"/>
    </row>
    <row r="248" spans="1:25">
      <c r="A248" s="31">
        <v>4</v>
      </c>
      <c r="B248" s="30" t="s">
        <v>191</v>
      </c>
      <c r="C248" s="26"/>
      <c r="D248" s="26"/>
      <c r="E248" s="26"/>
      <c r="F248" s="26"/>
      <c r="G248" s="26"/>
      <c r="H248" s="26"/>
      <c r="I248" s="29"/>
      <c r="J248" s="29"/>
      <c r="K248" s="28"/>
      <c r="L248" s="27"/>
      <c r="M248" s="26"/>
      <c r="N248" s="26"/>
      <c r="O248" s="26"/>
      <c r="P248" s="26"/>
      <c r="Q248" s="26"/>
      <c r="R248" s="26"/>
      <c r="S248" s="26"/>
      <c r="T248" s="25"/>
      <c r="U248" s="25"/>
      <c r="V248" s="25"/>
      <c r="W248" s="23"/>
      <c r="X248" s="8"/>
      <c r="Y248" s="7"/>
    </row>
    <row r="249" spans="1:25" ht="45">
      <c r="A249" s="22" t="s">
        <v>180</v>
      </c>
      <c r="B249" s="9" t="s">
        <v>179</v>
      </c>
      <c r="C249" s="17"/>
      <c r="D249" s="21">
        <v>20</v>
      </c>
      <c r="E249" s="17"/>
      <c r="F249" s="17"/>
      <c r="G249" s="17"/>
      <c r="H249" s="17"/>
      <c r="I249" s="20"/>
      <c r="J249" s="20"/>
      <c r="K249" s="19"/>
      <c r="L249" s="21">
        <v>20</v>
      </c>
      <c r="M249" s="17"/>
      <c r="N249" s="17"/>
      <c r="O249" s="17"/>
      <c r="P249" s="17"/>
      <c r="Q249" s="17"/>
      <c r="R249" s="17"/>
      <c r="S249" s="17"/>
      <c r="T249" s="9" t="s">
        <v>177</v>
      </c>
      <c r="U249" s="9" t="s">
        <v>176</v>
      </c>
      <c r="V249" s="9" t="s">
        <v>175</v>
      </c>
      <c r="W249" s="7"/>
      <c r="X249" s="8"/>
      <c r="Y249" s="7"/>
    </row>
    <row r="250" spans="1:25" ht="105">
      <c r="A250" s="22"/>
      <c r="B250" s="83" t="s">
        <v>711</v>
      </c>
      <c r="C250" s="17"/>
      <c r="D250" s="21"/>
      <c r="E250" s="17"/>
      <c r="F250" s="17"/>
      <c r="G250" s="17"/>
      <c r="H250" s="17"/>
      <c r="I250" s="20"/>
      <c r="J250" s="20"/>
      <c r="K250" s="19"/>
      <c r="L250" s="81"/>
      <c r="M250" s="17"/>
      <c r="N250" s="17"/>
      <c r="O250" s="17"/>
      <c r="P250" s="17"/>
      <c r="Q250" s="17"/>
      <c r="R250" s="17"/>
      <c r="S250" s="17"/>
      <c r="T250" s="9"/>
      <c r="U250" s="9"/>
      <c r="V250" s="9"/>
      <c r="W250" s="7"/>
      <c r="X250" s="8"/>
      <c r="Y250" s="7"/>
    </row>
    <row r="251" spans="1:25">
      <c r="A251" s="31">
        <v>6</v>
      </c>
      <c r="B251" s="30" t="s">
        <v>124</v>
      </c>
      <c r="C251" s="26"/>
      <c r="D251" s="26"/>
      <c r="E251" s="26"/>
      <c r="F251" s="26"/>
      <c r="G251" s="26"/>
      <c r="H251" s="26"/>
      <c r="I251" s="29"/>
      <c r="J251" s="29"/>
      <c r="K251" s="28"/>
      <c r="L251" s="27"/>
      <c r="M251" s="26"/>
      <c r="N251" s="26"/>
      <c r="O251" s="26"/>
      <c r="P251" s="26"/>
      <c r="Q251" s="26"/>
      <c r="R251" s="26"/>
      <c r="S251" s="26"/>
      <c r="T251" s="25"/>
      <c r="U251" s="25"/>
      <c r="V251" s="25"/>
      <c r="W251" s="23"/>
      <c r="X251" s="8"/>
      <c r="Y251" s="7">
        <v>1</v>
      </c>
    </row>
    <row r="252" spans="1:25" ht="120.75" thickBot="1">
      <c r="A252" s="22" t="s">
        <v>114</v>
      </c>
      <c r="B252" s="9" t="s">
        <v>113</v>
      </c>
      <c r="C252" s="17"/>
      <c r="D252" s="21">
        <v>9</v>
      </c>
      <c r="E252" s="17"/>
      <c r="F252" s="17"/>
      <c r="G252" s="17"/>
      <c r="H252" s="17"/>
      <c r="I252" s="20"/>
      <c r="J252" s="20"/>
      <c r="K252" s="19"/>
      <c r="L252" s="21">
        <v>9</v>
      </c>
      <c r="M252" s="17"/>
      <c r="N252" s="17"/>
      <c r="O252" s="17"/>
      <c r="P252" s="17"/>
      <c r="Q252" s="17"/>
      <c r="R252" s="17"/>
      <c r="S252" s="17"/>
      <c r="T252" s="9" t="s">
        <v>111</v>
      </c>
      <c r="U252" s="9" t="s">
        <v>110</v>
      </c>
      <c r="V252" s="9" t="s">
        <v>109</v>
      </c>
      <c r="W252" s="7"/>
      <c r="X252" s="8"/>
      <c r="Y252" s="7">
        <v>3</v>
      </c>
    </row>
    <row r="253" spans="1:25" ht="30" customHeight="1" thickBot="1">
      <c r="C253" s="51">
        <f>SUM(K5:K252)</f>
        <v>0</v>
      </c>
      <c r="D253" s="51">
        <f>SUM(D5:D252)</f>
        <v>1000</v>
      </c>
      <c r="E253" s="51"/>
      <c r="F253" s="51"/>
      <c r="G253" s="51"/>
      <c r="H253" s="51"/>
      <c r="I253" s="51"/>
      <c r="J253" s="51"/>
      <c r="K253" s="51">
        <f>SUM(K5:K252)</f>
        <v>0</v>
      </c>
      <c r="L253" s="89">
        <f>SUM(S5:S252)*40%</f>
        <v>0</v>
      </c>
      <c r="M253" s="89"/>
      <c r="N253" s="89"/>
      <c r="O253" s="89"/>
      <c r="P253" s="89"/>
      <c r="Q253" s="89"/>
      <c r="R253" s="89"/>
      <c r="S253" s="89"/>
    </row>
    <row r="254" spans="1:25" ht="15.75" thickBot="1">
      <c r="C254" s="89" t="s">
        <v>662</v>
      </c>
      <c r="D254" s="89"/>
      <c r="E254" s="89"/>
      <c r="F254" s="89"/>
      <c r="G254" s="89"/>
      <c r="H254" s="89"/>
      <c r="I254" s="89"/>
      <c r="J254" s="89"/>
      <c r="K254" s="89"/>
      <c r="L254" s="89" t="s">
        <v>22</v>
      </c>
      <c r="M254" s="89"/>
      <c r="N254" s="89"/>
      <c r="O254" s="89"/>
      <c r="P254" s="89"/>
      <c r="Q254" s="89"/>
      <c r="R254" s="89"/>
      <c r="S254" s="89"/>
    </row>
    <row r="257" ht="36" customHeight="1"/>
  </sheetData>
  <autoFilter ref="A3:Y252"/>
  <mergeCells count="5">
    <mergeCell ref="C2:K2"/>
    <mergeCell ref="L2:S2"/>
    <mergeCell ref="L253:S253"/>
    <mergeCell ref="C254:K254"/>
    <mergeCell ref="L254:S254"/>
  </mergeCells>
  <pageMargins left="0" right="0" top="9.0551180999999994E-2" bottom="0.183070866" header="0.31496062992126" footer="0"/>
  <pageSetup paperSize="256" scale="80" orientation="landscape" r:id="rId1"/>
  <headerFooter>
    <oddFooter>&amp;CHal &amp;P dari &amp;N</oddFooter>
  </headerFooter>
</worksheet>
</file>

<file path=xl/worksheets/sheet3.xml><?xml version="1.0" encoding="utf-8"?>
<worksheet xmlns="http://schemas.openxmlformats.org/spreadsheetml/2006/main" xmlns:r="http://schemas.openxmlformats.org/officeDocument/2006/relationships">
  <dimension ref="A1:Z238"/>
  <sheetViews>
    <sheetView view="pageBreakPreview" topLeftCell="A234" zoomScale="90" zoomScaleSheetLayoutView="90" workbookViewId="0">
      <selection activeCell="A237" sqref="A237"/>
    </sheetView>
  </sheetViews>
  <sheetFormatPr defaultColWidth="9.140625" defaultRowHeight="15"/>
  <cols>
    <col min="1" max="1" width="8.140625" style="5" customWidth="1"/>
    <col min="2" max="2" width="31.5703125" style="4" customWidth="1"/>
    <col min="3" max="3" width="3.42578125" style="4" hidden="1" customWidth="1"/>
    <col min="4" max="4" width="6.28515625" style="4" customWidth="1"/>
    <col min="5" max="5" width="6.140625" style="4" hidden="1" customWidth="1"/>
    <col min="6" max="6" width="5.7109375" style="4" hidden="1" customWidth="1"/>
    <col min="7" max="7" width="5.140625" style="4" hidden="1" customWidth="1"/>
    <col min="8" max="8" width="5.85546875" style="4" hidden="1" customWidth="1"/>
    <col min="9" max="10" width="6.140625" style="4" hidden="1" customWidth="1"/>
    <col min="11" max="11" width="6.140625" style="4" customWidth="1"/>
    <col min="12" max="12" width="4.7109375" style="4" hidden="1" customWidth="1"/>
    <col min="13" max="13" width="4.28515625" style="4" hidden="1" customWidth="1"/>
    <col min="14" max="14" width="5.85546875" style="4" hidden="1" customWidth="1"/>
    <col min="15" max="16" width="5.140625" style="4" hidden="1" customWidth="1"/>
    <col min="17" max="17" width="5.5703125" style="4" hidden="1" customWidth="1"/>
    <col min="18" max="18" width="3.85546875" style="4" hidden="1" customWidth="1"/>
    <col min="19" max="19" width="5" style="4" hidden="1" customWidth="1"/>
    <col min="20" max="20" width="20.7109375" style="4" customWidth="1"/>
    <col min="21" max="22" width="36" style="3" customWidth="1"/>
    <col min="23" max="23" width="33.7109375" style="3" customWidth="1"/>
    <col min="24" max="24" width="11.5703125" style="2" customWidth="1"/>
    <col min="25" max="25" width="24.5703125" style="1" hidden="1" customWidth="1"/>
    <col min="26" max="26" width="14.140625" style="2" hidden="1" customWidth="1"/>
    <col min="27" max="16384" width="9.140625" style="1"/>
  </cols>
  <sheetData>
    <row r="1" spans="1:26" ht="19.5" customHeight="1">
      <c r="A1" s="47" t="s">
        <v>658</v>
      </c>
    </row>
    <row r="2" spans="1:26" ht="5.25" customHeight="1">
      <c r="A2" s="47"/>
      <c r="C2" s="84"/>
      <c r="D2" s="85"/>
      <c r="E2" s="85"/>
      <c r="F2" s="85"/>
      <c r="G2" s="85"/>
      <c r="H2" s="85"/>
      <c r="I2" s="85"/>
      <c r="J2" s="85"/>
      <c r="K2" s="86"/>
      <c r="L2" s="87" t="s">
        <v>12</v>
      </c>
      <c r="M2" s="88"/>
      <c r="N2" s="88"/>
      <c r="O2" s="88"/>
      <c r="P2" s="88"/>
      <c r="Q2" s="88"/>
      <c r="R2" s="88"/>
      <c r="S2" s="88"/>
    </row>
    <row r="3" spans="1:26" s="36" customFormat="1" ht="75" customHeight="1">
      <c r="A3" s="46" t="s">
        <v>657</v>
      </c>
      <c r="B3" s="43" t="s">
        <v>656</v>
      </c>
      <c r="C3" s="44" t="s">
        <v>655</v>
      </c>
      <c r="D3" s="43" t="s">
        <v>654</v>
      </c>
      <c r="E3" s="48" t="s">
        <v>11</v>
      </c>
      <c r="F3" s="48" t="s">
        <v>9</v>
      </c>
      <c r="G3" s="48" t="s">
        <v>7</v>
      </c>
      <c r="H3" s="48" t="s">
        <v>5</v>
      </c>
      <c r="I3" s="49" t="s">
        <v>3</v>
      </c>
      <c r="J3" s="50" t="s">
        <v>1</v>
      </c>
      <c r="K3" s="50" t="s">
        <v>653</v>
      </c>
      <c r="L3" s="45" t="s">
        <v>654</v>
      </c>
      <c r="M3" s="44" t="s">
        <v>11</v>
      </c>
      <c r="N3" s="44" t="s">
        <v>9</v>
      </c>
      <c r="O3" s="44" t="s">
        <v>7</v>
      </c>
      <c r="P3" s="44" t="s">
        <v>5</v>
      </c>
      <c r="Q3" s="44" t="s">
        <v>3</v>
      </c>
      <c r="R3" s="44" t="s">
        <v>1</v>
      </c>
      <c r="S3" s="43" t="s">
        <v>653</v>
      </c>
      <c r="T3" s="43" t="s">
        <v>652</v>
      </c>
      <c r="U3" s="43" t="s">
        <v>651</v>
      </c>
      <c r="V3" s="43" t="s">
        <v>650</v>
      </c>
      <c r="W3" s="43" t="s">
        <v>649</v>
      </c>
      <c r="X3" s="43" t="s">
        <v>648</v>
      </c>
      <c r="Y3" s="43" t="s">
        <v>20</v>
      </c>
      <c r="Z3" s="43" t="s">
        <v>647</v>
      </c>
    </row>
    <row r="4" spans="1:26" s="36" customFormat="1" ht="23.25" customHeight="1">
      <c r="A4" s="42">
        <v>1</v>
      </c>
      <c r="B4" s="37" t="s">
        <v>646</v>
      </c>
      <c r="C4" s="37"/>
      <c r="D4" s="38"/>
      <c r="E4" s="38">
        <v>0</v>
      </c>
      <c r="F4" s="38">
        <v>0.12</v>
      </c>
      <c r="G4" s="38">
        <v>0.12</v>
      </c>
      <c r="H4" s="38">
        <v>0.12</v>
      </c>
      <c r="I4" s="38">
        <v>0.12</v>
      </c>
      <c r="J4" s="41">
        <v>0.12</v>
      </c>
      <c r="K4" s="40"/>
      <c r="L4" s="39"/>
      <c r="M4" s="38">
        <v>0</v>
      </c>
      <c r="N4" s="38">
        <v>0.08</v>
      </c>
      <c r="O4" s="38">
        <v>0.08</v>
      </c>
      <c r="P4" s="38">
        <v>0.08</v>
      </c>
      <c r="Q4" s="38">
        <v>0.08</v>
      </c>
      <c r="R4" s="38">
        <v>0.08</v>
      </c>
      <c r="S4" s="38">
        <v>0.4</v>
      </c>
      <c r="T4" s="37"/>
      <c r="U4" s="37"/>
      <c r="V4" s="37"/>
      <c r="W4" s="37"/>
      <c r="X4" s="37"/>
      <c r="Y4" s="37"/>
      <c r="Z4" s="37"/>
    </row>
    <row r="5" spans="1:26" ht="60">
      <c r="A5" s="34" t="s">
        <v>645</v>
      </c>
      <c r="B5" s="9" t="s">
        <v>644</v>
      </c>
      <c r="C5" s="17">
        <v>1</v>
      </c>
      <c r="D5" s="21">
        <v>25</v>
      </c>
      <c r="E5" s="17"/>
      <c r="F5" s="17"/>
      <c r="G5" s="17"/>
      <c r="H5" s="17"/>
      <c r="I5" s="20"/>
      <c r="J5" s="20"/>
      <c r="K5" s="19"/>
      <c r="L5" s="18">
        <v>25</v>
      </c>
      <c r="M5" s="17"/>
      <c r="N5" s="17"/>
      <c r="O5" s="17"/>
      <c r="P5" s="17"/>
      <c r="Q5" s="17"/>
      <c r="R5" s="17"/>
      <c r="S5" s="17"/>
      <c r="T5" s="16" t="s">
        <v>33</v>
      </c>
      <c r="U5" s="9" t="s">
        <v>643</v>
      </c>
      <c r="V5" s="9" t="s">
        <v>642</v>
      </c>
      <c r="W5" s="9" t="s">
        <v>30</v>
      </c>
      <c r="X5" s="7"/>
      <c r="Y5" s="8"/>
      <c r="Z5" s="7"/>
    </row>
    <row r="6" spans="1:26" ht="135">
      <c r="A6" s="22" t="s">
        <v>641</v>
      </c>
      <c r="B6" s="9" t="s">
        <v>640</v>
      </c>
      <c r="C6" s="17">
        <v>1</v>
      </c>
      <c r="D6" s="21">
        <v>45</v>
      </c>
      <c r="E6" s="17"/>
      <c r="F6" s="17"/>
      <c r="G6" s="17"/>
      <c r="H6" s="17"/>
      <c r="I6" s="20"/>
      <c r="J6" s="20"/>
      <c r="K6" s="19"/>
      <c r="L6" s="18">
        <v>45</v>
      </c>
      <c r="M6" s="17"/>
      <c r="N6" s="17"/>
      <c r="O6" s="17"/>
      <c r="P6" s="17"/>
      <c r="Q6" s="17"/>
      <c r="R6" s="17"/>
      <c r="S6" s="17"/>
      <c r="T6" s="16" t="s">
        <v>33</v>
      </c>
      <c r="U6" s="9" t="s">
        <v>639</v>
      </c>
      <c r="V6" s="9" t="s">
        <v>638</v>
      </c>
      <c r="W6" s="9" t="s">
        <v>51</v>
      </c>
      <c r="X6" s="7"/>
      <c r="Y6" s="8"/>
      <c r="Z6" s="7"/>
    </row>
    <row r="7" spans="1:26" ht="120">
      <c r="A7" s="34" t="s">
        <v>637</v>
      </c>
      <c r="B7" s="9" t="s">
        <v>636</v>
      </c>
      <c r="C7" s="17">
        <v>1</v>
      </c>
      <c r="D7" s="21">
        <v>25</v>
      </c>
      <c r="E7" s="17"/>
      <c r="F7" s="17"/>
      <c r="G7" s="17"/>
      <c r="H7" s="17"/>
      <c r="I7" s="20"/>
      <c r="J7" s="20"/>
      <c r="K7" s="19"/>
      <c r="L7" s="18">
        <v>25</v>
      </c>
      <c r="M7" s="17"/>
      <c r="N7" s="17"/>
      <c r="O7" s="17"/>
      <c r="P7" s="17"/>
      <c r="Q7" s="17"/>
      <c r="R7" s="17"/>
      <c r="S7" s="17"/>
      <c r="T7" s="16" t="s">
        <v>33</v>
      </c>
      <c r="U7" s="9" t="s">
        <v>635</v>
      </c>
      <c r="V7" s="9" t="s">
        <v>634</v>
      </c>
      <c r="W7" s="9" t="s">
        <v>633</v>
      </c>
      <c r="X7" s="7"/>
      <c r="Y7" s="8"/>
      <c r="Z7" s="7"/>
    </row>
    <row r="8" spans="1:26" ht="150">
      <c r="A8" s="22" t="s">
        <v>632</v>
      </c>
      <c r="B8" s="9" t="s">
        <v>631</v>
      </c>
      <c r="C8" s="17">
        <v>1</v>
      </c>
      <c r="D8" s="21">
        <v>45</v>
      </c>
      <c r="E8" s="17"/>
      <c r="F8" s="17"/>
      <c r="G8" s="17"/>
      <c r="H8" s="17"/>
      <c r="I8" s="20"/>
      <c r="J8" s="20"/>
      <c r="K8" s="19"/>
      <c r="L8" s="18">
        <v>45</v>
      </c>
      <c r="M8" s="17"/>
      <c r="N8" s="17"/>
      <c r="O8" s="17"/>
      <c r="P8" s="17"/>
      <c r="Q8" s="17"/>
      <c r="R8" s="17"/>
      <c r="S8" s="17"/>
      <c r="T8" s="16" t="s">
        <v>33</v>
      </c>
      <c r="U8" s="9" t="s">
        <v>630</v>
      </c>
      <c r="V8" s="9" t="s">
        <v>629</v>
      </c>
      <c r="W8" s="9" t="s">
        <v>628</v>
      </c>
      <c r="X8" s="7"/>
      <c r="Y8" s="8"/>
      <c r="Z8" s="7"/>
    </row>
    <row r="9" spans="1:26" ht="60">
      <c r="A9" s="34" t="s">
        <v>627</v>
      </c>
      <c r="B9" s="9" t="s">
        <v>626</v>
      </c>
      <c r="C9" s="17"/>
      <c r="D9" s="21">
        <v>5</v>
      </c>
      <c r="E9" s="17"/>
      <c r="F9" s="17"/>
      <c r="G9" s="17"/>
      <c r="H9" s="17"/>
      <c r="I9" s="20"/>
      <c r="J9" s="20"/>
      <c r="K9" s="19"/>
      <c r="L9" s="18">
        <v>5</v>
      </c>
      <c r="M9" s="17"/>
      <c r="N9" s="17"/>
      <c r="O9" s="17"/>
      <c r="P9" s="17"/>
      <c r="Q9" s="17"/>
      <c r="R9" s="17"/>
      <c r="S9" s="17"/>
      <c r="T9" s="16" t="s">
        <v>33</v>
      </c>
      <c r="U9" s="9" t="s">
        <v>625</v>
      </c>
      <c r="V9" s="9" t="s">
        <v>624</v>
      </c>
      <c r="W9" s="9" t="s">
        <v>36</v>
      </c>
      <c r="X9" s="7"/>
      <c r="Y9" s="8"/>
      <c r="Z9" s="7"/>
    </row>
    <row r="10" spans="1:26" ht="45">
      <c r="A10" s="22" t="s">
        <v>623</v>
      </c>
      <c r="B10" s="9" t="s">
        <v>622</v>
      </c>
      <c r="C10" s="17"/>
      <c r="D10" s="21">
        <v>10</v>
      </c>
      <c r="E10" s="17"/>
      <c r="F10" s="17"/>
      <c r="G10" s="17"/>
      <c r="H10" s="17"/>
      <c r="I10" s="20"/>
      <c r="J10" s="20"/>
      <c r="K10" s="19"/>
      <c r="L10" s="18">
        <v>10</v>
      </c>
      <c r="M10" s="17"/>
      <c r="N10" s="17"/>
      <c r="O10" s="17"/>
      <c r="P10" s="17"/>
      <c r="Q10" s="17"/>
      <c r="R10" s="17"/>
      <c r="S10" s="17"/>
      <c r="T10" s="16" t="s">
        <v>33</v>
      </c>
      <c r="U10" s="9" t="s">
        <v>621</v>
      </c>
      <c r="V10" s="9" t="s">
        <v>620</v>
      </c>
      <c r="W10" s="9" t="s">
        <v>36</v>
      </c>
      <c r="X10" s="7"/>
      <c r="Y10" s="8"/>
      <c r="Z10" s="7"/>
    </row>
    <row r="11" spans="1:26" ht="90">
      <c r="A11" s="34" t="s">
        <v>619</v>
      </c>
      <c r="B11" s="9" t="s">
        <v>618</v>
      </c>
      <c r="C11" s="17"/>
      <c r="D11" s="21">
        <v>10</v>
      </c>
      <c r="E11" s="17"/>
      <c r="F11" s="17"/>
      <c r="G11" s="17"/>
      <c r="H11" s="17"/>
      <c r="I11" s="20"/>
      <c r="J11" s="20"/>
      <c r="K11" s="19"/>
      <c r="L11" s="18">
        <v>10</v>
      </c>
      <c r="M11" s="17"/>
      <c r="N11" s="17"/>
      <c r="O11" s="17"/>
      <c r="P11" s="17"/>
      <c r="Q11" s="17"/>
      <c r="R11" s="17"/>
      <c r="S11" s="17"/>
      <c r="T11" s="16" t="s">
        <v>33</v>
      </c>
      <c r="U11" s="9" t="s">
        <v>617</v>
      </c>
      <c r="V11" s="9" t="s">
        <v>616</v>
      </c>
      <c r="W11" s="9" t="s">
        <v>578</v>
      </c>
      <c r="X11" s="7"/>
      <c r="Y11" s="8"/>
      <c r="Z11" s="7"/>
    </row>
    <row r="12" spans="1:26" ht="45">
      <c r="A12" s="22" t="s">
        <v>615</v>
      </c>
      <c r="B12" s="9" t="s">
        <v>614</v>
      </c>
      <c r="C12" s="17"/>
      <c r="D12" s="21">
        <v>35</v>
      </c>
      <c r="E12" s="17"/>
      <c r="F12" s="17"/>
      <c r="G12" s="17"/>
      <c r="H12" s="17"/>
      <c r="I12" s="20"/>
      <c r="J12" s="20"/>
      <c r="K12" s="19"/>
      <c r="L12" s="18">
        <v>35</v>
      </c>
      <c r="M12" s="17"/>
      <c r="N12" s="17"/>
      <c r="O12" s="17"/>
      <c r="P12" s="17"/>
      <c r="Q12" s="17"/>
      <c r="R12" s="17"/>
      <c r="S12" s="17"/>
      <c r="T12" s="16" t="s">
        <v>33</v>
      </c>
      <c r="U12" s="9" t="s">
        <v>53</v>
      </c>
      <c r="V12" s="9" t="s">
        <v>52</v>
      </c>
      <c r="W12" s="9" t="s">
        <v>51</v>
      </c>
      <c r="X12" s="7"/>
      <c r="Y12" s="8"/>
      <c r="Z12" s="7"/>
    </row>
    <row r="13" spans="1:26" s="35" customFormat="1" ht="29.25" customHeight="1">
      <c r="A13" s="31">
        <v>2</v>
      </c>
      <c r="B13" s="30" t="s">
        <v>613</v>
      </c>
      <c r="C13" s="26"/>
      <c r="D13" s="26"/>
      <c r="E13" s="26"/>
      <c r="F13" s="26"/>
      <c r="G13" s="26"/>
      <c r="H13" s="26"/>
      <c r="I13" s="26"/>
      <c r="J13" s="26"/>
      <c r="K13" s="28"/>
      <c r="L13" s="27"/>
      <c r="M13" s="26"/>
      <c r="N13" s="26"/>
      <c r="O13" s="26"/>
      <c r="P13" s="26"/>
      <c r="Q13" s="26"/>
      <c r="R13" s="26"/>
      <c r="S13" s="26"/>
      <c r="T13" s="26"/>
      <c r="U13" s="25"/>
      <c r="V13" s="25"/>
      <c r="W13" s="25"/>
      <c r="X13" s="23"/>
      <c r="Y13" s="24"/>
      <c r="Z13" s="23"/>
    </row>
    <row r="14" spans="1:26" ht="75">
      <c r="A14" s="22" t="s">
        <v>612</v>
      </c>
      <c r="B14" s="9" t="s">
        <v>611</v>
      </c>
      <c r="C14" s="17"/>
      <c r="D14" s="21">
        <v>2</v>
      </c>
      <c r="E14" s="17"/>
      <c r="F14" s="17"/>
      <c r="G14" s="17"/>
      <c r="H14" s="17"/>
      <c r="I14" s="20"/>
      <c r="J14" s="20"/>
      <c r="K14" s="19"/>
      <c r="L14" s="18">
        <v>2</v>
      </c>
      <c r="M14" s="17"/>
      <c r="N14" s="17"/>
      <c r="O14" s="17"/>
      <c r="P14" s="17"/>
      <c r="Q14" s="17"/>
      <c r="R14" s="17"/>
      <c r="S14" s="17"/>
      <c r="T14" s="16" t="s">
        <v>33</v>
      </c>
      <c r="U14" s="9" t="s">
        <v>610</v>
      </c>
      <c r="V14" s="9" t="s">
        <v>609</v>
      </c>
      <c r="W14" s="9" t="s">
        <v>608</v>
      </c>
      <c r="X14" s="7"/>
      <c r="Y14" s="8"/>
      <c r="Z14" s="7">
        <v>4</v>
      </c>
    </row>
    <row r="15" spans="1:26" ht="45">
      <c r="A15" s="34" t="s">
        <v>607</v>
      </c>
      <c r="B15" s="9" t="s">
        <v>606</v>
      </c>
      <c r="C15" s="17"/>
      <c r="D15" s="21">
        <v>3</v>
      </c>
      <c r="E15" s="17"/>
      <c r="F15" s="17"/>
      <c r="G15" s="17"/>
      <c r="H15" s="17"/>
      <c r="I15" s="20"/>
      <c r="J15" s="20"/>
      <c r="K15" s="19"/>
      <c r="L15" s="18">
        <v>3</v>
      </c>
      <c r="M15" s="17"/>
      <c r="N15" s="17"/>
      <c r="O15" s="17"/>
      <c r="P15" s="17"/>
      <c r="Q15" s="17"/>
      <c r="R15" s="17"/>
      <c r="S15" s="17"/>
      <c r="T15" s="16" t="s">
        <v>33</v>
      </c>
      <c r="U15" s="9" t="s">
        <v>605</v>
      </c>
      <c r="V15" s="9" t="s">
        <v>604</v>
      </c>
      <c r="W15" s="9" t="s">
        <v>603</v>
      </c>
      <c r="X15" s="7"/>
      <c r="Y15" s="8"/>
      <c r="Z15" s="7">
        <v>3</v>
      </c>
    </row>
    <row r="16" spans="1:26" ht="45">
      <c r="A16" s="22" t="s">
        <v>602</v>
      </c>
      <c r="B16" s="9" t="s">
        <v>601</v>
      </c>
      <c r="C16" s="17"/>
      <c r="D16" s="21">
        <v>5</v>
      </c>
      <c r="E16" s="17"/>
      <c r="F16" s="17"/>
      <c r="G16" s="17"/>
      <c r="H16" s="17"/>
      <c r="I16" s="20"/>
      <c r="J16" s="20"/>
      <c r="K16" s="19"/>
      <c r="L16" s="18">
        <v>5</v>
      </c>
      <c r="M16" s="17"/>
      <c r="N16" s="17"/>
      <c r="O16" s="17"/>
      <c r="P16" s="17"/>
      <c r="Q16" s="17"/>
      <c r="R16" s="17"/>
      <c r="S16" s="17"/>
      <c r="T16" s="16" t="s">
        <v>33</v>
      </c>
      <c r="U16" s="9" t="s">
        <v>600</v>
      </c>
      <c r="V16" s="9" t="s">
        <v>599</v>
      </c>
      <c r="W16" s="9" t="s">
        <v>598</v>
      </c>
      <c r="X16" s="7"/>
      <c r="Y16" s="8"/>
      <c r="Z16" s="7">
        <v>2</v>
      </c>
    </row>
    <row r="17" spans="1:26" ht="30">
      <c r="A17" s="34" t="s">
        <v>597</v>
      </c>
      <c r="B17" s="9" t="s">
        <v>596</v>
      </c>
      <c r="C17" s="17"/>
      <c r="D17" s="21">
        <v>3</v>
      </c>
      <c r="E17" s="17"/>
      <c r="F17" s="17"/>
      <c r="G17" s="17"/>
      <c r="H17" s="17"/>
      <c r="I17" s="20"/>
      <c r="J17" s="20"/>
      <c r="K17" s="19"/>
      <c r="L17" s="18">
        <v>3</v>
      </c>
      <c r="M17" s="17"/>
      <c r="N17" s="17"/>
      <c r="O17" s="17"/>
      <c r="P17" s="17"/>
      <c r="Q17" s="17"/>
      <c r="R17" s="17"/>
      <c r="S17" s="17"/>
      <c r="T17" s="16" t="s">
        <v>33</v>
      </c>
      <c r="U17" s="9" t="s">
        <v>595</v>
      </c>
      <c r="V17" s="9" t="s">
        <v>594</v>
      </c>
      <c r="W17" s="9" t="s">
        <v>593</v>
      </c>
      <c r="X17" s="7"/>
      <c r="Y17" s="8"/>
      <c r="Z17" s="7">
        <v>3</v>
      </c>
    </row>
    <row r="18" spans="1:26" ht="60">
      <c r="A18" s="22" t="s">
        <v>592</v>
      </c>
      <c r="B18" s="9" t="s">
        <v>591</v>
      </c>
      <c r="C18" s="17"/>
      <c r="D18" s="21">
        <v>3</v>
      </c>
      <c r="E18" s="17"/>
      <c r="F18" s="17"/>
      <c r="G18" s="17"/>
      <c r="H18" s="17"/>
      <c r="I18" s="20"/>
      <c r="J18" s="20"/>
      <c r="K18" s="19"/>
      <c r="L18" s="18">
        <v>3</v>
      </c>
      <c r="M18" s="17"/>
      <c r="N18" s="17"/>
      <c r="O18" s="17"/>
      <c r="P18" s="17"/>
      <c r="Q18" s="17"/>
      <c r="R18" s="17"/>
      <c r="S18" s="17"/>
      <c r="T18" s="16" t="s">
        <v>33</v>
      </c>
      <c r="U18" s="9" t="s">
        <v>590</v>
      </c>
      <c r="V18" s="9" t="s">
        <v>589</v>
      </c>
      <c r="W18" s="9" t="s">
        <v>588</v>
      </c>
      <c r="X18" s="7"/>
      <c r="Y18" s="8"/>
      <c r="Z18" s="7">
        <v>3</v>
      </c>
    </row>
    <row r="19" spans="1:26" ht="60">
      <c r="A19" s="34" t="s">
        <v>587</v>
      </c>
      <c r="B19" s="9" t="s">
        <v>586</v>
      </c>
      <c r="C19" s="17"/>
      <c r="D19" s="21">
        <v>2</v>
      </c>
      <c r="E19" s="17"/>
      <c r="F19" s="17"/>
      <c r="G19" s="17"/>
      <c r="H19" s="17"/>
      <c r="I19" s="20"/>
      <c r="J19" s="20"/>
      <c r="K19" s="19"/>
      <c r="L19" s="18">
        <v>2</v>
      </c>
      <c r="M19" s="17"/>
      <c r="N19" s="17"/>
      <c r="O19" s="17"/>
      <c r="P19" s="17"/>
      <c r="Q19" s="17"/>
      <c r="R19" s="17"/>
      <c r="S19" s="17"/>
      <c r="T19" s="16" t="s">
        <v>33</v>
      </c>
      <c r="U19" s="9" t="s">
        <v>585</v>
      </c>
      <c r="V19" s="9" t="s">
        <v>584</v>
      </c>
      <c r="W19" s="9" t="s">
        <v>583</v>
      </c>
      <c r="X19" s="7"/>
      <c r="Y19" s="8"/>
      <c r="Z19" s="7">
        <v>4</v>
      </c>
    </row>
    <row r="20" spans="1:26" ht="45">
      <c r="A20" s="22" t="s">
        <v>582</v>
      </c>
      <c r="B20" s="9" t="s">
        <v>581</v>
      </c>
      <c r="C20" s="17"/>
      <c r="D20" s="21">
        <v>2</v>
      </c>
      <c r="E20" s="17"/>
      <c r="F20" s="17"/>
      <c r="G20" s="17"/>
      <c r="H20" s="17"/>
      <c r="I20" s="20"/>
      <c r="J20" s="20"/>
      <c r="K20" s="19"/>
      <c r="L20" s="18">
        <v>2</v>
      </c>
      <c r="M20" s="17"/>
      <c r="N20" s="17"/>
      <c r="O20" s="17"/>
      <c r="P20" s="17"/>
      <c r="Q20" s="17"/>
      <c r="R20" s="17"/>
      <c r="S20" s="17"/>
      <c r="T20" s="16" t="s">
        <v>33</v>
      </c>
      <c r="U20" s="9" t="s">
        <v>580</v>
      </c>
      <c r="V20" s="9" t="s">
        <v>579</v>
      </c>
      <c r="W20" s="9" t="s">
        <v>578</v>
      </c>
      <c r="X20" s="7"/>
      <c r="Y20" s="8"/>
      <c r="Z20" s="7">
        <v>4</v>
      </c>
    </row>
    <row r="21" spans="1:26" ht="135">
      <c r="A21" s="34" t="s">
        <v>577</v>
      </c>
      <c r="B21" s="9" t="s">
        <v>576</v>
      </c>
      <c r="C21" s="17"/>
      <c r="D21" s="21">
        <v>5</v>
      </c>
      <c r="E21" s="17"/>
      <c r="F21" s="17"/>
      <c r="G21" s="17"/>
      <c r="H21" s="17"/>
      <c r="I21" s="20"/>
      <c r="J21" s="20"/>
      <c r="K21" s="19"/>
      <c r="L21" s="18">
        <v>5</v>
      </c>
      <c r="M21" s="17"/>
      <c r="N21" s="17"/>
      <c r="O21" s="17"/>
      <c r="P21" s="17"/>
      <c r="Q21" s="17"/>
      <c r="R21" s="17"/>
      <c r="S21" s="17"/>
      <c r="T21" s="16" t="s">
        <v>33</v>
      </c>
      <c r="U21" s="9" t="s">
        <v>575</v>
      </c>
      <c r="V21" s="9" t="s">
        <v>574</v>
      </c>
      <c r="W21" s="9" t="s">
        <v>573</v>
      </c>
      <c r="X21" s="7"/>
      <c r="Y21" s="8"/>
      <c r="Z21" s="7">
        <v>2</v>
      </c>
    </row>
    <row r="22" spans="1:26">
      <c r="A22" s="31">
        <v>3</v>
      </c>
      <c r="B22" s="30" t="s">
        <v>369</v>
      </c>
      <c r="C22" s="26"/>
      <c r="D22" s="26"/>
      <c r="E22" s="26"/>
      <c r="F22" s="26"/>
      <c r="G22" s="26"/>
      <c r="H22" s="26"/>
      <c r="I22" s="29"/>
      <c r="J22" s="29"/>
      <c r="K22" s="28"/>
      <c r="L22" s="27"/>
      <c r="M22" s="26"/>
      <c r="N22" s="26"/>
      <c r="O22" s="26"/>
      <c r="P22" s="26"/>
      <c r="Q22" s="26"/>
      <c r="R22" s="26"/>
      <c r="S22" s="26"/>
      <c r="T22" s="26"/>
      <c r="U22" s="25"/>
      <c r="V22" s="25"/>
      <c r="W22" s="25"/>
      <c r="X22" s="23"/>
      <c r="Y22" s="8"/>
      <c r="Z22" s="7"/>
    </row>
    <row r="23" spans="1:26" ht="45">
      <c r="A23" s="22" t="s">
        <v>368</v>
      </c>
      <c r="B23" s="9" t="s">
        <v>367</v>
      </c>
      <c r="C23" s="17"/>
      <c r="D23" s="32">
        <v>3</v>
      </c>
      <c r="E23" s="17"/>
      <c r="F23" s="17"/>
      <c r="G23" s="17"/>
      <c r="H23" s="17"/>
      <c r="I23" s="20"/>
      <c r="J23" s="20"/>
      <c r="K23" s="19"/>
      <c r="L23" s="18">
        <v>3</v>
      </c>
      <c r="M23" s="17"/>
      <c r="N23" s="17"/>
      <c r="O23" s="17"/>
      <c r="P23" s="17"/>
      <c r="Q23" s="17"/>
      <c r="R23" s="17"/>
      <c r="S23" s="17"/>
      <c r="T23" s="16" t="s">
        <v>33</v>
      </c>
      <c r="U23" s="9" t="s">
        <v>366</v>
      </c>
      <c r="V23" s="9" t="s">
        <v>365</v>
      </c>
      <c r="W23" s="9" t="s">
        <v>348</v>
      </c>
      <c r="X23" s="7"/>
      <c r="Y23" s="8"/>
      <c r="Z23" s="7"/>
    </row>
    <row r="24" spans="1:26" ht="90">
      <c r="A24" s="22" t="s">
        <v>364</v>
      </c>
      <c r="B24" s="9" t="s">
        <v>363</v>
      </c>
      <c r="C24" s="17"/>
      <c r="D24" s="32">
        <v>3</v>
      </c>
      <c r="E24" s="17"/>
      <c r="F24" s="17"/>
      <c r="G24" s="17"/>
      <c r="H24" s="17"/>
      <c r="I24" s="20"/>
      <c r="J24" s="20"/>
      <c r="K24" s="19"/>
      <c r="L24" s="18">
        <v>3</v>
      </c>
      <c r="M24" s="17"/>
      <c r="N24" s="17"/>
      <c r="O24" s="17"/>
      <c r="P24" s="17"/>
      <c r="Q24" s="17"/>
      <c r="R24" s="17"/>
      <c r="S24" s="17"/>
      <c r="T24" s="16" t="s">
        <v>33</v>
      </c>
      <c r="U24" s="9" t="s">
        <v>362</v>
      </c>
      <c r="V24" s="9" t="s">
        <v>361</v>
      </c>
      <c r="W24" s="9" t="s">
        <v>348</v>
      </c>
      <c r="X24" s="7"/>
      <c r="Y24" s="8"/>
      <c r="Z24" s="7"/>
    </row>
    <row r="25" spans="1:26" ht="30">
      <c r="A25" s="22" t="s">
        <v>360</v>
      </c>
      <c r="B25" s="9" t="s">
        <v>359</v>
      </c>
      <c r="C25" s="17"/>
      <c r="D25" s="32">
        <v>1.5</v>
      </c>
      <c r="E25" s="17"/>
      <c r="F25" s="17"/>
      <c r="G25" s="17"/>
      <c r="H25" s="17"/>
      <c r="I25" s="20"/>
      <c r="J25" s="20"/>
      <c r="K25" s="19"/>
      <c r="L25" s="18">
        <v>15</v>
      </c>
      <c r="M25" s="17"/>
      <c r="N25" s="17"/>
      <c r="O25" s="17"/>
      <c r="P25" s="17"/>
      <c r="Q25" s="17"/>
      <c r="R25" s="17"/>
      <c r="S25" s="17"/>
      <c r="T25" s="16" t="s">
        <v>33</v>
      </c>
      <c r="U25" s="9" t="s">
        <v>350</v>
      </c>
      <c r="V25" s="9" t="s">
        <v>349</v>
      </c>
      <c r="W25" s="9" t="s">
        <v>348</v>
      </c>
      <c r="X25" s="7"/>
      <c r="Y25" s="8"/>
      <c r="Z25" s="7"/>
    </row>
    <row r="26" spans="1:26" ht="75">
      <c r="A26" s="22" t="s">
        <v>358</v>
      </c>
      <c r="B26" s="9" t="s">
        <v>357</v>
      </c>
      <c r="C26" s="17"/>
      <c r="D26" s="32">
        <v>1.5</v>
      </c>
      <c r="E26" s="17"/>
      <c r="F26" s="17"/>
      <c r="G26" s="17"/>
      <c r="H26" s="17"/>
      <c r="I26" s="20"/>
      <c r="J26" s="20"/>
      <c r="K26" s="19"/>
      <c r="L26" s="18">
        <v>15</v>
      </c>
      <c r="M26" s="17"/>
      <c r="N26" s="17"/>
      <c r="O26" s="17"/>
      <c r="P26" s="17"/>
      <c r="Q26" s="17"/>
      <c r="R26" s="17"/>
      <c r="S26" s="17"/>
      <c r="T26" s="16" t="s">
        <v>33</v>
      </c>
      <c r="U26" s="9" t="s">
        <v>350</v>
      </c>
      <c r="V26" s="9" t="s">
        <v>349</v>
      </c>
      <c r="W26" s="9" t="s">
        <v>348</v>
      </c>
      <c r="X26" s="7"/>
      <c r="Y26" s="8"/>
      <c r="Z26" s="7"/>
    </row>
    <row r="27" spans="1:26" ht="60">
      <c r="A27" s="22" t="s">
        <v>356</v>
      </c>
      <c r="B27" s="9" t="s">
        <v>355</v>
      </c>
      <c r="C27" s="17"/>
      <c r="D27" s="32">
        <v>1.5</v>
      </c>
      <c r="E27" s="17"/>
      <c r="F27" s="17"/>
      <c r="G27" s="17"/>
      <c r="H27" s="17"/>
      <c r="I27" s="20"/>
      <c r="J27" s="20"/>
      <c r="K27" s="19"/>
      <c r="L27" s="18">
        <v>15</v>
      </c>
      <c r="M27" s="17"/>
      <c r="N27" s="17"/>
      <c r="O27" s="17"/>
      <c r="P27" s="17"/>
      <c r="Q27" s="17"/>
      <c r="R27" s="17"/>
      <c r="S27" s="17"/>
      <c r="T27" s="16" t="s">
        <v>33</v>
      </c>
      <c r="U27" s="9" t="s">
        <v>350</v>
      </c>
      <c r="V27" s="9" t="s">
        <v>349</v>
      </c>
      <c r="W27" s="9" t="s">
        <v>348</v>
      </c>
      <c r="X27" s="7"/>
      <c r="Y27" s="8"/>
      <c r="Z27" s="7"/>
    </row>
    <row r="28" spans="1:26" ht="75">
      <c r="A28" s="22" t="s">
        <v>354</v>
      </c>
      <c r="B28" s="9" t="s">
        <v>353</v>
      </c>
      <c r="C28" s="17"/>
      <c r="D28" s="32">
        <v>1.5</v>
      </c>
      <c r="E28" s="17"/>
      <c r="F28" s="17"/>
      <c r="G28" s="17"/>
      <c r="H28" s="17"/>
      <c r="I28" s="20"/>
      <c r="J28" s="20"/>
      <c r="K28" s="19"/>
      <c r="L28" s="18">
        <v>15</v>
      </c>
      <c r="M28" s="17"/>
      <c r="N28" s="17"/>
      <c r="O28" s="17"/>
      <c r="P28" s="17"/>
      <c r="Q28" s="17"/>
      <c r="R28" s="17"/>
      <c r="S28" s="17"/>
      <c r="T28" s="16" t="s">
        <v>33</v>
      </c>
      <c r="U28" s="9" t="s">
        <v>350</v>
      </c>
      <c r="V28" s="9" t="s">
        <v>349</v>
      </c>
      <c r="W28" s="9" t="s">
        <v>348</v>
      </c>
      <c r="X28" s="7"/>
      <c r="Y28" s="8"/>
      <c r="Z28" s="7"/>
    </row>
    <row r="29" spans="1:26" ht="45">
      <c r="A29" s="22" t="s">
        <v>352</v>
      </c>
      <c r="B29" s="9" t="s">
        <v>351</v>
      </c>
      <c r="C29" s="17"/>
      <c r="D29" s="32">
        <v>1.5</v>
      </c>
      <c r="E29" s="17"/>
      <c r="F29" s="17"/>
      <c r="G29" s="17"/>
      <c r="H29" s="17"/>
      <c r="I29" s="20"/>
      <c r="J29" s="20"/>
      <c r="K29" s="19"/>
      <c r="L29" s="18">
        <v>15</v>
      </c>
      <c r="M29" s="17"/>
      <c r="N29" s="17"/>
      <c r="O29" s="17"/>
      <c r="P29" s="17"/>
      <c r="Q29" s="17"/>
      <c r="R29" s="17"/>
      <c r="S29" s="17"/>
      <c r="T29" s="16" t="s">
        <v>33</v>
      </c>
      <c r="U29" s="9" t="s">
        <v>350</v>
      </c>
      <c r="V29" s="9" t="s">
        <v>349</v>
      </c>
      <c r="W29" s="9" t="s">
        <v>348</v>
      </c>
      <c r="X29" s="7"/>
      <c r="Y29" s="8"/>
      <c r="Z29" s="7"/>
    </row>
    <row r="30" spans="1:26">
      <c r="A30" s="31">
        <v>4</v>
      </c>
      <c r="B30" s="30" t="s">
        <v>191</v>
      </c>
      <c r="C30" s="26"/>
      <c r="D30" s="26"/>
      <c r="E30" s="26"/>
      <c r="F30" s="26"/>
      <c r="G30" s="26"/>
      <c r="H30" s="26"/>
      <c r="I30" s="29"/>
      <c r="J30" s="29"/>
      <c r="K30" s="28"/>
      <c r="L30" s="27"/>
      <c r="M30" s="26"/>
      <c r="N30" s="26"/>
      <c r="O30" s="26"/>
      <c r="P30" s="26"/>
      <c r="Q30" s="26"/>
      <c r="R30" s="26"/>
      <c r="S30" s="26"/>
      <c r="T30" s="26"/>
      <c r="U30" s="25"/>
      <c r="V30" s="25"/>
      <c r="W30" s="25"/>
      <c r="X30" s="23"/>
      <c r="Y30" s="8"/>
      <c r="Z30" s="7"/>
    </row>
    <row r="31" spans="1:26" ht="165">
      <c r="A31" s="22" t="s">
        <v>190</v>
      </c>
      <c r="B31" s="9" t="s">
        <v>189</v>
      </c>
      <c r="C31" s="17"/>
      <c r="D31" s="21">
        <v>40</v>
      </c>
      <c r="E31" s="17"/>
      <c r="F31" s="17"/>
      <c r="G31" s="17"/>
      <c r="H31" s="17"/>
      <c r="I31" s="20"/>
      <c r="J31" s="20"/>
      <c r="K31" s="19"/>
      <c r="L31" s="21">
        <v>40</v>
      </c>
      <c r="M31" s="17"/>
      <c r="N31" s="17"/>
      <c r="O31" s="17"/>
      <c r="P31" s="17"/>
      <c r="Q31" s="17"/>
      <c r="R31" s="17"/>
      <c r="S31" s="17"/>
      <c r="T31" s="16" t="s">
        <v>33</v>
      </c>
      <c r="U31" s="9" t="s">
        <v>188</v>
      </c>
      <c r="V31" s="9" t="s">
        <v>187</v>
      </c>
      <c r="W31" s="9" t="s">
        <v>186</v>
      </c>
      <c r="X31" s="7"/>
      <c r="Y31" s="8"/>
      <c r="Z31" s="7"/>
    </row>
    <row r="32" spans="1:26" ht="180">
      <c r="A32" s="22" t="s">
        <v>185</v>
      </c>
      <c r="B32" s="9" t="s">
        <v>184</v>
      </c>
      <c r="C32" s="17"/>
      <c r="D32" s="21">
        <v>40</v>
      </c>
      <c r="E32" s="17"/>
      <c r="F32" s="17"/>
      <c r="G32" s="17"/>
      <c r="H32" s="17"/>
      <c r="I32" s="20"/>
      <c r="J32" s="20"/>
      <c r="K32" s="19"/>
      <c r="L32" s="21">
        <v>40</v>
      </c>
      <c r="M32" s="17"/>
      <c r="N32" s="17"/>
      <c r="O32" s="17"/>
      <c r="P32" s="17"/>
      <c r="Q32" s="17"/>
      <c r="R32" s="17"/>
      <c r="S32" s="17"/>
      <c r="T32" s="16" t="s">
        <v>33</v>
      </c>
      <c r="U32" s="9" t="s">
        <v>183</v>
      </c>
      <c r="V32" s="9" t="s">
        <v>182</v>
      </c>
      <c r="W32" s="9" t="s">
        <v>181</v>
      </c>
      <c r="X32" s="7"/>
      <c r="Y32" s="8"/>
      <c r="Z32" s="7"/>
    </row>
    <row r="33" spans="1:26">
      <c r="A33" s="31">
        <v>6</v>
      </c>
      <c r="B33" s="30" t="s">
        <v>124</v>
      </c>
      <c r="C33" s="26"/>
      <c r="D33" s="26"/>
      <c r="E33" s="26"/>
      <c r="F33" s="26"/>
      <c r="G33" s="26"/>
      <c r="H33" s="26"/>
      <c r="I33" s="29"/>
      <c r="J33" s="29"/>
      <c r="K33" s="28"/>
      <c r="L33" s="27"/>
      <c r="M33" s="26"/>
      <c r="N33" s="26"/>
      <c r="O33" s="26"/>
      <c r="P33" s="26"/>
      <c r="Q33" s="26"/>
      <c r="R33" s="26"/>
      <c r="S33" s="26"/>
      <c r="T33" s="26"/>
      <c r="U33" s="25"/>
      <c r="V33" s="25"/>
      <c r="W33" s="25"/>
      <c r="X33" s="23"/>
      <c r="Y33" s="8"/>
      <c r="Z33" s="7"/>
    </row>
    <row r="34" spans="1:26" ht="90">
      <c r="A34" s="22" t="s">
        <v>123</v>
      </c>
      <c r="B34" s="9" t="s">
        <v>122</v>
      </c>
      <c r="C34" s="17"/>
      <c r="D34" s="21">
        <v>6</v>
      </c>
      <c r="E34" s="17"/>
      <c r="F34" s="17"/>
      <c r="G34" s="17"/>
      <c r="H34" s="17"/>
      <c r="I34" s="20"/>
      <c r="J34" s="20"/>
      <c r="K34" s="19"/>
      <c r="L34" s="21">
        <v>6</v>
      </c>
      <c r="M34" s="17"/>
      <c r="N34" s="17"/>
      <c r="O34" s="17"/>
      <c r="P34" s="17"/>
      <c r="Q34" s="17"/>
      <c r="R34" s="17"/>
      <c r="S34" s="17"/>
      <c r="T34" s="16" t="s">
        <v>33</v>
      </c>
      <c r="U34" s="9" t="s">
        <v>121</v>
      </c>
      <c r="V34" s="9" t="s">
        <v>120</v>
      </c>
      <c r="W34" s="9" t="s">
        <v>51</v>
      </c>
      <c r="X34" s="7"/>
      <c r="Y34" s="8"/>
      <c r="Z34" s="7"/>
    </row>
    <row r="35" spans="1:26" ht="60">
      <c r="A35" s="22" t="s">
        <v>119</v>
      </c>
      <c r="B35" s="9" t="s">
        <v>118</v>
      </c>
      <c r="C35" s="17"/>
      <c r="D35" s="21">
        <v>6</v>
      </c>
      <c r="E35" s="17"/>
      <c r="F35" s="17"/>
      <c r="G35" s="17"/>
      <c r="H35" s="17"/>
      <c r="I35" s="20"/>
      <c r="J35" s="20"/>
      <c r="K35" s="19"/>
      <c r="L35" s="21">
        <v>6</v>
      </c>
      <c r="M35" s="17"/>
      <c r="N35" s="17"/>
      <c r="O35" s="17"/>
      <c r="P35" s="17"/>
      <c r="Q35" s="17"/>
      <c r="R35" s="17"/>
      <c r="S35" s="17"/>
      <c r="T35" s="16" t="s">
        <v>33</v>
      </c>
      <c r="U35" s="9" t="s">
        <v>117</v>
      </c>
      <c r="V35" s="9" t="s">
        <v>116</v>
      </c>
      <c r="W35" s="9" t="s">
        <v>115</v>
      </c>
      <c r="X35" s="7"/>
      <c r="Y35" s="8"/>
      <c r="Z35" s="7"/>
    </row>
    <row r="36" spans="1:26">
      <c r="A36" s="31">
        <v>7</v>
      </c>
      <c r="B36" s="30" t="s">
        <v>56</v>
      </c>
      <c r="C36" s="26"/>
      <c r="D36" s="26"/>
      <c r="E36" s="26"/>
      <c r="F36" s="26"/>
      <c r="G36" s="26"/>
      <c r="H36" s="26"/>
      <c r="I36" s="29"/>
      <c r="J36" s="29"/>
      <c r="K36" s="28"/>
      <c r="L36" s="27"/>
      <c r="M36" s="26"/>
      <c r="N36" s="26"/>
      <c r="O36" s="26"/>
      <c r="P36" s="26"/>
      <c r="Q36" s="26"/>
      <c r="R36" s="26"/>
      <c r="S36" s="26"/>
      <c r="T36" s="26"/>
      <c r="U36" s="25"/>
      <c r="V36" s="25"/>
      <c r="W36" s="25"/>
      <c r="X36" s="23"/>
      <c r="Y36" s="8"/>
      <c r="Z36" s="7"/>
    </row>
    <row r="37" spans="1:26" ht="60">
      <c r="A37" s="22" t="s">
        <v>55</v>
      </c>
      <c r="B37" s="9" t="s">
        <v>54</v>
      </c>
      <c r="C37" s="17"/>
      <c r="D37" s="21">
        <v>8</v>
      </c>
      <c r="E37" s="17"/>
      <c r="F37" s="17"/>
      <c r="G37" s="17"/>
      <c r="H37" s="17"/>
      <c r="I37" s="20"/>
      <c r="J37" s="20"/>
      <c r="K37" s="19"/>
      <c r="L37" s="21">
        <v>8</v>
      </c>
      <c r="M37" s="17"/>
      <c r="N37" s="17"/>
      <c r="O37" s="17"/>
      <c r="P37" s="17"/>
      <c r="Q37" s="17"/>
      <c r="R37" s="17"/>
      <c r="S37" s="17"/>
      <c r="T37" s="16" t="s">
        <v>33</v>
      </c>
      <c r="U37" s="9" t="s">
        <v>53</v>
      </c>
      <c r="V37" s="9" t="s">
        <v>52</v>
      </c>
      <c r="W37" s="9" t="s">
        <v>51</v>
      </c>
      <c r="X37" s="7"/>
      <c r="Y37" s="8"/>
      <c r="Z37" s="7"/>
    </row>
    <row r="38" spans="1:26" ht="60">
      <c r="A38" s="22" t="s">
        <v>50</v>
      </c>
      <c r="B38" s="9" t="s">
        <v>49</v>
      </c>
      <c r="C38" s="17"/>
      <c r="D38" s="21">
        <v>12</v>
      </c>
      <c r="E38" s="17"/>
      <c r="F38" s="17"/>
      <c r="G38" s="17"/>
      <c r="H38" s="17"/>
      <c r="I38" s="20"/>
      <c r="J38" s="20"/>
      <c r="K38" s="19"/>
      <c r="L38" s="21">
        <v>12</v>
      </c>
      <c r="M38" s="17"/>
      <c r="N38" s="17"/>
      <c r="O38" s="17"/>
      <c r="P38" s="17"/>
      <c r="Q38" s="17"/>
      <c r="R38" s="17"/>
      <c r="S38" s="17"/>
      <c r="T38" s="16" t="s">
        <v>33</v>
      </c>
      <c r="U38" s="9" t="s">
        <v>48</v>
      </c>
      <c r="V38" s="9" t="s">
        <v>47</v>
      </c>
      <c r="W38" s="9" t="s">
        <v>46</v>
      </c>
      <c r="X38" s="7"/>
      <c r="Y38" s="8"/>
      <c r="Z38" s="7"/>
    </row>
    <row r="39" spans="1:26" ht="45">
      <c r="A39" s="22" t="s">
        <v>45</v>
      </c>
      <c r="B39" s="9" t="s">
        <v>44</v>
      </c>
      <c r="C39" s="17"/>
      <c r="D39" s="21">
        <v>25</v>
      </c>
      <c r="E39" s="17"/>
      <c r="F39" s="17"/>
      <c r="G39" s="17"/>
      <c r="H39" s="17"/>
      <c r="I39" s="20"/>
      <c r="J39" s="20"/>
      <c r="K39" s="19"/>
      <c r="L39" s="21">
        <v>25</v>
      </c>
      <c r="M39" s="17"/>
      <c r="N39" s="17"/>
      <c r="O39" s="17"/>
      <c r="P39" s="17"/>
      <c r="Q39" s="17"/>
      <c r="R39" s="17"/>
      <c r="S39" s="17"/>
      <c r="T39" s="16" t="s">
        <v>33</v>
      </c>
      <c r="U39" s="9" t="s">
        <v>43</v>
      </c>
      <c r="V39" s="9" t="s">
        <v>42</v>
      </c>
      <c r="W39" s="9" t="s">
        <v>41</v>
      </c>
      <c r="X39" s="7"/>
      <c r="Y39" s="8"/>
      <c r="Z39" s="7"/>
    </row>
    <row r="40" spans="1:26" ht="30">
      <c r="A40" s="22" t="s">
        <v>40</v>
      </c>
      <c r="B40" s="9" t="s">
        <v>39</v>
      </c>
      <c r="C40" s="17"/>
      <c r="D40" s="21">
        <v>35</v>
      </c>
      <c r="E40" s="17"/>
      <c r="F40" s="17"/>
      <c r="G40" s="17"/>
      <c r="H40" s="17"/>
      <c r="I40" s="20"/>
      <c r="J40" s="20"/>
      <c r="K40" s="19"/>
      <c r="L40" s="21">
        <v>35</v>
      </c>
      <c r="M40" s="17"/>
      <c r="N40" s="17"/>
      <c r="O40" s="17"/>
      <c r="P40" s="17"/>
      <c r="Q40" s="17"/>
      <c r="R40" s="17"/>
      <c r="S40" s="17"/>
      <c r="T40" s="16" t="s">
        <v>33</v>
      </c>
      <c r="U40" s="9" t="s">
        <v>38</v>
      </c>
      <c r="V40" s="9" t="s">
        <v>37</v>
      </c>
      <c r="W40" s="9" t="s">
        <v>36</v>
      </c>
      <c r="X40" s="7"/>
      <c r="Y40" s="8"/>
      <c r="Z40" s="7"/>
    </row>
    <row r="41" spans="1:26" ht="60">
      <c r="A41" s="22" t="s">
        <v>35</v>
      </c>
      <c r="B41" s="9" t="s">
        <v>34</v>
      </c>
      <c r="C41" s="17"/>
      <c r="D41" s="21">
        <v>20</v>
      </c>
      <c r="E41" s="17"/>
      <c r="F41" s="17"/>
      <c r="G41" s="17"/>
      <c r="H41" s="17"/>
      <c r="I41" s="20"/>
      <c r="J41" s="20"/>
      <c r="K41" s="19"/>
      <c r="L41" s="21">
        <v>20</v>
      </c>
      <c r="M41" s="17"/>
      <c r="N41" s="17"/>
      <c r="O41" s="17"/>
      <c r="P41" s="17"/>
      <c r="Q41" s="17"/>
      <c r="R41" s="17"/>
      <c r="S41" s="17"/>
      <c r="T41" s="16" t="s">
        <v>33</v>
      </c>
      <c r="U41" s="9" t="s">
        <v>32</v>
      </c>
      <c r="V41" s="9" t="s">
        <v>31</v>
      </c>
      <c r="W41" s="9" t="s">
        <v>30</v>
      </c>
      <c r="X41" s="7"/>
      <c r="Y41" s="8"/>
      <c r="Z41" s="7"/>
    </row>
    <row r="42" spans="1:26">
      <c r="A42" s="22"/>
      <c r="B42" s="9"/>
      <c r="C42" s="17"/>
      <c r="D42" s="32"/>
      <c r="E42" s="17"/>
      <c r="F42" s="17"/>
      <c r="G42" s="17"/>
      <c r="H42" s="17"/>
      <c r="I42" s="20"/>
      <c r="J42" s="20"/>
      <c r="K42" s="19"/>
      <c r="L42" s="18"/>
      <c r="M42" s="17"/>
      <c r="N42" s="17"/>
      <c r="O42" s="17"/>
      <c r="P42" s="17"/>
      <c r="Q42" s="17"/>
      <c r="R42" s="17"/>
      <c r="S42" s="17"/>
      <c r="T42" s="16"/>
      <c r="U42" s="9"/>
      <c r="V42" s="9"/>
      <c r="W42" s="9"/>
      <c r="X42" s="7"/>
      <c r="Y42" s="8"/>
      <c r="Z42" s="7"/>
    </row>
    <row r="43" spans="1:26">
      <c r="A43" s="34"/>
      <c r="B43" s="9"/>
      <c r="C43" s="17"/>
      <c r="D43" s="21"/>
      <c r="E43" s="17"/>
      <c r="F43" s="17"/>
      <c r="G43" s="17"/>
      <c r="H43" s="17"/>
      <c r="I43" s="20"/>
      <c r="J43" s="20"/>
      <c r="K43" s="19"/>
      <c r="L43" s="18"/>
      <c r="M43" s="17"/>
      <c r="N43" s="17"/>
      <c r="O43" s="17"/>
      <c r="P43" s="17"/>
      <c r="Q43" s="17"/>
      <c r="R43" s="17"/>
      <c r="S43" s="17"/>
      <c r="T43" s="16"/>
      <c r="U43" s="9"/>
      <c r="V43" s="9"/>
      <c r="W43" s="9"/>
      <c r="X43" s="7"/>
      <c r="Y43" s="8"/>
      <c r="Z43" s="7"/>
    </row>
    <row r="44" spans="1:26">
      <c r="A44" s="31">
        <v>2</v>
      </c>
      <c r="B44" s="30" t="s">
        <v>613</v>
      </c>
      <c r="C44" s="26"/>
      <c r="D44" s="26"/>
      <c r="E44" s="26"/>
      <c r="F44" s="26"/>
      <c r="G44" s="26"/>
      <c r="H44" s="26"/>
      <c r="I44" s="26"/>
      <c r="J44" s="26"/>
      <c r="K44" s="28"/>
      <c r="L44" s="27"/>
      <c r="M44" s="26"/>
      <c r="N44" s="26"/>
      <c r="O44" s="26"/>
      <c r="P44" s="26"/>
      <c r="Q44" s="26"/>
      <c r="R44" s="26"/>
      <c r="S44" s="26"/>
      <c r="T44" s="26"/>
      <c r="U44" s="25"/>
      <c r="V44" s="25"/>
      <c r="W44" s="25"/>
      <c r="X44" s="23"/>
      <c r="Y44" s="8"/>
      <c r="Z44" s="7"/>
    </row>
    <row r="45" spans="1:26" ht="210">
      <c r="A45" s="22" t="s">
        <v>572</v>
      </c>
      <c r="B45" s="9" t="s">
        <v>571</v>
      </c>
      <c r="C45" s="17"/>
      <c r="D45" s="21">
        <v>5</v>
      </c>
      <c r="E45" s="17"/>
      <c r="F45" s="17"/>
      <c r="G45" s="17"/>
      <c r="H45" s="17"/>
      <c r="I45" s="20"/>
      <c r="J45" s="20"/>
      <c r="K45" s="19"/>
      <c r="L45" s="18">
        <v>5</v>
      </c>
      <c r="M45" s="17"/>
      <c r="N45" s="17"/>
      <c r="O45" s="17"/>
      <c r="P45" s="17"/>
      <c r="Q45" s="17"/>
      <c r="R45" s="17"/>
      <c r="S45" s="17"/>
      <c r="T45" s="16" t="s">
        <v>565</v>
      </c>
      <c r="U45" s="9" t="s">
        <v>570</v>
      </c>
      <c r="V45" s="9" t="s">
        <v>569</v>
      </c>
      <c r="W45" s="9" t="s">
        <v>568</v>
      </c>
      <c r="X45" s="7"/>
      <c r="Y45" s="8"/>
      <c r="Z45" s="7">
        <v>2</v>
      </c>
    </row>
    <row r="46" spans="1:26" ht="150">
      <c r="A46" s="34" t="s">
        <v>567</v>
      </c>
      <c r="B46" s="9" t="s">
        <v>566</v>
      </c>
      <c r="C46" s="17"/>
      <c r="D46" s="21">
        <v>7</v>
      </c>
      <c r="E46" s="17"/>
      <c r="F46" s="17"/>
      <c r="G46" s="17"/>
      <c r="H46" s="17"/>
      <c r="I46" s="20"/>
      <c r="J46" s="20"/>
      <c r="K46" s="19"/>
      <c r="L46" s="18">
        <v>7</v>
      </c>
      <c r="M46" s="17"/>
      <c r="N46" s="17"/>
      <c r="O46" s="17"/>
      <c r="P46" s="17"/>
      <c r="Q46" s="17"/>
      <c r="R46" s="17"/>
      <c r="S46" s="17"/>
      <c r="T46" s="16" t="s">
        <v>565</v>
      </c>
      <c r="U46" s="9" t="s">
        <v>564</v>
      </c>
      <c r="V46" s="9" t="s">
        <v>563</v>
      </c>
      <c r="W46" s="9" t="s">
        <v>562</v>
      </c>
      <c r="X46" s="7"/>
      <c r="Y46" s="8"/>
      <c r="Z46" s="7">
        <v>1</v>
      </c>
    </row>
    <row r="47" spans="1:26">
      <c r="A47" s="31">
        <v>2</v>
      </c>
      <c r="B47" s="30" t="s">
        <v>613</v>
      </c>
      <c r="C47" s="26"/>
      <c r="D47" s="26"/>
      <c r="E47" s="26"/>
      <c r="F47" s="26"/>
      <c r="G47" s="26"/>
      <c r="H47" s="26"/>
      <c r="I47" s="26"/>
      <c r="J47" s="26"/>
      <c r="K47" s="28"/>
      <c r="L47" s="27"/>
      <c r="M47" s="26"/>
      <c r="N47" s="26"/>
      <c r="O47" s="26"/>
      <c r="P47" s="26"/>
      <c r="Q47" s="26"/>
      <c r="R47" s="26"/>
      <c r="S47" s="26"/>
      <c r="T47" s="26"/>
      <c r="U47" s="25"/>
      <c r="V47" s="25"/>
      <c r="W47" s="25"/>
      <c r="X47" s="23"/>
      <c r="Y47" s="8"/>
      <c r="Z47" s="7"/>
    </row>
    <row r="48" spans="1:26" ht="30">
      <c r="A48" s="22" t="s">
        <v>561</v>
      </c>
      <c r="B48" s="9" t="s">
        <v>560</v>
      </c>
      <c r="C48" s="17"/>
      <c r="D48" s="21">
        <v>7</v>
      </c>
      <c r="E48" s="17"/>
      <c r="F48" s="17"/>
      <c r="G48" s="17"/>
      <c r="H48" s="17"/>
      <c r="I48" s="20"/>
      <c r="J48" s="20"/>
      <c r="K48" s="19"/>
      <c r="L48" s="18">
        <v>7</v>
      </c>
      <c r="M48" s="17"/>
      <c r="N48" s="17"/>
      <c r="O48" s="17"/>
      <c r="P48" s="17"/>
      <c r="Q48" s="17"/>
      <c r="R48" s="17"/>
      <c r="S48" s="17"/>
      <c r="T48" s="16" t="s">
        <v>548</v>
      </c>
      <c r="U48" s="9" t="s">
        <v>559</v>
      </c>
      <c r="V48" s="9" t="s">
        <v>558</v>
      </c>
      <c r="W48" s="9" t="s">
        <v>557</v>
      </c>
      <c r="X48" s="7"/>
      <c r="Y48" s="8"/>
      <c r="Z48" s="7">
        <v>1</v>
      </c>
    </row>
    <row r="49" spans="1:26" ht="75">
      <c r="A49" s="34" t="s">
        <v>556</v>
      </c>
      <c r="B49" s="9" t="s">
        <v>555</v>
      </c>
      <c r="C49" s="17"/>
      <c r="D49" s="21">
        <v>7</v>
      </c>
      <c r="E49" s="17"/>
      <c r="F49" s="17"/>
      <c r="G49" s="17"/>
      <c r="H49" s="17"/>
      <c r="I49" s="20"/>
      <c r="J49" s="20"/>
      <c r="K49" s="19"/>
      <c r="L49" s="18">
        <v>7</v>
      </c>
      <c r="M49" s="17"/>
      <c r="N49" s="17"/>
      <c r="O49" s="17"/>
      <c r="P49" s="17"/>
      <c r="Q49" s="17"/>
      <c r="R49" s="17"/>
      <c r="S49" s="17"/>
      <c r="T49" s="16" t="s">
        <v>548</v>
      </c>
      <c r="U49" s="9" t="s">
        <v>234</v>
      </c>
      <c r="V49" s="9" t="s">
        <v>489</v>
      </c>
      <c r="W49" s="9" t="s">
        <v>36</v>
      </c>
      <c r="X49" s="7"/>
      <c r="Y49" s="8"/>
      <c r="Z49" s="7">
        <v>1</v>
      </c>
    </row>
    <row r="50" spans="1:26" ht="75">
      <c r="A50" s="22" t="s">
        <v>554</v>
      </c>
      <c r="B50" s="9" t="s">
        <v>553</v>
      </c>
      <c r="C50" s="17"/>
      <c r="D50" s="21">
        <v>2</v>
      </c>
      <c r="E50" s="17"/>
      <c r="F50" s="17"/>
      <c r="G50" s="17"/>
      <c r="H50" s="17"/>
      <c r="I50" s="20"/>
      <c r="J50" s="20"/>
      <c r="K50" s="19"/>
      <c r="L50" s="18">
        <v>2</v>
      </c>
      <c r="M50" s="17"/>
      <c r="N50" s="17"/>
      <c r="O50" s="17"/>
      <c r="P50" s="17"/>
      <c r="Q50" s="17"/>
      <c r="R50" s="17"/>
      <c r="S50" s="17"/>
      <c r="T50" s="16" t="s">
        <v>548</v>
      </c>
      <c r="U50" s="9" t="s">
        <v>552</v>
      </c>
      <c r="V50" s="9" t="s">
        <v>551</v>
      </c>
      <c r="W50" s="9" t="s">
        <v>36</v>
      </c>
      <c r="X50" s="7"/>
      <c r="Y50" s="8"/>
      <c r="Z50" s="7">
        <v>4</v>
      </c>
    </row>
    <row r="51" spans="1:26" ht="75">
      <c r="A51" s="34" t="s">
        <v>550</v>
      </c>
      <c r="B51" s="9" t="s">
        <v>549</v>
      </c>
      <c r="C51" s="17"/>
      <c r="D51" s="21">
        <v>2</v>
      </c>
      <c r="E51" s="17"/>
      <c r="F51" s="17"/>
      <c r="G51" s="17"/>
      <c r="H51" s="17"/>
      <c r="I51" s="20"/>
      <c r="J51" s="20"/>
      <c r="K51" s="19"/>
      <c r="L51" s="18">
        <v>2</v>
      </c>
      <c r="M51" s="17"/>
      <c r="N51" s="17"/>
      <c r="O51" s="17"/>
      <c r="P51" s="17"/>
      <c r="Q51" s="17"/>
      <c r="R51" s="17"/>
      <c r="S51" s="17"/>
      <c r="T51" s="16" t="s">
        <v>548</v>
      </c>
      <c r="U51" s="9" t="s">
        <v>547</v>
      </c>
      <c r="V51" s="9" t="s">
        <v>546</v>
      </c>
      <c r="W51" s="9" t="s">
        <v>36</v>
      </c>
      <c r="X51" s="7"/>
      <c r="Y51" s="8"/>
      <c r="Z51" s="7">
        <v>4</v>
      </c>
    </row>
    <row r="52" spans="1:26">
      <c r="A52" s="31">
        <v>2</v>
      </c>
      <c r="B52" s="30" t="s">
        <v>613</v>
      </c>
      <c r="C52" s="26"/>
      <c r="D52" s="26"/>
      <c r="E52" s="26"/>
      <c r="F52" s="26"/>
      <c r="G52" s="26"/>
      <c r="H52" s="26"/>
      <c r="I52" s="26"/>
      <c r="J52" s="26"/>
      <c r="K52" s="28"/>
      <c r="L52" s="27"/>
      <c r="M52" s="26"/>
      <c r="N52" s="26"/>
      <c r="O52" s="26"/>
      <c r="P52" s="26"/>
      <c r="Q52" s="26"/>
      <c r="R52" s="26"/>
      <c r="S52" s="26"/>
      <c r="T52" s="26"/>
      <c r="U52" s="25"/>
      <c r="V52" s="25"/>
      <c r="W52" s="25"/>
      <c r="X52" s="23"/>
      <c r="Y52" s="8"/>
      <c r="Z52" s="7"/>
    </row>
    <row r="53" spans="1:26" ht="105">
      <c r="A53" s="22" t="s">
        <v>545</v>
      </c>
      <c r="B53" s="9" t="s">
        <v>544</v>
      </c>
      <c r="C53" s="17"/>
      <c r="D53" s="21">
        <v>7</v>
      </c>
      <c r="E53" s="17"/>
      <c r="F53" s="17"/>
      <c r="G53" s="17"/>
      <c r="H53" s="17"/>
      <c r="I53" s="20"/>
      <c r="J53" s="20"/>
      <c r="K53" s="19"/>
      <c r="L53" s="18">
        <v>7</v>
      </c>
      <c r="M53" s="17"/>
      <c r="N53" s="17"/>
      <c r="O53" s="17"/>
      <c r="P53" s="17"/>
      <c r="Q53" s="17"/>
      <c r="R53" s="17"/>
      <c r="S53" s="17"/>
      <c r="T53" s="16" t="s">
        <v>543</v>
      </c>
      <c r="U53" s="9" t="s">
        <v>542</v>
      </c>
      <c r="V53" s="9" t="s">
        <v>541</v>
      </c>
      <c r="W53" s="9" t="s">
        <v>36</v>
      </c>
      <c r="X53" s="7"/>
      <c r="Y53" s="8"/>
      <c r="Z53" s="7">
        <v>1</v>
      </c>
    </row>
    <row r="54" spans="1:26">
      <c r="A54" s="31">
        <v>2</v>
      </c>
      <c r="B54" s="30" t="s">
        <v>613</v>
      </c>
      <c r="C54" s="26"/>
      <c r="D54" s="26"/>
      <c r="E54" s="26"/>
      <c r="F54" s="26"/>
      <c r="G54" s="26"/>
      <c r="H54" s="26"/>
      <c r="I54" s="26"/>
      <c r="J54" s="26"/>
      <c r="K54" s="28"/>
      <c r="L54" s="27"/>
      <c r="M54" s="26"/>
      <c r="N54" s="26"/>
      <c r="O54" s="26"/>
      <c r="P54" s="26"/>
      <c r="Q54" s="26"/>
      <c r="R54" s="26"/>
      <c r="S54" s="26"/>
      <c r="T54" s="26"/>
      <c r="U54" s="25"/>
      <c r="V54" s="25"/>
      <c r="W54" s="25"/>
      <c r="X54" s="23"/>
      <c r="Y54" s="8"/>
      <c r="Z54" s="7"/>
    </row>
    <row r="55" spans="1:26" ht="150">
      <c r="A55" s="34" t="s">
        <v>540</v>
      </c>
      <c r="B55" s="9" t="s">
        <v>539</v>
      </c>
      <c r="C55" s="17"/>
      <c r="D55" s="21">
        <v>7</v>
      </c>
      <c r="E55" s="17"/>
      <c r="F55" s="17"/>
      <c r="G55" s="17"/>
      <c r="H55" s="17"/>
      <c r="I55" s="20"/>
      <c r="J55" s="20"/>
      <c r="K55" s="19"/>
      <c r="L55" s="18">
        <v>7</v>
      </c>
      <c r="M55" s="17"/>
      <c r="N55" s="17"/>
      <c r="O55" s="17"/>
      <c r="P55" s="17"/>
      <c r="Q55" s="17"/>
      <c r="R55" s="17"/>
      <c r="S55" s="17"/>
      <c r="T55" s="16" t="s">
        <v>538</v>
      </c>
      <c r="U55" s="9" t="s">
        <v>537</v>
      </c>
      <c r="V55" s="9" t="s">
        <v>536</v>
      </c>
      <c r="W55" s="9" t="s">
        <v>36</v>
      </c>
      <c r="X55" s="7"/>
      <c r="Y55" s="8"/>
      <c r="Z55" s="7">
        <v>1</v>
      </c>
    </row>
    <row r="56" spans="1:26">
      <c r="A56" s="31">
        <v>2</v>
      </c>
      <c r="B56" s="30" t="s">
        <v>613</v>
      </c>
      <c r="C56" s="26"/>
      <c r="D56" s="26"/>
      <c r="E56" s="26"/>
      <c r="F56" s="26"/>
      <c r="G56" s="26"/>
      <c r="H56" s="26"/>
      <c r="I56" s="26"/>
      <c r="J56" s="26"/>
      <c r="K56" s="28"/>
      <c r="L56" s="27"/>
      <c r="M56" s="26"/>
      <c r="N56" s="26"/>
      <c r="O56" s="26"/>
      <c r="P56" s="26"/>
      <c r="Q56" s="26"/>
      <c r="R56" s="26"/>
      <c r="S56" s="26"/>
      <c r="T56" s="26"/>
      <c r="U56" s="25"/>
      <c r="V56" s="25"/>
      <c r="W56" s="25"/>
      <c r="X56" s="23"/>
      <c r="Y56" s="8"/>
      <c r="Z56" s="7"/>
    </row>
    <row r="57" spans="1:26" ht="357.75" customHeight="1">
      <c r="A57" s="22" t="s">
        <v>535</v>
      </c>
      <c r="B57" s="9" t="s">
        <v>534</v>
      </c>
      <c r="C57" s="17"/>
      <c r="D57" s="21">
        <v>5</v>
      </c>
      <c r="E57" s="17"/>
      <c r="F57" s="17"/>
      <c r="G57" s="17"/>
      <c r="H57" s="17"/>
      <c r="I57" s="20"/>
      <c r="J57" s="20"/>
      <c r="K57" s="19"/>
      <c r="L57" s="18">
        <v>5</v>
      </c>
      <c r="M57" s="17"/>
      <c r="N57" s="17"/>
      <c r="O57" s="17"/>
      <c r="P57" s="17"/>
      <c r="Q57" s="17"/>
      <c r="R57" s="17"/>
      <c r="S57" s="17"/>
      <c r="T57" s="16" t="s">
        <v>533</v>
      </c>
      <c r="U57" s="9" t="s">
        <v>532</v>
      </c>
      <c r="V57" s="9" t="s">
        <v>110</v>
      </c>
      <c r="W57" s="9" t="s">
        <v>109</v>
      </c>
      <c r="X57" s="7"/>
      <c r="Y57" s="8"/>
      <c r="Z57" s="7">
        <v>2</v>
      </c>
    </row>
    <row r="58" spans="1:26" ht="198.75" customHeight="1">
      <c r="A58" s="34" t="s">
        <v>531</v>
      </c>
      <c r="B58" s="9" t="s">
        <v>530</v>
      </c>
      <c r="C58" s="17"/>
      <c r="D58" s="21">
        <v>2</v>
      </c>
      <c r="E58" s="17"/>
      <c r="F58" s="17"/>
      <c r="G58" s="17"/>
      <c r="H58" s="17"/>
      <c r="I58" s="20"/>
      <c r="J58" s="20"/>
      <c r="K58" s="19"/>
      <c r="L58" s="18"/>
      <c r="M58" s="17"/>
      <c r="N58" s="17"/>
      <c r="O58" s="17"/>
      <c r="P58" s="17"/>
      <c r="Q58" s="17"/>
      <c r="R58" s="17"/>
      <c r="S58" s="17"/>
      <c r="T58" s="16" t="s">
        <v>28</v>
      </c>
      <c r="U58" s="9" t="s">
        <v>125</v>
      </c>
      <c r="V58" s="9" t="s">
        <v>110</v>
      </c>
      <c r="W58" s="9" t="s">
        <v>529</v>
      </c>
      <c r="X58" s="7"/>
      <c r="Y58" s="8"/>
      <c r="Z58" s="7">
        <v>4</v>
      </c>
    </row>
    <row r="59" spans="1:26" ht="28.5" customHeight="1">
      <c r="A59" s="31">
        <v>3</v>
      </c>
      <c r="B59" s="30" t="s">
        <v>369</v>
      </c>
      <c r="C59" s="26"/>
      <c r="D59" s="26"/>
      <c r="E59" s="26"/>
      <c r="F59" s="26"/>
      <c r="G59" s="26"/>
      <c r="H59" s="26"/>
      <c r="I59" s="29"/>
      <c r="J59" s="29"/>
      <c r="K59" s="28"/>
      <c r="L59" s="27"/>
      <c r="M59" s="26"/>
      <c r="N59" s="26"/>
      <c r="O59" s="26"/>
      <c r="P59" s="26"/>
      <c r="Q59" s="26"/>
      <c r="R59" s="26"/>
      <c r="S59" s="26"/>
      <c r="T59" s="26"/>
      <c r="U59" s="25"/>
      <c r="V59" s="25"/>
      <c r="W59" s="25"/>
      <c r="X59" s="23"/>
      <c r="Y59" s="8"/>
      <c r="Z59" s="7"/>
    </row>
    <row r="60" spans="1:26" ht="42.75" customHeight="1">
      <c r="A60" s="22" t="s">
        <v>347</v>
      </c>
      <c r="B60" s="9" t="s">
        <v>346</v>
      </c>
      <c r="C60" s="17"/>
      <c r="D60" s="21">
        <v>5.5</v>
      </c>
      <c r="E60" s="17"/>
      <c r="F60" s="17"/>
      <c r="G60" s="17"/>
      <c r="H60" s="17"/>
      <c r="I60" s="20"/>
      <c r="J60" s="20"/>
      <c r="K60" s="19"/>
      <c r="L60" s="18">
        <v>5.5</v>
      </c>
      <c r="M60" s="17"/>
      <c r="N60" s="17"/>
      <c r="O60" s="17"/>
      <c r="P60" s="17"/>
      <c r="Q60" s="17"/>
      <c r="R60" s="17"/>
      <c r="S60" s="17"/>
      <c r="T60" s="16" t="s">
        <v>28</v>
      </c>
      <c r="U60" s="9" t="s">
        <v>345</v>
      </c>
      <c r="V60" s="9" t="s">
        <v>344</v>
      </c>
      <c r="W60" s="9" t="s">
        <v>343</v>
      </c>
      <c r="X60" s="7"/>
      <c r="Y60" s="8"/>
      <c r="Z60" s="7"/>
    </row>
    <row r="61" spans="1:26" ht="35.25" customHeight="1">
      <c r="A61" s="22" t="s">
        <v>342</v>
      </c>
      <c r="B61" s="9" t="s">
        <v>341</v>
      </c>
      <c r="C61" s="17"/>
      <c r="D61" s="21">
        <v>5.5</v>
      </c>
      <c r="E61" s="17"/>
      <c r="F61" s="17"/>
      <c r="G61" s="17"/>
      <c r="H61" s="17"/>
      <c r="I61" s="20"/>
      <c r="J61" s="20"/>
      <c r="K61" s="19"/>
      <c r="L61" s="18">
        <v>5.5</v>
      </c>
      <c r="M61" s="17"/>
      <c r="N61" s="17"/>
      <c r="O61" s="17"/>
      <c r="P61" s="17"/>
      <c r="Q61" s="17"/>
      <c r="R61" s="17"/>
      <c r="S61" s="17"/>
      <c r="T61" s="16" t="s">
        <v>28</v>
      </c>
      <c r="U61" s="9" t="s">
        <v>340</v>
      </c>
      <c r="V61" s="9" t="s">
        <v>339</v>
      </c>
      <c r="W61" s="9" t="s">
        <v>338</v>
      </c>
      <c r="X61" s="7"/>
      <c r="Y61" s="8"/>
      <c r="Z61" s="7"/>
    </row>
    <row r="62" spans="1:26" ht="30.75" customHeight="1">
      <c r="A62" s="22" t="s">
        <v>337</v>
      </c>
      <c r="B62" s="9" t="s">
        <v>336</v>
      </c>
      <c r="C62" s="17"/>
      <c r="D62" s="21">
        <v>5.5</v>
      </c>
      <c r="E62" s="17"/>
      <c r="F62" s="17"/>
      <c r="G62" s="17"/>
      <c r="H62" s="17"/>
      <c r="I62" s="20"/>
      <c r="J62" s="20"/>
      <c r="K62" s="19"/>
      <c r="L62" s="18">
        <v>5.5</v>
      </c>
      <c r="M62" s="17"/>
      <c r="N62" s="17"/>
      <c r="O62" s="17"/>
      <c r="P62" s="17"/>
      <c r="Q62" s="17"/>
      <c r="R62" s="17"/>
      <c r="S62" s="17"/>
      <c r="T62" s="16" t="s">
        <v>28</v>
      </c>
      <c r="U62" s="9" t="s">
        <v>335</v>
      </c>
      <c r="V62" s="9" t="s">
        <v>334</v>
      </c>
      <c r="W62" s="9" t="s">
        <v>333</v>
      </c>
      <c r="X62" s="7"/>
      <c r="Y62" s="8"/>
      <c r="Z62" s="7"/>
    </row>
    <row r="63" spans="1:26" ht="33.75" customHeight="1">
      <c r="A63" s="31">
        <v>7</v>
      </c>
      <c r="B63" s="30" t="s">
        <v>56</v>
      </c>
      <c r="C63" s="26"/>
      <c r="D63" s="26"/>
      <c r="E63" s="26"/>
      <c r="F63" s="26"/>
      <c r="G63" s="26"/>
      <c r="H63" s="26"/>
      <c r="I63" s="29"/>
      <c r="J63" s="29"/>
      <c r="K63" s="28"/>
      <c r="L63" s="27"/>
      <c r="M63" s="26"/>
      <c r="N63" s="26"/>
      <c r="O63" s="26"/>
      <c r="P63" s="26"/>
      <c r="Q63" s="26"/>
      <c r="R63" s="26"/>
      <c r="S63" s="26"/>
      <c r="T63" s="26"/>
      <c r="U63" s="25"/>
      <c r="V63" s="25"/>
      <c r="W63" s="25"/>
      <c r="X63" s="23"/>
      <c r="Y63" s="8"/>
      <c r="Z63" s="7"/>
    </row>
    <row r="64" spans="1:26" ht="91.5" customHeight="1">
      <c r="A64" s="15"/>
      <c r="B64" s="14" t="s">
        <v>684</v>
      </c>
      <c r="C64" s="17"/>
      <c r="D64" s="17"/>
      <c r="E64" s="17"/>
      <c r="F64" s="17"/>
      <c r="G64" s="17"/>
      <c r="H64" s="17"/>
      <c r="I64" s="20"/>
      <c r="J64" s="20"/>
      <c r="K64" s="19"/>
      <c r="L64" s="18"/>
      <c r="M64" s="17"/>
      <c r="N64" s="17"/>
      <c r="O64" s="17"/>
      <c r="P64" s="17"/>
      <c r="Q64" s="17"/>
      <c r="R64" s="17"/>
      <c r="S64" s="17"/>
      <c r="T64" s="16" t="s">
        <v>28</v>
      </c>
      <c r="U64" s="9"/>
      <c r="V64" s="9"/>
      <c r="W64" s="9"/>
      <c r="X64" s="7"/>
      <c r="Y64" s="8"/>
      <c r="Z64" s="7"/>
    </row>
    <row r="65" spans="1:26" ht="27" customHeight="1">
      <c r="A65" s="31">
        <v>2</v>
      </c>
      <c r="B65" s="30" t="s">
        <v>613</v>
      </c>
      <c r="C65" s="26"/>
      <c r="D65" s="26"/>
      <c r="E65" s="26"/>
      <c r="F65" s="26"/>
      <c r="G65" s="26"/>
      <c r="H65" s="26"/>
      <c r="I65" s="26"/>
      <c r="J65" s="26"/>
      <c r="K65" s="28"/>
      <c r="L65" s="27"/>
      <c r="M65" s="26"/>
      <c r="N65" s="26"/>
      <c r="O65" s="26"/>
      <c r="P65" s="26"/>
      <c r="Q65" s="26"/>
      <c r="R65" s="26"/>
      <c r="S65" s="26"/>
      <c r="T65" s="26"/>
      <c r="U65" s="25"/>
      <c r="V65" s="25"/>
      <c r="W65" s="25"/>
      <c r="X65" s="23"/>
      <c r="Y65" s="8"/>
      <c r="Z65" s="7"/>
    </row>
    <row r="66" spans="1:26" ht="30">
      <c r="A66" s="22" t="s">
        <v>528</v>
      </c>
      <c r="B66" s="9" t="s">
        <v>483</v>
      </c>
      <c r="C66" s="17"/>
      <c r="D66" s="21">
        <v>5</v>
      </c>
      <c r="E66" s="17"/>
      <c r="F66" s="17"/>
      <c r="G66" s="17"/>
      <c r="H66" s="17"/>
      <c r="I66" s="20"/>
      <c r="J66" s="20"/>
      <c r="K66" s="19"/>
      <c r="L66" s="18">
        <v>5</v>
      </c>
      <c r="M66" s="17"/>
      <c r="N66" s="17"/>
      <c r="O66" s="17"/>
      <c r="P66" s="17"/>
      <c r="Q66" s="17"/>
      <c r="R66" s="17"/>
      <c r="S66" s="17"/>
      <c r="T66" s="16" t="s">
        <v>107</v>
      </c>
      <c r="U66" s="9" t="s">
        <v>482</v>
      </c>
      <c r="V66" s="9" t="s">
        <v>481</v>
      </c>
      <c r="W66" s="9" t="s">
        <v>480</v>
      </c>
      <c r="X66" s="7"/>
      <c r="Y66" s="8"/>
      <c r="Z66" s="7">
        <v>2</v>
      </c>
    </row>
    <row r="67" spans="1:26" ht="45">
      <c r="A67" s="34" t="s">
        <v>527</v>
      </c>
      <c r="B67" s="9" t="s">
        <v>509</v>
      </c>
      <c r="C67" s="17"/>
      <c r="D67" s="21">
        <v>2</v>
      </c>
      <c r="E67" s="17"/>
      <c r="F67" s="17"/>
      <c r="G67" s="17"/>
      <c r="H67" s="17"/>
      <c r="I67" s="20"/>
      <c r="J67" s="20"/>
      <c r="K67" s="19"/>
      <c r="L67" s="18">
        <v>2</v>
      </c>
      <c r="M67" s="17"/>
      <c r="N67" s="17"/>
      <c r="O67" s="17"/>
      <c r="P67" s="17"/>
      <c r="Q67" s="17"/>
      <c r="R67" s="17"/>
      <c r="S67" s="17"/>
      <c r="T67" s="16" t="s">
        <v>107</v>
      </c>
      <c r="U67" s="9" t="s">
        <v>287</v>
      </c>
      <c r="V67" s="9" t="s">
        <v>489</v>
      </c>
      <c r="W67" s="9" t="s">
        <v>508</v>
      </c>
      <c r="X67" s="7"/>
      <c r="Y67" s="8"/>
      <c r="Z67" s="7">
        <v>4</v>
      </c>
    </row>
    <row r="68" spans="1:26" ht="120">
      <c r="A68" s="22" t="s">
        <v>526</v>
      </c>
      <c r="B68" s="9" t="s">
        <v>492</v>
      </c>
      <c r="C68" s="17"/>
      <c r="D68" s="21">
        <v>2</v>
      </c>
      <c r="E68" s="17"/>
      <c r="F68" s="17"/>
      <c r="G68" s="17"/>
      <c r="H68" s="17"/>
      <c r="I68" s="20"/>
      <c r="J68" s="20"/>
      <c r="K68" s="19"/>
      <c r="L68" s="18">
        <v>2</v>
      </c>
      <c r="M68" s="17"/>
      <c r="N68" s="17"/>
      <c r="O68" s="17"/>
      <c r="P68" s="17"/>
      <c r="Q68" s="17"/>
      <c r="R68" s="17"/>
      <c r="S68" s="17"/>
      <c r="T68" s="16" t="s">
        <v>107</v>
      </c>
      <c r="U68" s="9" t="s">
        <v>287</v>
      </c>
      <c r="V68" s="9" t="s">
        <v>489</v>
      </c>
      <c r="W68" s="9" t="s">
        <v>165</v>
      </c>
      <c r="X68" s="7"/>
      <c r="Y68" s="8"/>
      <c r="Z68" s="7">
        <v>4</v>
      </c>
    </row>
    <row r="69" spans="1:26" ht="75">
      <c r="A69" s="34" t="s">
        <v>525</v>
      </c>
      <c r="B69" s="9" t="s">
        <v>490</v>
      </c>
      <c r="C69" s="17"/>
      <c r="D69" s="21">
        <v>2</v>
      </c>
      <c r="E69" s="17"/>
      <c r="F69" s="17"/>
      <c r="G69" s="17"/>
      <c r="H69" s="17"/>
      <c r="I69" s="20"/>
      <c r="J69" s="20"/>
      <c r="K69" s="19"/>
      <c r="L69" s="18">
        <v>2</v>
      </c>
      <c r="M69" s="17"/>
      <c r="N69" s="17"/>
      <c r="O69" s="17"/>
      <c r="P69" s="17"/>
      <c r="Q69" s="17"/>
      <c r="R69" s="17"/>
      <c r="S69" s="17"/>
      <c r="T69" s="16" t="s">
        <v>107</v>
      </c>
      <c r="U69" s="9" t="s">
        <v>287</v>
      </c>
      <c r="V69" s="9" t="s">
        <v>489</v>
      </c>
      <c r="W69" s="9" t="s">
        <v>165</v>
      </c>
      <c r="X69" s="7"/>
      <c r="Y69" s="8"/>
      <c r="Z69" s="7">
        <v>4</v>
      </c>
    </row>
    <row r="70" spans="1:26">
      <c r="A70" s="31">
        <v>3</v>
      </c>
      <c r="B70" s="30" t="s">
        <v>369</v>
      </c>
      <c r="C70" s="26"/>
      <c r="D70" s="26"/>
      <c r="E70" s="26"/>
      <c r="F70" s="26"/>
      <c r="G70" s="26"/>
      <c r="H70" s="26"/>
      <c r="I70" s="29"/>
      <c r="J70" s="29"/>
      <c r="K70" s="28"/>
      <c r="L70" s="27"/>
      <c r="M70" s="26"/>
      <c r="N70" s="26"/>
      <c r="O70" s="26"/>
      <c r="P70" s="26"/>
      <c r="Q70" s="26"/>
      <c r="R70" s="26"/>
      <c r="S70" s="26"/>
      <c r="T70" s="26"/>
      <c r="U70" s="25"/>
      <c r="V70" s="25"/>
      <c r="W70" s="25"/>
      <c r="X70" s="23"/>
      <c r="Y70" s="8"/>
      <c r="Z70" s="7"/>
    </row>
    <row r="71" spans="1:26" ht="30">
      <c r="A71" s="22" t="s">
        <v>332</v>
      </c>
      <c r="B71" s="9" t="s">
        <v>148</v>
      </c>
      <c r="C71" s="17"/>
      <c r="D71" s="32">
        <v>3</v>
      </c>
      <c r="E71" s="17"/>
      <c r="F71" s="17"/>
      <c r="G71" s="17"/>
      <c r="H71" s="17"/>
      <c r="I71" s="20"/>
      <c r="J71" s="20"/>
      <c r="K71" s="19"/>
      <c r="L71" s="18">
        <v>3</v>
      </c>
      <c r="M71" s="17"/>
      <c r="N71" s="17"/>
      <c r="O71" s="17"/>
      <c r="P71" s="17"/>
      <c r="Q71" s="17"/>
      <c r="R71" s="17"/>
      <c r="S71" s="17"/>
      <c r="T71" s="16" t="s">
        <v>107</v>
      </c>
      <c r="U71" s="9" t="s">
        <v>147</v>
      </c>
      <c r="V71" s="9" t="s">
        <v>146</v>
      </c>
      <c r="W71" s="9" t="s">
        <v>145</v>
      </c>
      <c r="X71" s="7"/>
      <c r="Y71" s="8"/>
      <c r="Z71" s="7"/>
    </row>
    <row r="72" spans="1:26" ht="30">
      <c r="A72" s="22" t="s">
        <v>331</v>
      </c>
      <c r="B72" s="9" t="s">
        <v>230</v>
      </c>
      <c r="C72" s="17"/>
      <c r="D72" s="32">
        <v>3</v>
      </c>
      <c r="E72" s="17"/>
      <c r="F72" s="17"/>
      <c r="G72" s="17"/>
      <c r="H72" s="17"/>
      <c r="I72" s="20"/>
      <c r="J72" s="20"/>
      <c r="K72" s="19"/>
      <c r="L72" s="18">
        <v>3</v>
      </c>
      <c r="M72" s="17"/>
      <c r="N72" s="17"/>
      <c r="O72" s="17"/>
      <c r="P72" s="17"/>
      <c r="Q72" s="17"/>
      <c r="R72" s="17"/>
      <c r="S72" s="17"/>
      <c r="T72" s="16" t="s">
        <v>107</v>
      </c>
      <c r="U72" s="9" t="s">
        <v>229</v>
      </c>
      <c r="V72" s="9" t="s">
        <v>228</v>
      </c>
      <c r="W72" s="9" t="s">
        <v>227</v>
      </c>
      <c r="X72" s="7"/>
      <c r="Y72" s="8"/>
      <c r="Z72" s="7"/>
    </row>
    <row r="73" spans="1:26" ht="45">
      <c r="A73" s="22" t="s">
        <v>330</v>
      </c>
      <c r="B73" s="9" t="s">
        <v>264</v>
      </c>
      <c r="C73" s="17"/>
      <c r="D73" s="32">
        <v>3</v>
      </c>
      <c r="E73" s="17"/>
      <c r="F73" s="17"/>
      <c r="G73" s="17"/>
      <c r="H73" s="17"/>
      <c r="I73" s="20"/>
      <c r="J73" s="20"/>
      <c r="K73" s="19"/>
      <c r="L73" s="18">
        <v>3</v>
      </c>
      <c r="M73" s="17"/>
      <c r="N73" s="17"/>
      <c r="O73" s="17"/>
      <c r="P73" s="17"/>
      <c r="Q73" s="17"/>
      <c r="R73" s="17"/>
      <c r="S73" s="17"/>
      <c r="T73" s="16" t="s">
        <v>107</v>
      </c>
      <c r="U73" s="9" t="s">
        <v>263</v>
      </c>
      <c r="V73" s="9" t="s">
        <v>262</v>
      </c>
      <c r="W73" s="9" t="s">
        <v>261</v>
      </c>
      <c r="X73" s="7"/>
      <c r="Y73" s="8"/>
      <c r="Z73" s="7"/>
    </row>
    <row r="74" spans="1:26" ht="30">
      <c r="A74" s="22" t="s">
        <v>329</v>
      </c>
      <c r="B74" s="9" t="s">
        <v>259</v>
      </c>
      <c r="C74" s="17"/>
      <c r="D74" s="32">
        <v>1.5</v>
      </c>
      <c r="E74" s="17"/>
      <c r="F74" s="17"/>
      <c r="G74" s="17"/>
      <c r="H74" s="17"/>
      <c r="I74" s="20"/>
      <c r="J74" s="20"/>
      <c r="K74" s="19"/>
      <c r="L74" s="18">
        <v>1.5</v>
      </c>
      <c r="M74" s="17"/>
      <c r="N74" s="17"/>
      <c r="O74" s="17"/>
      <c r="P74" s="17"/>
      <c r="Q74" s="17"/>
      <c r="R74" s="17"/>
      <c r="S74" s="17"/>
      <c r="T74" s="16" t="s">
        <v>107</v>
      </c>
      <c r="U74" s="9" t="s">
        <v>258</v>
      </c>
      <c r="V74" s="9" t="s">
        <v>257</v>
      </c>
      <c r="W74" s="9" t="s">
        <v>256</v>
      </c>
      <c r="X74" s="7"/>
      <c r="Y74" s="8"/>
      <c r="Z74" s="7"/>
    </row>
    <row r="75" spans="1:26" ht="45">
      <c r="A75" s="22" t="s">
        <v>328</v>
      </c>
      <c r="B75" s="9" t="s">
        <v>254</v>
      </c>
      <c r="C75" s="17"/>
      <c r="D75" s="32">
        <v>3</v>
      </c>
      <c r="E75" s="17"/>
      <c r="F75" s="17"/>
      <c r="G75" s="17"/>
      <c r="H75" s="17"/>
      <c r="I75" s="20"/>
      <c r="J75" s="20"/>
      <c r="K75" s="19"/>
      <c r="L75" s="18">
        <v>3</v>
      </c>
      <c r="M75" s="17"/>
      <c r="N75" s="17"/>
      <c r="O75" s="17"/>
      <c r="P75" s="17"/>
      <c r="Q75" s="17"/>
      <c r="R75" s="17"/>
      <c r="S75" s="17"/>
      <c r="T75" s="16" t="s">
        <v>107</v>
      </c>
      <c r="U75" s="9" t="s">
        <v>253</v>
      </c>
      <c r="V75" s="9" t="s">
        <v>252</v>
      </c>
      <c r="W75" s="9" t="s">
        <v>251</v>
      </c>
      <c r="X75" s="7"/>
      <c r="Y75" s="8"/>
      <c r="Z75" s="7"/>
    </row>
    <row r="76" spans="1:26">
      <c r="A76" s="22" t="s">
        <v>327</v>
      </c>
      <c r="B76" s="9" t="s">
        <v>249</v>
      </c>
      <c r="C76" s="17"/>
      <c r="D76" s="32">
        <v>3</v>
      </c>
      <c r="E76" s="17"/>
      <c r="F76" s="17"/>
      <c r="G76" s="17"/>
      <c r="H76" s="17"/>
      <c r="I76" s="20"/>
      <c r="J76" s="20"/>
      <c r="K76" s="19"/>
      <c r="L76" s="18">
        <v>3</v>
      </c>
      <c r="M76" s="17"/>
      <c r="N76" s="17"/>
      <c r="O76" s="17"/>
      <c r="P76" s="17"/>
      <c r="Q76" s="17"/>
      <c r="R76" s="17"/>
      <c r="S76" s="17"/>
      <c r="T76" s="16" t="s">
        <v>107</v>
      </c>
      <c r="U76" s="9" t="s">
        <v>248</v>
      </c>
      <c r="V76" s="9" t="s">
        <v>247</v>
      </c>
      <c r="W76" s="9" t="s">
        <v>246</v>
      </c>
      <c r="X76" s="7"/>
      <c r="Y76" s="8"/>
      <c r="Z76" s="7"/>
    </row>
    <row r="77" spans="1:26" ht="60">
      <c r="A77" s="22" t="s">
        <v>326</v>
      </c>
      <c r="B77" s="9" t="s">
        <v>303</v>
      </c>
      <c r="C77" s="17"/>
      <c r="D77" s="32">
        <v>1.5</v>
      </c>
      <c r="E77" s="17"/>
      <c r="F77" s="17"/>
      <c r="G77" s="17"/>
      <c r="H77" s="17"/>
      <c r="I77" s="20"/>
      <c r="J77" s="20"/>
      <c r="K77" s="19"/>
      <c r="L77" s="18">
        <v>1.5</v>
      </c>
      <c r="M77" s="17"/>
      <c r="N77" s="17"/>
      <c r="O77" s="17"/>
      <c r="P77" s="17"/>
      <c r="Q77" s="17"/>
      <c r="R77" s="17"/>
      <c r="S77" s="17"/>
      <c r="T77" s="16" t="s">
        <v>107</v>
      </c>
      <c r="U77" s="9" t="s">
        <v>302</v>
      </c>
      <c r="V77" s="9" t="s">
        <v>301</v>
      </c>
      <c r="W77" s="9" t="s">
        <v>300</v>
      </c>
      <c r="X77" s="7"/>
      <c r="Y77" s="8"/>
      <c r="Z77" s="7"/>
    </row>
    <row r="78" spans="1:26" ht="45">
      <c r="A78" s="22" t="s">
        <v>325</v>
      </c>
      <c r="B78" s="9" t="s">
        <v>298</v>
      </c>
      <c r="C78" s="17"/>
      <c r="D78" s="32">
        <v>1.5</v>
      </c>
      <c r="E78" s="17"/>
      <c r="F78" s="17"/>
      <c r="G78" s="17"/>
      <c r="H78" s="17"/>
      <c r="I78" s="20"/>
      <c r="J78" s="20"/>
      <c r="K78" s="19"/>
      <c r="L78" s="18">
        <v>1.5</v>
      </c>
      <c r="M78" s="17"/>
      <c r="N78" s="17"/>
      <c r="O78" s="17"/>
      <c r="P78" s="17"/>
      <c r="Q78" s="17"/>
      <c r="R78" s="17"/>
      <c r="S78" s="17"/>
      <c r="T78" s="16" t="s">
        <v>107</v>
      </c>
      <c r="U78" s="9" t="s">
        <v>297</v>
      </c>
      <c r="V78" s="9" t="s">
        <v>296</v>
      </c>
      <c r="W78" s="9" t="s">
        <v>295</v>
      </c>
      <c r="X78" s="7"/>
      <c r="Y78" s="8"/>
      <c r="Z78" s="7"/>
    </row>
    <row r="79" spans="1:26" ht="90">
      <c r="A79" s="22" t="s">
        <v>324</v>
      </c>
      <c r="B79" s="9" t="s">
        <v>288</v>
      </c>
      <c r="C79" s="17"/>
      <c r="D79" s="32">
        <v>1.5</v>
      </c>
      <c r="E79" s="17"/>
      <c r="F79" s="17"/>
      <c r="G79" s="17"/>
      <c r="H79" s="17"/>
      <c r="I79" s="20"/>
      <c r="J79" s="20"/>
      <c r="K79" s="19"/>
      <c r="L79" s="18">
        <v>1.5</v>
      </c>
      <c r="M79" s="17"/>
      <c r="N79" s="17"/>
      <c r="O79" s="17"/>
      <c r="P79" s="17"/>
      <c r="Q79" s="17"/>
      <c r="R79" s="17"/>
      <c r="S79" s="17"/>
      <c r="T79" s="16" t="s">
        <v>107</v>
      </c>
      <c r="U79" s="9" t="s">
        <v>287</v>
      </c>
      <c r="V79" s="9" t="s">
        <v>286</v>
      </c>
      <c r="W79" s="9" t="s">
        <v>165</v>
      </c>
      <c r="X79" s="7"/>
      <c r="Y79" s="8"/>
      <c r="Z79" s="7"/>
    </row>
    <row r="80" spans="1:26">
      <c r="A80" s="31">
        <v>6</v>
      </c>
      <c r="B80" s="30" t="s">
        <v>124</v>
      </c>
      <c r="C80" s="26"/>
      <c r="D80" s="26"/>
      <c r="E80" s="26"/>
      <c r="F80" s="26"/>
      <c r="G80" s="26"/>
      <c r="H80" s="26"/>
      <c r="I80" s="29"/>
      <c r="J80" s="29"/>
      <c r="K80" s="28"/>
      <c r="L80" s="27"/>
      <c r="M80" s="26"/>
      <c r="N80" s="26"/>
      <c r="O80" s="26"/>
      <c r="P80" s="26"/>
      <c r="Q80" s="26"/>
      <c r="R80" s="26"/>
      <c r="S80" s="26"/>
      <c r="T80" s="26"/>
      <c r="U80" s="25"/>
      <c r="V80" s="25"/>
      <c r="W80" s="25"/>
      <c r="X80" s="23"/>
      <c r="Y80" s="8"/>
      <c r="Z80" s="7"/>
    </row>
    <row r="81" spans="1:26" ht="30">
      <c r="A81" s="22" t="s">
        <v>108</v>
      </c>
      <c r="B81" s="9" t="s">
        <v>95</v>
      </c>
      <c r="C81" s="17"/>
      <c r="D81" s="21">
        <v>4</v>
      </c>
      <c r="E81" s="17"/>
      <c r="F81" s="17"/>
      <c r="G81" s="17"/>
      <c r="H81" s="17"/>
      <c r="I81" s="20"/>
      <c r="J81" s="20"/>
      <c r="K81" s="19"/>
      <c r="L81" s="21">
        <v>4</v>
      </c>
      <c r="M81" s="17"/>
      <c r="N81" s="17"/>
      <c r="O81" s="17"/>
      <c r="P81" s="17"/>
      <c r="Q81" s="17"/>
      <c r="R81" s="17"/>
      <c r="S81" s="17"/>
      <c r="T81" s="16" t="s">
        <v>107</v>
      </c>
      <c r="U81" s="9" t="s">
        <v>79</v>
      </c>
      <c r="V81" s="9" t="s">
        <v>78</v>
      </c>
      <c r="W81" s="9" t="s">
        <v>51</v>
      </c>
      <c r="X81" s="7"/>
      <c r="Y81" s="8"/>
      <c r="Z81" s="7"/>
    </row>
    <row r="82" spans="1:26">
      <c r="A82" s="31">
        <v>2</v>
      </c>
      <c r="B82" s="30" t="s">
        <v>613</v>
      </c>
      <c r="C82" s="26"/>
      <c r="D82" s="26"/>
      <c r="E82" s="26"/>
      <c r="F82" s="26"/>
      <c r="G82" s="26"/>
      <c r="H82" s="26"/>
      <c r="I82" s="26"/>
      <c r="J82" s="26"/>
      <c r="K82" s="28"/>
      <c r="L82" s="27"/>
      <c r="M82" s="26"/>
      <c r="N82" s="26"/>
      <c r="O82" s="26"/>
      <c r="P82" s="26"/>
      <c r="Q82" s="26"/>
      <c r="R82" s="26"/>
      <c r="S82" s="26"/>
      <c r="T82" s="26"/>
      <c r="U82" s="25"/>
      <c r="V82" s="25"/>
      <c r="W82" s="25"/>
      <c r="X82" s="23"/>
      <c r="Y82" s="8"/>
      <c r="Z82" s="7">
        <v>2</v>
      </c>
    </row>
    <row r="83" spans="1:26" ht="30">
      <c r="A83" s="22" t="s">
        <v>524</v>
      </c>
      <c r="B83" s="9" t="s">
        <v>483</v>
      </c>
      <c r="C83" s="17"/>
      <c r="D83" s="21">
        <v>5</v>
      </c>
      <c r="E83" s="17"/>
      <c r="F83" s="17"/>
      <c r="G83" s="17"/>
      <c r="H83" s="17"/>
      <c r="I83" s="20"/>
      <c r="J83" s="20"/>
      <c r="K83" s="19"/>
      <c r="L83" s="18">
        <v>5</v>
      </c>
      <c r="M83" s="17"/>
      <c r="N83" s="17"/>
      <c r="O83" s="17"/>
      <c r="P83" s="17"/>
      <c r="Q83" s="17"/>
      <c r="R83" s="17"/>
      <c r="S83" s="17"/>
      <c r="T83" s="16" t="s">
        <v>104</v>
      </c>
      <c r="U83" s="9" t="s">
        <v>482</v>
      </c>
      <c r="V83" s="9" t="s">
        <v>481</v>
      </c>
      <c r="W83" s="9" t="s">
        <v>480</v>
      </c>
      <c r="X83" s="7"/>
      <c r="Y83" s="8"/>
      <c r="Z83" s="7">
        <v>4</v>
      </c>
    </row>
    <row r="84" spans="1:26" ht="45">
      <c r="A84" s="34" t="s">
        <v>523</v>
      </c>
      <c r="B84" s="9" t="s">
        <v>509</v>
      </c>
      <c r="C84" s="17"/>
      <c r="D84" s="21">
        <v>2</v>
      </c>
      <c r="E84" s="17"/>
      <c r="F84" s="17"/>
      <c r="G84" s="17"/>
      <c r="H84" s="17"/>
      <c r="I84" s="20"/>
      <c r="J84" s="20"/>
      <c r="K84" s="19"/>
      <c r="L84" s="18">
        <v>2</v>
      </c>
      <c r="M84" s="17"/>
      <c r="N84" s="17"/>
      <c r="O84" s="17"/>
      <c r="P84" s="17"/>
      <c r="Q84" s="17"/>
      <c r="R84" s="17"/>
      <c r="S84" s="17"/>
      <c r="T84" s="16" t="s">
        <v>104</v>
      </c>
      <c r="U84" s="9" t="s">
        <v>287</v>
      </c>
      <c r="V84" s="9" t="s">
        <v>489</v>
      </c>
      <c r="W84" s="9" t="s">
        <v>508</v>
      </c>
      <c r="X84" s="7"/>
      <c r="Y84" s="8"/>
      <c r="Z84" s="7">
        <v>4</v>
      </c>
    </row>
    <row r="85" spans="1:26" ht="45">
      <c r="A85" s="22" t="s">
        <v>522</v>
      </c>
      <c r="B85" s="9" t="s">
        <v>521</v>
      </c>
      <c r="C85" s="17"/>
      <c r="D85" s="21">
        <v>2</v>
      </c>
      <c r="E85" s="17"/>
      <c r="F85" s="17"/>
      <c r="G85" s="17"/>
      <c r="H85" s="17"/>
      <c r="I85" s="20"/>
      <c r="J85" s="20"/>
      <c r="K85" s="19"/>
      <c r="L85" s="18">
        <v>2</v>
      </c>
      <c r="M85" s="17"/>
      <c r="N85" s="17"/>
      <c r="O85" s="17"/>
      <c r="P85" s="17"/>
      <c r="Q85" s="17"/>
      <c r="R85" s="17"/>
      <c r="S85" s="17"/>
      <c r="T85" s="16" t="s">
        <v>104</v>
      </c>
      <c r="U85" s="9" t="s">
        <v>500</v>
      </c>
      <c r="V85" s="9" t="s">
        <v>499</v>
      </c>
      <c r="W85" s="9" t="s">
        <v>498</v>
      </c>
      <c r="X85" s="7"/>
      <c r="Y85" s="8"/>
      <c r="Z85" s="7">
        <v>4</v>
      </c>
    </row>
    <row r="86" spans="1:26" ht="135">
      <c r="A86" s="34" t="s">
        <v>520</v>
      </c>
      <c r="B86" s="9" t="s">
        <v>519</v>
      </c>
      <c r="C86" s="17"/>
      <c r="D86" s="21">
        <v>2</v>
      </c>
      <c r="E86" s="17"/>
      <c r="F86" s="17"/>
      <c r="G86" s="17"/>
      <c r="H86" s="17"/>
      <c r="I86" s="20"/>
      <c r="J86" s="20"/>
      <c r="K86" s="19"/>
      <c r="L86" s="18">
        <v>2</v>
      </c>
      <c r="M86" s="17"/>
      <c r="N86" s="17"/>
      <c r="O86" s="17"/>
      <c r="P86" s="17"/>
      <c r="Q86" s="17"/>
      <c r="R86" s="17"/>
      <c r="S86" s="17"/>
      <c r="T86" s="16" t="s">
        <v>104</v>
      </c>
      <c r="U86" s="9" t="s">
        <v>287</v>
      </c>
      <c r="V86" s="9" t="s">
        <v>489</v>
      </c>
      <c r="W86" s="9" t="s">
        <v>165</v>
      </c>
      <c r="X86" s="7"/>
      <c r="Y86" s="8"/>
      <c r="Z86" s="7">
        <v>4</v>
      </c>
    </row>
    <row r="87" spans="1:26" ht="90">
      <c r="A87" s="22" t="s">
        <v>518</v>
      </c>
      <c r="B87" s="9" t="s">
        <v>517</v>
      </c>
      <c r="C87" s="17"/>
      <c r="D87" s="21">
        <v>2</v>
      </c>
      <c r="E87" s="17"/>
      <c r="F87" s="17"/>
      <c r="G87" s="17"/>
      <c r="H87" s="17"/>
      <c r="I87" s="20"/>
      <c r="J87" s="20"/>
      <c r="K87" s="19"/>
      <c r="L87" s="18">
        <v>2</v>
      </c>
      <c r="M87" s="17"/>
      <c r="N87" s="17"/>
      <c r="O87" s="17"/>
      <c r="P87" s="17"/>
      <c r="Q87" s="17"/>
      <c r="R87" s="17"/>
      <c r="S87" s="17"/>
      <c r="T87" s="16" t="s">
        <v>104</v>
      </c>
      <c r="U87" s="9" t="s">
        <v>287</v>
      </c>
      <c r="V87" s="9" t="s">
        <v>489</v>
      </c>
      <c r="W87" s="9" t="s">
        <v>165</v>
      </c>
      <c r="X87" s="7"/>
      <c r="Y87" s="8"/>
      <c r="Z87" s="7"/>
    </row>
    <row r="88" spans="1:26">
      <c r="A88" s="31">
        <v>3</v>
      </c>
      <c r="B88" s="30" t="s">
        <v>369</v>
      </c>
      <c r="C88" s="26"/>
      <c r="D88" s="26"/>
      <c r="E88" s="26"/>
      <c r="F88" s="26"/>
      <c r="G88" s="26"/>
      <c r="H88" s="26"/>
      <c r="I88" s="29"/>
      <c r="J88" s="29"/>
      <c r="K88" s="28"/>
      <c r="L88" s="27"/>
      <c r="M88" s="26"/>
      <c r="N88" s="26"/>
      <c r="O88" s="26"/>
      <c r="P88" s="26"/>
      <c r="Q88" s="26"/>
      <c r="R88" s="26"/>
      <c r="S88" s="26"/>
      <c r="T88" s="26"/>
      <c r="U88" s="25"/>
      <c r="V88" s="25"/>
      <c r="W88" s="25"/>
      <c r="X88" s="23"/>
      <c r="Y88" s="8"/>
      <c r="Z88" s="7"/>
    </row>
    <row r="89" spans="1:26" ht="30">
      <c r="A89" s="22" t="s">
        <v>323</v>
      </c>
      <c r="B89" s="9" t="s">
        <v>148</v>
      </c>
      <c r="C89" s="17"/>
      <c r="D89" s="32">
        <v>1.5</v>
      </c>
      <c r="E89" s="17"/>
      <c r="F89" s="17"/>
      <c r="G89" s="17"/>
      <c r="H89" s="17"/>
      <c r="I89" s="20"/>
      <c r="J89" s="20"/>
      <c r="K89" s="19"/>
      <c r="L89" s="18">
        <v>1.5</v>
      </c>
      <c r="M89" s="17"/>
      <c r="N89" s="17"/>
      <c r="O89" s="17"/>
      <c r="P89" s="17"/>
      <c r="Q89" s="17"/>
      <c r="R89" s="17"/>
      <c r="S89" s="17"/>
      <c r="T89" s="16" t="s">
        <v>104</v>
      </c>
      <c r="U89" s="9" t="s">
        <v>147</v>
      </c>
      <c r="V89" s="9" t="s">
        <v>146</v>
      </c>
      <c r="W89" s="9" t="s">
        <v>145</v>
      </c>
      <c r="X89" s="7"/>
      <c r="Y89" s="8"/>
      <c r="Z89" s="7"/>
    </row>
    <row r="90" spans="1:26" ht="30">
      <c r="A90" s="22" t="s">
        <v>322</v>
      </c>
      <c r="B90" s="9" t="s">
        <v>230</v>
      </c>
      <c r="C90" s="17"/>
      <c r="D90" s="32">
        <v>3</v>
      </c>
      <c r="E90" s="17"/>
      <c r="F90" s="17"/>
      <c r="G90" s="17"/>
      <c r="H90" s="17"/>
      <c r="I90" s="20"/>
      <c r="J90" s="20"/>
      <c r="K90" s="19"/>
      <c r="L90" s="18">
        <v>3</v>
      </c>
      <c r="M90" s="17"/>
      <c r="N90" s="17"/>
      <c r="O90" s="17"/>
      <c r="P90" s="17"/>
      <c r="Q90" s="17"/>
      <c r="R90" s="17"/>
      <c r="S90" s="17"/>
      <c r="T90" s="16" t="s">
        <v>104</v>
      </c>
      <c r="U90" s="9" t="s">
        <v>229</v>
      </c>
      <c r="V90" s="9" t="s">
        <v>228</v>
      </c>
      <c r="W90" s="9" t="s">
        <v>227</v>
      </c>
      <c r="X90" s="7"/>
      <c r="Y90" s="8"/>
      <c r="Z90" s="7"/>
    </row>
    <row r="91" spans="1:26" ht="45">
      <c r="A91" s="22" t="s">
        <v>321</v>
      </c>
      <c r="B91" s="9" t="s">
        <v>264</v>
      </c>
      <c r="C91" s="17"/>
      <c r="D91" s="32">
        <v>3</v>
      </c>
      <c r="E91" s="17"/>
      <c r="F91" s="17"/>
      <c r="G91" s="17"/>
      <c r="H91" s="17"/>
      <c r="I91" s="20"/>
      <c r="J91" s="20"/>
      <c r="K91" s="19"/>
      <c r="L91" s="18">
        <v>3</v>
      </c>
      <c r="M91" s="17"/>
      <c r="N91" s="17"/>
      <c r="O91" s="17"/>
      <c r="P91" s="17"/>
      <c r="Q91" s="17"/>
      <c r="R91" s="17"/>
      <c r="S91" s="17"/>
      <c r="T91" s="16" t="s">
        <v>104</v>
      </c>
      <c r="U91" s="9" t="s">
        <v>263</v>
      </c>
      <c r="V91" s="9" t="s">
        <v>262</v>
      </c>
      <c r="W91" s="9" t="s">
        <v>261</v>
      </c>
      <c r="X91" s="7"/>
      <c r="Y91" s="8"/>
      <c r="Z91" s="7"/>
    </row>
    <row r="92" spans="1:26" ht="30">
      <c r="A92" s="22" t="s">
        <v>320</v>
      </c>
      <c r="B92" s="9" t="s">
        <v>259</v>
      </c>
      <c r="C92" s="17"/>
      <c r="D92" s="32">
        <v>1.5</v>
      </c>
      <c r="E92" s="17"/>
      <c r="F92" s="17"/>
      <c r="G92" s="17"/>
      <c r="H92" s="17"/>
      <c r="I92" s="20"/>
      <c r="J92" s="20"/>
      <c r="K92" s="19"/>
      <c r="L92" s="18">
        <v>1.5</v>
      </c>
      <c r="M92" s="17"/>
      <c r="N92" s="17"/>
      <c r="O92" s="17"/>
      <c r="P92" s="17"/>
      <c r="Q92" s="17"/>
      <c r="R92" s="17"/>
      <c r="S92" s="17"/>
      <c r="T92" s="16" t="s">
        <v>104</v>
      </c>
      <c r="U92" s="9" t="s">
        <v>258</v>
      </c>
      <c r="V92" s="9" t="s">
        <v>257</v>
      </c>
      <c r="W92" s="9" t="s">
        <v>256</v>
      </c>
      <c r="X92" s="7"/>
      <c r="Y92" s="8"/>
      <c r="Z92" s="7"/>
    </row>
    <row r="93" spans="1:26" ht="45">
      <c r="A93" s="22" t="s">
        <v>319</v>
      </c>
      <c r="B93" s="9" t="s">
        <v>254</v>
      </c>
      <c r="C93" s="17"/>
      <c r="D93" s="32">
        <v>3</v>
      </c>
      <c r="E93" s="17"/>
      <c r="F93" s="17"/>
      <c r="G93" s="17"/>
      <c r="H93" s="17"/>
      <c r="I93" s="20"/>
      <c r="J93" s="20"/>
      <c r="K93" s="19"/>
      <c r="L93" s="18">
        <v>3</v>
      </c>
      <c r="M93" s="17"/>
      <c r="N93" s="17"/>
      <c r="O93" s="17"/>
      <c r="P93" s="17"/>
      <c r="Q93" s="17"/>
      <c r="R93" s="17"/>
      <c r="S93" s="17"/>
      <c r="T93" s="16" t="s">
        <v>104</v>
      </c>
      <c r="U93" s="9" t="s">
        <v>253</v>
      </c>
      <c r="V93" s="9" t="s">
        <v>252</v>
      </c>
      <c r="W93" s="9" t="s">
        <v>251</v>
      </c>
      <c r="X93" s="7"/>
      <c r="Y93" s="8"/>
      <c r="Z93" s="7"/>
    </row>
    <row r="94" spans="1:26">
      <c r="A94" s="22" t="s">
        <v>318</v>
      </c>
      <c r="B94" s="9" t="s">
        <v>249</v>
      </c>
      <c r="C94" s="17"/>
      <c r="D94" s="32">
        <v>3</v>
      </c>
      <c r="E94" s="17"/>
      <c r="F94" s="17"/>
      <c r="G94" s="17"/>
      <c r="H94" s="17"/>
      <c r="I94" s="20"/>
      <c r="J94" s="20"/>
      <c r="K94" s="19"/>
      <c r="L94" s="18"/>
      <c r="M94" s="17"/>
      <c r="N94" s="17"/>
      <c r="O94" s="17"/>
      <c r="P94" s="17"/>
      <c r="Q94" s="17"/>
      <c r="R94" s="17"/>
      <c r="S94" s="17"/>
      <c r="T94" s="16" t="s">
        <v>104</v>
      </c>
      <c r="U94" s="9" t="s">
        <v>248</v>
      </c>
      <c r="V94" s="9" t="s">
        <v>247</v>
      </c>
      <c r="W94" s="9" t="s">
        <v>246</v>
      </c>
      <c r="X94" s="7"/>
      <c r="Y94" s="8"/>
      <c r="Z94" s="7"/>
    </row>
    <row r="95" spans="1:26" ht="60">
      <c r="A95" s="22" t="s">
        <v>317</v>
      </c>
      <c r="B95" s="9" t="s">
        <v>303</v>
      </c>
      <c r="C95" s="17"/>
      <c r="D95" s="32">
        <v>1.5</v>
      </c>
      <c r="E95" s="17"/>
      <c r="F95" s="17"/>
      <c r="G95" s="17"/>
      <c r="H95" s="17"/>
      <c r="I95" s="20"/>
      <c r="J95" s="20"/>
      <c r="K95" s="19"/>
      <c r="L95" s="18">
        <v>1.5</v>
      </c>
      <c r="M95" s="17"/>
      <c r="N95" s="17"/>
      <c r="O95" s="17"/>
      <c r="P95" s="17"/>
      <c r="Q95" s="17"/>
      <c r="R95" s="17"/>
      <c r="S95" s="17"/>
      <c r="T95" s="16" t="s">
        <v>104</v>
      </c>
      <c r="U95" s="9" t="s">
        <v>302</v>
      </c>
      <c r="V95" s="9" t="s">
        <v>301</v>
      </c>
      <c r="W95" s="9" t="s">
        <v>300</v>
      </c>
      <c r="X95" s="7"/>
      <c r="Y95" s="8"/>
      <c r="Z95" s="7"/>
    </row>
    <row r="96" spans="1:26" ht="45">
      <c r="A96" s="22" t="s">
        <v>316</v>
      </c>
      <c r="B96" s="9" t="s">
        <v>298</v>
      </c>
      <c r="C96" s="17"/>
      <c r="D96" s="32">
        <v>1.5</v>
      </c>
      <c r="E96" s="17"/>
      <c r="F96" s="17"/>
      <c r="G96" s="17"/>
      <c r="H96" s="17"/>
      <c r="I96" s="20"/>
      <c r="J96" s="20"/>
      <c r="K96" s="19"/>
      <c r="L96" s="32">
        <v>1.5</v>
      </c>
      <c r="M96" s="17"/>
      <c r="N96" s="17"/>
      <c r="O96" s="17"/>
      <c r="P96" s="17"/>
      <c r="Q96" s="17"/>
      <c r="R96" s="17"/>
      <c r="S96" s="17"/>
      <c r="T96" s="16" t="s">
        <v>104</v>
      </c>
      <c r="U96" s="9" t="s">
        <v>297</v>
      </c>
      <c r="V96" s="9" t="s">
        <v>296</v>
      </c>
      <c r="W96" s="9" t="s">
        <v>295</v>
      </c>
      <c r="X96" s="7"/>
      <c r="Y96" s="8"/>
      <c r="Z96" s="7"/>
    </row>
    <row r="97" spans="1:26" ht="60">
      <c r="A97" s="22" t="s">
        <v>271</v>
      </c>
      <c r="B97" s="9" t="s">
        <v>270</v>
      </c>
      <c r="C97" s="17"/>
      <c r="D97" s="32">
        <v>3</v>
      </c>
      <c r="E97" s="17"/>
      <c r="F97" s="17"/>
      <c r="G97" s="17"/>
      <c r="H97" s="17"/>
      <c r="I97" s="20"/>
      <c r="J97" s="20"/>
      <c r="K97" s="19"/>
      <c r="L97" s="32">
        <v>3</v>
      </c>
      <c r="M97" s="17"/>
      <c r="N97" s="17"/>
      <c r="O97" s="17"/>
      <c r="P97" s="17"/>
      <c r="Q97" s="17"/>
      <c r="R97" s="17"/>
      <c r="S97" s="17"/>
      <c r="T97" s="16" t="s">
        <v>94</v>
      </c>
      <c r="U97" s="9" t="s">
        <v>269</v>
      </c>
      <c r="V97" s="9" t="s">
        <v>268</v>
      </c>
      <c r="W97" s="9" t="s">
        <v>51</v>
      </c>
      <c r="X97" s="7"/>
      <c r="Y97" s="8"/>
      <c r="Z97" s="7"/>
    </row>
    <row r="98" spans="1:26">
      <c r="A98" s="31">
        <v>6</v>
      </c>
      <c r="B98" s="30" t="s">
        <v>124</v>
      </c>
      <c r="C98" s="26"/>
      <c r="D98" s="26"/>
      <c r="E98" s="26"/>
      <c r="F98" s="26"/>
      <c r="G98" s="26"/>
      <c r="H98" s="26"/>
      <c r="I98" s="29"/>
      <c r="J98" s="29"/>
      <c r="K98" s="28"/>
      <c r="L98" s="27"/>
      <c r="M98" s="26"/>
      <c r="N98" s="26"/>
      <c r="O98" s="26"/>
      <c r="P98" s="26"/>
      <c r="Q98" s="26"/>
      <c r="R98" s="26"/>
      <c r="S98" s="26"/>
      <c r="T98" s="26"/>
      <c r="U98" s="25"/>
      <c r="V98" s="25"/>
      <c r="W98" s="25"/>
      <c r="X98" s="23"/>
      <c r="Y98" s="8"/>
      <c r="Z98" s="7"/>
    </row>
    <row r="99" spans="1:26">
      <c r="A99" s="22" t="s">
        <v>106</v>
      </c>
      <c r="B99" s="9" t="s">
        <v>105</v>
      </c>
      <c r="C99" s="17"/>
      <c r="D99" s="21">
        <v>4</v>
      </c>
      <c r="E99" s="17"/>
      <c r="F99" s="17"/>
      <c r="G99" s="17"/>
      <c r="H99" s="17"/>
      <c r="I99" s="20"/>
      <c r="J99" s="20"/>
      <c r="K99" s="19"/>
      <c r="L99" s="21">
        <v>4</v>
      </c>
      <c r="M99" s="17"/>
      <c r="N99" s="17"/>
      <c r="O99" s="17"/>
      <c r="P99" s="17"/>
      <c r="Q99" s="17"/>
      <c r="R99" s="17"/>
      <c r="S99" s="17"/>
      <c r="T99" s="16" t="s">
        <v>104</v>
      </c>
      <c r="U99" s="9" t="s">
        <v>79</v>
      </c>
      <c r="V99" s="9" t="s">
        <v>78</v>
      </c>
      <c r="W99" s="9" t="s">
        <v>51</v>
      </c>
      <c r="X99" s="7"/>
      <c r="Y99" s="8"/>
      <c r="Z99" s="7"/>
    </row>
    <row r="100" spans="1:26">
      <c r="A100" s="31">
        <v>2</v>
      </c>
      <c r="B100" s="30" t="s">
        <v>613</v>
      </c>
      <c r="C100" s="26"/>
      <c r="D100" s="26"/>
      <c r="E100" s="26"/>
      <c r="F100" s="26"/>
      <c r="G100" s="26"/>
      <c r="H100" s="26"/>
      <c r="I100" s="26"/>
      <c r="J100" s="26"/>
      <c r="K100" s="28"/>
      <c r="L100" s="27"/>
      <c r="M100" s="26"/>
      <c r="N100" s="26"/>
      <c r="O100" s="26"/>
      <c r="P100" s="26"/>
      <c r="Q100" s="26"/>
      <c r="R100" s="26"/>
      <c r="S100" s="26"/>
      <c r="T100" s="26"/>
      <c r="U100" s="25"/>
      <c r="V100" s="25"/>
      <c r="W100" s="25"/>
      <c r="X100" s="23"/>
      <c r="Y100" s="8"/>
      <c r="Z100" s="7">
        <v>2</v>
      </c>
    </row>
    <row r="101" spans="1:26" ht="30">
      <c r="A101" s="34" t="s">
        <v>516</v>
      </c>
      <c r="B101" s="9" t="s">
        <v>483</v>
      </c>
      <c r="C101" s="17"/>
      <c r="D101" s="21">
        <v>5</v>
      </c>
      <c r="E101" s="17"/>
      <c r="F101" s="17"/>
      <c r="G101" s="17"/>
      <c r="H101" s="17"/>
      <c r="I101" s="20"/>
      <c r="J101" s="20"/>
      <c r="K101" s="19"/>
      <c r="L101" s="18">
        <v>5</v>
      </c>
      <c r="M101" s="17"/>
      <c r="N101" s="17"/>
      <c r="O101" s="17"/>
      <c r="P101" s="17"/>
      <c r="Q101" s="17"/>
      <c r="R101" s="17"/>
      <c r="S101" s="17"/>
      <c r="T101" s="16" t="s">
        <v>101</v>
      </c>
      <c r="U101" s="9" t="s">
        <v>482</v>
      </c>
      <c r="V101" s="9" t="s">
        <v>481</v>
      </c>
      <c r="W101" s="9" t="s">
        <v>480</v>
      </c>
      <c r="X101" s="7"/>
      <c r="Y101" s="8"/>
      <c r="Z101" s="7">
        <v>1</v>
      </c>
    </row>
    <row r="102" spans="1:26" ht="45">
      <c r="A102" s="22" t="s">
        <v>515</v>
      </c>
      <c r="B102" s="9" t="s">
        <v>514</v>
      </c>
      <c r="C102" s="17"/>
      <c r="D102" s="21">
        <v>7</v>
      </c>
      <c r="E102" s="17"/>
      <c r="F102" s="17"/>
      <c r="G102" s="17"/>
      <c r="H102" s="17"/>
      <c r="I102" s="20"/>
      <c r="J102" s="20"/>
      <c r="K102" s="19"/>
      <c r="L102" s="18">
        <v>7</v>
      </c>
      <c r="M102" s="17"/>
      <c r="N102" s="17"/>
      <c r="O102" s="17"/>
      <c r="P102" s="17"/>
      <c r="Q102" s="17"/>
      <c r="R102" s="17"/>
      <c r="S102" s="17"/>
      <c r="T102" s="16" t="s">
        <v>101</v>
      </c>
      <c r="U102" s="9" t="s">
        <v>513</v>
      </c>
      <c r="V102" s="9" t="s">
        <v>512</v>
      </c>
      <c r="W102" s="9" t="s">
        <v>511</v>
      </c>
      <c r="X102" s="7"/>
      <c r="Y102" s="8"/>
      <c r="Z102" s="7">
        <v>4</v>
      </c>
    </row>
    <row r="103" spans="1:26" ht="45">
      <c r="A103" s="34" t="s">
        <v>510</v>
      </c>
      <c r="B103" s="9" t="s">
        <v>509</v>
      </c>
      <c r="C103" s="17"/>
      <c r="D103" s="21">
        <v>2</v>
      </c>
      <c r="E103" s="17"/>
      <c r="F103" s="17"/>
      <c r="G103" s="17"/>
      <c r="H103" s="17"/>
      <c r="I103" s="20"/>
      <c r="J103" s="20"/>
      <c r="K103" s="19"/>
      <c r="L103" s="18">
        <v>2</v>
      </c>
      <c r="M103" s="17"/>
      <c r="N103" s="17"/>
      <c r="O103" s="17"/>
      <c r="P103" s="17"/>
      <c r="Q103" s="17"/>
      <c r="R103" s="17"/>
      <c r="S103" s="17"/>
      <c r="T103" s="16" t="s">
        <v>101</v>
      </c>
      <c r="U103" s="9" t="s">
        <v>287</v>
      </c>
      <c r="V103" s="9" t="s">
        <v>489</v>
      </c>
      <c r="W103" s="9" t="s">
        <v>508</v>
      </c>
      <c r="X103" s="7"/>
      <c r="Y103" s="8"/>
      <c r="Z103" s="7">
        <v>4</v>
      </c>
    </row>
    <row r="104" spans="1:26" ht="45">
      <c r="A104" s="22" t="s">
        <v>507</v>
      </c>
      <c r="B104" s="9" t="s">
        <v>506</v>
      </c>
      <c r="C104" s="17"/>
      <c r="D104" s="21">
        <v>2</v>
      </c>
      <c r="E104" s="17"/>
      <c r="F104" s="17"/>
      <c r="G104" s="17"/>
      <c r="H104" s="17"/>
      <c r="I104" s="20"/>
      <c r="J104" s="20"/>
      <c r="K104" s="19"/>
      <c r="L104" s="18">
        <v>2</v>
      </c>
      <c r="M104" s="17"/>
      <c r="N104" s="17"/>
      <c r="O104" s="17"/>
      <c r="P104" s="17"/>
      <c r="Q104" s="17"/>
      <c r="R104" s="17"/>
      <c r="S104" s="17"/>
      <c r="T104" s="16" t="s">
        <v>101</v>
      </c>
      <c r="U104" s="9" t="s">
        <v>505</v>
      </c>
      <c r="V104" s="9" t="s">
        <v>504</v>
      </c>
      <c r="W104" s="9" t="s">
        <v>503</v>
      </c>
      <c r="X104" s="7"/>
      <c r="Y104" s="8"/>
      <c r="Z104" s="7">
        <v>4</v>
      </c>
    </row>
    <row r="105" spans="1:26" ht="45">
      <c r="A105" s="34" t="s">
        <v>502</v>
      </c>
      <c r="B105" s="9" t="s">
        <v>501</v>
      </c>
      <c r="C105" s="17"/>
      <c r="D105" s="21">
        <v>2</v>
      </c>
      <c r="E105" s="17"/>
      <c r="F105" s="17"/>
      <c r="G105" s="17"/>
      <c r="H105" s="17"/>
      <c r="I105" s="20"/>
      <c r="J105" s="20"/>
      <c r="K105" s="19"/>
      <c r="L105" s="18">
        <v>2</v>
      </c>
      <c r="M105" s="17"/>
      <c r="N105" s="17"/>
      <c r="O105" s="17"/>
      <c r="P105" s="17"/>
      <c r="Q105" s="17"/>
      <c r="R105" s="17"/>
      <c r="S105" s="17"/>
      <c r="T105" s="16" t="s">
        <v>101</v>
      </c>
      <c r="U105" s="9" t="s">
        <v>500</v>
      </c>
      <c r="V105" s="9" t="s">
        <v>499</v>
      </c>
      <c r="W105" s="9" t="s">
        <v>498</v>
      </c>
      <c r="X105" s="7"/>
      <c r="Y105" s="8"/>
      <c r="Z105" s="7">
        <v>4</v>
      </c>
    </row>
    <row r="106" spans="1:26" ht="45">
      <c r="A106" s="22" t="s">
        <v>497</v>
      </c>
      <c r="B106" s="9" t="s">
        <v>496</v>
      </c>
      <c r="C106" s="17"/>
      <c r="D106" s="21">
        <v>2</v>
      </c>
      <c r="E106" s="17"/>
      <c r="F106" s="17"/>
      <c r="G106" s="17"/>
      <c r="H106" s="17"/>
      <c r="I106" s="20"/>
      <c r="J106" s="20"/>
      <c r="K106" s="19"/>
      <c r="L106" s="18">
        <v>2</v>
      </c>
      <c r="M106" s="17"/>
      <c r="N106" s="17"/>
      <c r="O106" s="17"/>
      <c r="P106" s="17"/>
      <c r="Q106" s="17"/>
      <c r="R106" s="17"/>
      <c r="S106" s="17"/>
      <c r="T106" s="16" t="s">
        <v>101</v>
      </c>
      <c r="U106" s="9" t="s">
        <v>495</v>
      </c>
      <c r="V106" s="9" t="s">
        <v>494</v>
      </c>
      <c r="W106" s="9" t="s">
        <v>51</v>
      </c>
      <c r="X106" s="7"/>
      <c r="Y106" s="8"/>
      <c r="Z106" s="7">
        <v>4</v>
      </c>
    </row>
    <row r="107" spans="1:26" ht="120">
      <c r="A107" s="34" t="s">
        <v>493</v>
      </c>
      <c r="B107" s="9" t="s">
        <v>492</v>
      </c>
      <c r="C107" s="17"/>
      <c r="D107" s="21">
        <v>2</v>
      </c>
      <c r="E107" s="17"/>
      <c r="F107" s="17"/>
      <c r="G107" s="17"/>
      <c r="H107" s="17"/>
      <c r="I107" s="20"/>
      <c r="J107" s="20"/>
      <c r="K107" s="19"/>
      <c r="L107" s="18">
        <v>2</v>
      </c>
      <c r="M107" s="17"/>
      <c r="N107" s="17"/>
      <c r="O107" s="17"/>
      <c r="P107" s="17"/>
      <c r="Q107" s="17"/>
      <c r="R107" s="17"/>
      <c r="S107" s="17"/>
      <c r="T107" s="16" t="s">
        <v>101</v>
      </c>
      <c r="U107" s="9" t="s">
        <v>287</v>
      </c>
      <c r="V107" s="9" t="s">
        <v>489</v>
      </c>
      <c r="W107" s="9" t="s">
        <v>165</v>
      </c>
      <c r="X107" s="7"/>
      <c r="Y107" s="8"/>
      <c r="Z107" s="7">
        <v>4</v>
      </c>
    </row>
    <row r="108" spans="1:26" ht="75">
      <c r="A108" s="22" t="s">
        <v>491</v>
      </c>
      <c r="B108" s="9" t="s">
        <v>490</v>
      </c>
      <c r="C108" s="17"/>
      <c r="D108" s="21">
        <v>2</v>
      </c>
      <c r="E108" s="17"/>
      <c r="F108" s="17"/>
      <c r="G108" s="17"/>
      <c r="H108" s="17"/>
      <c r="I108" s="20"/>
      <c r="J108" s="20"/>
      <c r="K108" s="19"/>
      <c r="L108" s="18">
        <v>2</v>
      </c>
      <c r="M108" s="17"/>
      <c r="N108" s="17"/>
      <c r="O108" s="17"/>
      <c r="P108" s="17"/>
      <c r="Q108" s="17"/>
      <c r="R108" s="17"/>
      <c r="S108" s="17"/>
      <c r="T108" s="16" t="s">
        <v>101</v>
      </c>
      <c r="U108" s="9" t="s">
        <v>287</v>
      </c>
      <c r="V108" s="9" t="s">
        <v>489</v>
      </c>
      <c r="W108" s="9" t="s">
        <v>165</v>
      </c>
      <c r="X108" s="7"/>
      <c r="Y108" s="8"/>
      <c r="Z108" s="7"/>
    </row>
    <row r="109" spans="1:26">
      <c r="A109" s="31">
        <v>3</v>
      </c>
      <c r="B109" s="30" t="s">
        <v>369</v>
      </c>
      <c r="C109" s="26"/>
      <c r="D109" s="26"/>
      <c r="E109" s="26"/>
      <c r="F109" s="26"/>
      <c r="G109" s="26"/>
      <c r="H109" s="26"/>
      <c r="I109" s="29"/>
      <c r="J109" s="29"/>
      <c r="K109" s="28"/>
      <c r="L109" s="27"/>
      <c r="M109" s="26"/>
      <c r="N109" s="26"/>
      <c r="O109" s="26"/>
      <c r="P109" s="26"/>
      <c r="Q109" s="26"/>
      <c r="R109" s="26"/>
      <c r="S109" s="26"/>
      <c r="T109" s="26"/>
      <c r="U109" s="25"/>
      <c r="V109" s="25"/>
      <c r="W109" s="25"/>
      <c r="X109" s="23"/>
      <c r="Y109" s="8"/>
      <c r="Z109" s="7"/>
    </row>
    <row r="110" spans="1:26" ht="30">
      <c r="A110" s="22" t="s">
        <v>315</v>
      </c>
      <c r="B110" s="9" t="s">
        <v>148</v>
      </c>
      <c r="C110" s="17"/>
      <c r="D110" s="32">
        <v>1.5</v>
      </c>
      <c r="E110" s="17"/>
      <c r="F110" s="17"/>
      <c r="G110" s="17"/>
      <c r="H110" s="17"/>
      <c r="I110" s="20"/>
      <c r="J110" s="20"/>
      <c r="K110" s="19"/>
      <c r="L110" s="32">
        <v>1.5</v>
      </c>
      <c r="M110" s="17"/>
      <c r="N110" s="17"/>
      <c r="O110" s="17"/>
      <c r="P110" s="17"/>
      <c r="Q110" s="17"/>
      <c r="R110" s="17"/>
      <c r="S110" s="17"/>
      <c r="T110" s="16" t="s">
        <v>101</v>
      </c>
      <c r="U110" s="9" t="s">
        <v>147</v>
      </c>
      <c r="V110" s="9" t="s">
        <v>146</v>
      </c>
      <c r="W110" s="9" t="s">
        <v>145</v>
      </c>
      <c r="X110" s="7"/>
      <c r="Y110" s="8"/>
      <c r="Z110" s="7"/>
    </row>
    <row r="111" spans="1:26" ht="30">
      <c r="A111" s="22" t="s">
        <v>314</v>
      </c>
      <c r="B111" s="9" t="s">
        <v>230</v>
      </c>
      <c r="C111" s="17"/>
      <c r="D111" s="32">
        <v>3</v>
      </c>
      <c r="E111" s="17"/>
      <c r="F111" s="17"/>
      <c r="G111" s="17"/>
      <c r="H111" s="17"/>
      <c r="I111" s="20"/>
      <c r="J111" s="20"/>
      <c r="K111" s="19"/>
      <c r="L111" s="32">
        <v>3</v>
      </c>
      <c r="M111" s="17"/>
      <c r="N111" s="17"/>
      <c r="O111" s="17"/>
      <c r="P111" s="17"/>
      <c r="Q111" s="17"/>
      <c r="R111" s="17"/>
      <c r="S111" s="17"/>
      <c r="T111" s="16" t="s">
        <v>101</v>
      </c>
      <c r="U111" s="9" t="s">
        <v>229</v>
      </c>
      <c r="V111" s="9" t="s">
        <v>228</v>
      </c>
      <c r="W111" s="9" t="s">
        <v>227</v>
      </c>
      <c r="X111" s="7"/>
      <c r="Y111" s="8"/>
      <c r="Z111" s="7"/>
    </row>
    <row r="112" spans="1:26" ht="45">
      <c r="A112" s="22" t="s">
        <v>313</v>
      </c>
      <c r="B112" s="9" t="s">
        <v>264</v>
      </c>
      <c r="C112" s="17"/>
      <c r="D112" s="32">
        <v>3</v>
      </c>
      <c r="E112" s="17"/>
      <c r="F112" s="17"/>
      <c r="G112" s="17"/>
      <c r="H112" s="17"/>
      <c r="I112" s="20"/>
      <c r="J112" s="20"/>
      <c r="K112" s="19"/>
      <c r="L112" s="32">
        <v>3</v>
      </c>
      <c r="M112" s="17"/>
      <c r="N112" s="17"/>
      <c r="O112" s="17"/>
      <c r="P112" s="17"/>
      <c r="Q112" s="17"/>
      <c r="R112" s="17"/>
      <c r="S112" s="17"/>
      <c r="T112" s="16" t="s">
        <v>101</v>
      </c>
      <c r="U112" s="9" t="s">
        <v>263</v>
      </c>
      <c r="V112" s="9" t="s">
        <v>262</v>
      </c>
      <c r="W112" s="9" t="s">
        <v>261</v>
      </c>
      <c r="X112" s="7"/>
      <c r="Y112" s="8"/>
      <c r="Z112" s="7"/>
    </row>
    <row r="113" spans="1:26" ht="30">
      <c r="A113" s="22" t="s">
        <v>312</v>
      </c>
      <c r="B113" s="9" t="s">
        <v>259</v>
      </c>
      <c r="C113" s="17"/>
      <c r="D113" s="32">
        <v>1.5</v>
      </c>
      <c r="E113" s="17"/>
      <c r="F113" s="17"/>
      <c r="G113" s="17"/>
      <c r="H113" s="17"/>
      <c r="I113" s="20"/>
      <c r="J113" s="20"/>
      <c r="K113" s="19"/>
      <c r="L113" s="32">
        <v>1.5</v>
      </c>
      <c r="M113" s="17"/>
      <c r="N113" s="17"/>
      <c r="O113" s="17"/>
      <c r="P113" s="17"/>
      <c r="Q113" s="17"/>
      <c r="R113" s="17"/>
      <c r="S113" s="17"/>
      <c r="T113" s="16" t="s">
        <v>101</v>
      </c>
      <c r="U113" s="9" t="s">
        <v>258</v>
      </c>
      <c r="V113" s="9" t="s">
        <v>257</v>
      </c>
      <c r="W113" s="9" t="s">
        <v>256</v>
      </c>
      <c r="X113" s="7"/>
      <c r="Y113" s="8"/>
      <c r="Z113" s="7"/>
    </row>
    <row r="114" spans="1:26" ht="45">
      <c r="A114" s="22" t="s">
        <v>311</v>
      </c>
      <c r="B114" s="9" t="s">
        <v>254</v>
      </c>
      <c r="C114" s="17"/>
      <c r="D114" s="32">
        <v>3</v>
      </c>
      <c r="E114" s="17"/>
      <c r="F114" s="17"/>
      <c r="G114" s="17"/>
      <c r="H114" s="17"/>
      <c r="I114" s="20"/>
      <c r="J114" s="20"/>
      <c r="K114" s="19"/>
      <c r="L114" s="32">
        <v>3</v>
      </c>
      <c r="M114" s="17"/>
      <c r="N114" s="17"/>
      <c r="O114" s="17"/>
      <c r="P114" s="17"/>
      <c r="Q114" s="17"/>
      <c r="R114" s="17"/>
      <c r="S114" s="17"/>
      <c r="T114" s="16" t="s">
        <v>101</v>
      </c>
      <c r="U114" s="9" t="s">
        <v>253</v>
      </c>
      <c r="V114" s="9" t="s">
        <v>252</v>
      </c>
      <c r="W114" s="9" t="s">
        <v>251</v>
      </c>
      <c r="X114" s="7"/>
      <c r="Y114" s="8"/>
      <c r="Z114" s="7"/>
    </row>
    <row r="115" spans="1:26">
      <c r="A115" s="22" t="s">
        <v>310</v>
      </c>
      <c r="B115" s="9" t="s">
        <v>249</v>
      </c>
      <c r="C115" s="17"/>
      <c r="D115" s="32">
        <v>3</v>
      </c>
      <c r="E115" s="17"/>
      <c r="F115" s="17"/>
      <c r="G115" s="17"/>
      <c r="H115" s="17"/>
      <c r="I115" s="20"/>
      <c r="J115" s="20"/>
      <c r="K115" s="19"/>
      <c r="L115" s="18"/>
      <c r="M115" s="17"/>
      <c r="N115" s="17"/>
      <c r="O115" s="17"/>
      <c r="P115" s="17"/>
      <c r="Q115" s="17"/>
      <c r="R115" s="17"/>
      <c r="S115" s="17"/>
      <c r="T115" s="16" t="s">
        <v>101</v>
      </c>
      <c r="U115" s="9" t="s">
        <v>248</v>
      </c>
      <c r="V115" s="9" t="s">
        <v>247</v>
      </c>
      <c r="W115" s="9" t="s">
        <v>246</v>
      </c>
      <c r="X115" s="7"/>
      <c r="Y115" s="8"/>
      <c r="Z115" s="7"/>
    </row>
    <row r="116" spans="1:26" ht="75">
      <c r="A116" s="22" t="s">
        <v>309</v>
      </c>
      <c r="B116" s="9" t="s">
        <v>308</v>
      </c>
      <c r="C116" s="17"/>
      <c r="D116" s="32">
        <v>3</v>
      </c>
      <c r="E116" s="17"/>
      <c r="F116" s="17"/>
      <c r="G116" s="17"/>
      <c r="H116" s="17"/>
      <c r="I116" s="20"/>
      <c r="J116" s="20"/>
      <c r="K116" s="19"/>
      <c r="L116" s="32">
        <v>3</v>
      </c>
      <c r="M116" s="17"/>
      <c r="N116" s="17"/>
      <c r="O116" s="17"/>
      <c r="P116" s="17"/>
      <c r="Q116" s="17"/>
      <c r="R116" s="17"/>
      <c r="S116" s="17"/>
      <c r="T116" s="16" t="s">
        <v>101</v>
      </c>
      <c r="U116" s="9" t="s">
        <v>307</v>
      </c>
      <c r="V116" s="9" t="s">
        <v>306</v>
      </c>
      <c r="W116" s="9" t="s">
        <v>305</v>
      </c>
      <c r="X116" s="7"/>
      <c r="Y116" s="8"/>
      <c r="Z116" s="7"/>
    </row>
    <row r="117" spans="1:26" ht="60">
      <c r="A117" s="22" t="s">
        <v>304</v>
      </c>
      <c r="B117" s="9" t="s">
        <v>303</v>
      </c>
      <c r="C117" s="17"/>
      <c r="D117" s="32">
        <v>1.5</v>
      </c>
      <c r="E117" s="17"/>
      <c r="F117" s="17"/>
      <c r="G117" s="17"/>
      <c r="H117" s="17"/>
      <c r="I117" s="20"/>
      <c r="J117" s="20"/>
      <c r="K117" s="19"/>
      <c r="L117" s="32">
        <v>1.5</v>
      </c>
      <c r="M117" s="17"/>
      <c r="N117" s="17"/>
      <c r="O117" s="17"/>
      <c r="P117" s="17"/>
      <c r="Q117" s="17"/>
      <c r="R117" s="17"/>
      <c r="S117" s="17"/>
      <c r="T117" s="16" t="s">
        <v>101</v>
      </c>
      <c r="U117" s="9" t="s">
        <v>302</v>
      </c>
      <c r="V117" s="9" t="s">
        <v>301</v>
      </c>
      <c r="W117" s="9" t="s">
        <v>300</v>
      </c>
      <c r="X117" s="7"/>
      <c r="Y117" s="8"/>
      <c r="Z117" s="7"/>
    </row>
    <row r="118" spans="1:26" ht="45">
      <c r="A118" s="22" t="s">
        <v>299</v>
      </c>
      <c r="B118" s="9" t="s">
        <v>298</v>
      </c>
      <c r="C118" s="17"/>
      <c r="D118" s="32">
        <v>1.5</v>
      </c>
      <c r="E118" s="17"/>
      <c r="F118" s="17"/>
      <c r="G118" s="17"/>
      <c r="H118" s="17"/>
      <c r="I118" s="20"/>
      <c r="J118" s="20"/>
      <c r="K118" s="19"/>
      <c r="L118" s="32">
        <v>1.5</v>
      </c>
      <c r="M118" s="17"/>
      <c r="N118" s="17"/>
      <c r="O118" s="17"/>
      <c r="P118" s="17"/>
      <c r="Q118" s="17"/>
      <c r="R118" s="17"/>
      <c r="S118" s="17"/>
      <c r="T118" s="16" t="s">
        <v>101</v>
      </c>
      <c r="U118" s="9" t="s">
        <v>297</v>
      </c>
      <c r="V118" s="9" t="s">
        <v>296</v>
      </c>
      <c r="W118" s="9" t="s">
        <v>295</v>
      </c>
      <c r="X118" s="7"/>
      <c r="Y118" s="8"/>
      <c r="Z118" s="7"/>
    </row>
    <row r="119" spans="1:26" ht="60">
      <c r="A119" s="22" t="s">
        <v>294</v>
      </c>
      <c r="B119" s="9" t="s">
        <v>293</v>
      </c>
      <c r="C119" s="17"/>
      <c r="D119" s="32">
        <v>1.5</v>
      </c>
      <c r="E119" s="17"/>
      <c r="F119" s="17"/>
      <c r="G119" s="17"/>
      <c r="H119" s="17"/>
      <c r="I119" s="20"/>
      <c r="J119" s="20"/>
      <c r="K119" s="19"/>
      <c r="L119" s="32">
        <v>1.5</v>
      </c>
      <c r="M119" s="17"/>
      <c r="N119" s="17"/>
      <c r="O119" s="17"/>
      <c r="P119" s="17"/>
      <c r="Q119" s="17"/>
      <c r="R119" s="17"/>
      <c r="S119" s="17"/>
      <c r="T119" s="16" t="s">
        <v>101</v>
      </c>
      <c r="U119" s="9" t="s">
        <v>292</v>
      </c>
      <c r="V119" s="9" t="s">
        <v>291</v>
      </c>
      <c r="W119" s="9" t="s">
        <v>290</v>
      </c>
      <c r="X119" s="7"/>
      <c r="Y119" s="8"/>
      <c r="Z119" s="7"/>
    </row>
    <row r="120" spans="1:26" ht="90">
      <c r="A120" s="22" t="s">
        <v>289</v>
      </c>
      <c r="B120" s="9" t="s">
        <v>288</v>
      </c>
      <c r="C120" s="17"/>
      <c r="D120" s="32">
        <v>1.5</v>
      </c>
      <c r="E120" s="17"/>
      <c r="F120" s="17"/>
      <c r="G120" s="17"/>
      <c r="H120" s="17"/>
      <c r="I120" s="20"/>
      <c r="J120" s="20"/>
      <c r="K120" s="19"/>
      <c r="L120" s="32">
        <v>1.5</v>
      </c>
      <c r="M120" s="17"/>
      <c r="N120" s="17"/>
      <c r="O120" s="17"/>
      <c r="P120" s="17"/>
      <c r="Q120" s="17"/>
      <c r="R120" s="17"/>
      <c r="S120" s="17"/>
      <c r="T120" s="16" t="s">
        <v>101</v>
      </c>
      <c r="U120" s="9" t="s">
        <v>287</v>
      </c>
      <c r="V120" s="9" t="s">
        <v>286</v>
      </c>
      <c r="W120" s="9" t="s">
        <v>165</v>
      </c>
      <c r="X120" s="7"/>
      <c r="Y120" s="8"/>
      <c r="Z120" s="7"/>
    </row>
    <row r="121" spans="1:26">
      <c r="A121" s="31">
        <v>6</v>
      </c>
      <c r="B121" s="30" t="s">
        <v>124</v>
      </c>
      <c r="C121" s="26"/>
      <c r="D121" s="26"/>
      <c r="E121" s="26"/>
      <c r="F121" s="26"/>
      <c r="G121" s="26"/>
      <c r="H121" s="26"/>
      <c r="I121" s="29"/>
      <c r="J121" s="29"/>
      <c r="K121" s="28"/>
      <c r="L121" s="27"/>
      <c r="M121" s="26"/>
      <c r="N121" s="26"/>
      <c r="O121" s="26"/>
      <c r="P121" s="26"/>
      <c r="Q121" s="26"/>
      <c r="R121" s="26"/>
      <c r="S121" s="26"/>
      <c r="T121" s="26"/>
      <c r="U121" s="25"/>
      <c r="V121" s="25"/>
      <c r="W121" s="25"/>
      <c r="X121" s="23"/>
      <c r="Y121" s="8"/>
      <c r="Z121" s="7"/>
    </row>
    <row r="122" spans="1:26" ht="20.25" customHeight="1">
      <c r="A122" s="22" t="s">
        <v>103</v>
      </c>
      <c r="B122" s="9" t="s">
        <v>102</v>
      </c>
      <c r="C122" s="17"/>
      <c r="D122" s="21">
        <v>4</v>
      </c>
      <c r="E122" s="17"/>
      <c r="F122" s="17"/>
      <c r="G122" s="17"/>
      <c r="H122" s="17"/>
      <c r="I122" s="20"/>
      <c r="J122" s="20"/>
      <c r="K122" s="19"/>
      <c r="L122" s="21">
        <v>4</v>
      </c>
      <c r="M122" s="17"/>
      <c r="N122" s="17"/>
      <c r="O122" s="17"/>
      <c r="P122" s="17"/>
      <c r="Q122" s="17"/>
      <c r="R122" s="17"/>
      <c r="S122" s="17"/>
      <c r="T122" s="16" t="s">
        <v>101</v>
      </c>
      <c r="U122" s="9" t="s">
        <v>79</v>
      </c>
      <c r="V122" s="9" t="s">
        <v>78</v>
      </c>
      <c r="W122" s="9" t="s">
        <v>51</v>
      </c>
      <c r="X122" s="7"/>
      <c r="Y122" s="8"/>
      <c r="Z122" s="7"/>
    </row>
    <row r="123" spans="1:26">
      <c r="A123" s="31">
        <v>7</v>
      </c>
      <c r="B123" s="30" t="s">
        <v>56</v>
      </c>
      <c r="C123" s="26"/>
      <c r="D123" s="26"/>
      <c r="E123" s="26"/>
      <c r="F123" s="26"/>
      <c r="G123" s="26"/>
      <c r="H123" s="26"/>
      <c r="I123" s="29"/>
      <c r="J123" s="29"/>
      <c r="K123" s="28"/>
      <c r="L123" s="27"/>
      <c r="M123" s="26"/>
      <c r="N123" s="26"/>
      <c r="O123" s="26"/>
      <c r="P123" s="26"/>
      <c r="Q123" s="26"/>
      <c r="R123" s="26"/>
      <c r="S123" s="26"/>
      <c r="T123" s="26"/>
      <c r="U123" s="25"/>
      <c r="V123" s="25"/>
      <c r="W123" s="25"/>
      <c r="X123" s="23"/>
      <c r="Y123" s="8"/>
      <c r="Z123" s="7"/>
    </row>
    <row r="124" spans="1:26" ht="99.75" customHeight="1">
      <c r="A124" s="15"/>
      <c r="B124" s="14" t="s">
        <v>29</v>
      </c>
      <c r="C124" s="17"/>
      <c r="D124" s="17"/>
      <c r="E124" s="17"/>
      <c r="F124" s="17"/>
      <c r="G124" s="17"/>
      <c r="H124" s="17"/>
      <c r="I124" s="20"/>
      <c r="J124" s="20"/>
      <c r="K124" s="19"/>
      <c r="L124" s="18"/>
      <c r="M124" s="17"/>
      <c r="N124" s="17"/>
      <c r="O124" s="17"/>
      <c r="P124" s="17"/>
      <c r="Q124" s="17"/>
      <c r="R124" s="17"/>
      <c r="S124" s="17"/>
      <c r="T124" s="16" t="s">
        <v>101</v>
      </c>
      <c r="U124" s="9"/>
      <c r="V124" s="9"/>
      <c r="W124" s="9"/>
      <c r="X124" s="7"/>
      <c r="Y124" s="8"/>
      <c r="Z124" s="7"/>
    </row>
    <row r="125" spans="1:26">
      <c r="A125" s="31">
        <v>2</v>
      </c>
      <c r="B125" s="30" t="s">
        <v>613</v>
      </c>
      <c r="C125" s="26"/>
      <c r="D125" s="26"/>
      <c r="E125" s="26"/>
      <c r="F125" s="26"/>
      <c r="G125" s="26"/>
      <c r="H125" s="26"/>
      <c r="I125" s="26"/>
      <c r="J125" s="26"/>
      <c r="K125" s="28"/>
      <c r="L125" s="27"/>
      <c r="M125" s="26"/>
      <c r="N125" s="26"/>
      <c r="O125" s="26"/>
      <c r="P125" s="26"/>
      <c r="Q125" s="26"/>
      <c r="R125" s="26"/>
      <c r="S125" s="26"/>
      <c r="T125" s="26"/>
      <c r="U125" s="25"/>
      <c r="V125" s="25"/>
      <c r="W125" s="25"/>
      <c r="X125" s="23"/>
      <c r="Y125" s="8"/>
      <c r="Z125" s="7">
        <v>2</v>
      </c>
    </row>
    <row r="126" spans="1:26" ht="30">
      <c r="A126" s="34" t="s">
        <v>488</v>
      </c>
      <c r="B126" s="9" t="s">
        <v>483</v>
      </c>
      <c r="C126" s="17"/>
      <c r="D126" s="21">
        <v>5</v>
      </c>
      <c r="E126" s="17"/>
      <c r="F126" s="17"/>
      <c r="G126" s="17"/>
      <c r="H126" s="17"/>
      <c r="I126" s="20"/>
      <c r="J126" s="20"/>
      <c r="K126" s="19"/>
      <c r="L126" s="18">
        <v>5</v>
      </c>
      <c r="M126" s="17"/>
      <c r="N126" s="17"/>
      <c r="O126" s="17"/>
      <c r="P126" s="17"/>
      <c r="Q126" s="17"/>
      <c r="R126" s="17"/>
      <c r="S126" s="17"/>
      <c r="T126" s="16" t="s">
        <v>99</v>
      </c>
      <c r="U126" s="9" t="s">
        <v>482</v>
      </c>
      <c r="V126" s="9" t="s">
        <v>481</v>
      </c>
      <c r="W126" s="9" t="s">
        <v>480</v>
      </c>
      <c r="X126" s="7"/>
      <c r="Y126" s="8"/>
      <c r="Z126" s="7"/>
    </row>
    <row r="127" spans="1:26">
      <c r="A127" s="31">
        <v>3</v>
      </c>
      <c r="B127" s="30" t="s">
        <v>369</v>
      </c>
      <c r="C127" s="26"/>
      <c r="D127" s="26"/>
      <c r="E127" s="26"/>
      <c r="F127" s="26"/>
      <c r="G127" s="26"/>
      <c r="H127" s="26"/>
      <c r="I127" s="29"/>
      <c r="J127" s="29"/>
      <c r="K127" s="28"/>
      <c r="L127" s="27"/>
      <c r="M127" s="26"/>
      <c r="N127" s="26"/>
      <c r="O127" s="26"/>
      <c r="P127" s="26"/>
      <c r="Q127" s="26"/>
      <c r="R127" s="26"/>
      <c r="S127" s="26"/>
      <c r="T127" s="26"/>
      <c r="U127" s="25"/>
      <c r="V127" s="25"/>
      <c r="W127" s="25"/>
      <c r="X127" s="23"/>
      <c r="Y127" s="8"/>
      <c r="Z127" s="7"/>
    </row>
    <row r="128" spans="1:26" ht="60">
      <c r="A128" s="22" t="s">
        <v>285</v>
      </c>
      <c r="B128" s="9" t="s">
        <v>284</v>
      </c>
      <c r="C128" s="17"/>
      <c r="D128" s="21">
        <v>5.5</v>
      </c>
      <c r="E128" s="17"/>
      <c r="F128" s="17"/>
      <c r="G128" s="17"/>
      <c r="H128" s="17"/>
      <c r="I128" s="20"/>
      <c r="J128" s="20"/>
      <c r="K128" s="19"/>
      <c r="L128" s="21">
        <v>5.5</v>
      </c>
      <c r="M128" s="17"/>
      <c r="N128" s="17"/>
      <c r="O128" s="17"/>
      <c r="P128" s="17"/>
      <c r="Q128" s="17"/>
      <c r="R128" s="17"/>
      <c r="S128" s="17"/>
      <c r="T128" s="16" t="s">
        <v>99</v>
      </c>
      <c r="U128" s="9" t="s">
        <v>269</v>
      </c>
      <c r="V128" s="9" t="s">
        <v>268</v>
      </c>
      <c r="W128" s="9" t="s">
        <v>51</v>
      </c>
      <c r="X128" s="7"/>
      <c r="Y128" s="8"/>
      <c r="Z128" s="7"/>
    </row>
    <row r="129" spans="1:26" ht="30">
      <c r="A129" s="22" t="s">
        <v>283</v>
      </c>
      <c r="B129" s="9" t="s">
        <v>148</v>
      </c>
      <c r="C129" s="17"/>
      <c r="D129" s="32">
        <v>1.5</v>
      </c>
      <c r="E129" s="17"/>
      <c r="F129" s="17"/>
      <c r="G129" s="17"/>
      <c r="H129" s="17"/>
      <c r="I129" s="20"/>
      <c r="J129" s="20"/>
      <c r="K129" s="19"/>
      <c r="L129" s="32">
        <v>1.5</v>
      </c>
      <c r="M129" s="17"/>
      <c r="N129" s="17"/>
      <c r="O129" s="17"/>
      <c r="P129" s="17"/>
      <c r="Q129" s="17"/>
      <c r="R129" s="17"/>
      <c r="S129" s="17"/>
      <c r="T129" s="16" t="s">
        <v>99</v>
      </c>
      <c r="U129" s="9" t="s">
        <v>147</v>
      </c>
      <c r="V129" s="9" t="s">
        <v>146</v>
      </c>
      <c r="W129" s="9" t="s">
        <v>145</v>
      </c>
      <c r="X129" s="7"/>
      <c r="Y129" s="8"/>
      <c r="Z129" s="7"/>
    </row>
    <row r="130" spans="1:26" ht="30">
      <c r="A130" s="22" t="s">
        <v>282</v>
      </c>
      <c r="B130" s="9" t="s">
        <v>230</v>
      </c>
      <c r="C130" s="17"/>
      <c r="D130" s="32">
        <v>3</v>
      </c>
      <c r="E130" s="17"/>
      <c r="F130" s="17"/>
      <c r="G130" s="17"/>
      <c r="H130" s="17"/>
      <c r="I130" s="20"/>
      <c r="J130" s="20"/>
      <c r="K130" s="19"/>
      <c r="L130" s="32">
        <v>3</v>
      </c>
      <c r="M130" s="17"/>
      <c r="N130" s="17"/>
      <c r="O130" s="17"/>
      <c r="P130" s="17"/>
      <c r="Q130" s="17"/>
      <c r="R130" s="17"/>
      <c r="S130" s="17"/>
      <c r="T130" s="16" t="s">
        <v>99</v>
      </c>
      <c r="U130" s="9" t="s">
        <v>229</v>
      </c>
      <c r="V130" s="9" t="s">
        <v>228</v>
      </c>
      <c r="W130" s="9" t="s">
        <v>227</v>
      </c>
      <c r="X130" s="7"/>
      <c r="Y130" s="8"/>
      <c r="Z130" s="7"/>
    </row>
    <row r="131" spans="1:26" ht="45">
      <c r="A131" s="22" t="s">
        <v>281</v>
      </c>
      <c r="B131" s="9" t="s">
        <v>264</v>
      </c>
      <c r="C131" s="17"/>
      <c r="D131" s="32">
        <v>3</v>
      </c>
      <c r="E131" s="17"/>
      <c r="F131" s="17"/>
      <c r="G131" s="17"/>
      <c r="H131" s="17"/>
      <c r="I131" s="20"/>
      <c r="J131" s="20"/>
      <c r="K131" s="19"/>
      <c r="L131" s="32">
        <v>3</v>
      </c>
      <c r="M131" s="17"/>
      <c r="N131" s="17"/>
      <c r="O131" s="17"/>
      <c r="P131" s="17"/>
      <c r="Q131" s="17"/>
      <c r="R131" s="17"/>
      <c r="S131" s="17"/>
      <c r="T131" s="16" t="s">
        <v>99</v>
      </c>
      <c r="U131" s="9" t="s">
        <v>263</v>
      </c>
      <c r="V131" s="9" t="s">
        <v>262</v>
      </c>
      <c r="W131" s="9" t="s">
        <v>261</v>
      </c>
      <c r="X131" s="7"/>
      <c r="Y131" s="8"/>
      <c r="Z131" s="7"/>
    </row>
    <row r="132" spans="1:26" ht="30">
      <c r="A132" s="22" t="s">
        <v>280</v>
      </c>
      <c r="B132" s="9" t="s">
        <v>259</v>
      </c>
      <c r="C132" s="17"/>
      <c r="D132" s="32">
        <v>1.5</v>
      </c>
      <c r="E132" s="17"/>
      <c r="F132" s="17"/>
      <c r="G132" s="17"/>
      <c r="H132" s="17"/>
      <c r="I132" s="20"/>
      <c r="J132" s="20"/>
      <c r="K132" s="19"/>
      <c r="L132" s="32">
        <v>1.5</v>
      </c>
      <c r="M132" s="17"/>
      <c r="N132" s="17"/>
      <c r="O132" s="17"/>
      <c r="P132" s="17"/>
      <c r="Q132" s="17"/>
      <c r="R132" s="17"/>
      <c r="S132" s="17"/>
      <c r="T132" s="16" t="s">
        <v>99</v>
      </c>
      <c r="U132" s="9" t="s">
        <v>258</v>
      </c>
      <c r="V132" s="9" t="s">
        <v>257</v>
      </c>
      <c r="W132" s="9" t="s">
        <v>256</v>
      </c>
      <c r="X132" s="7"/>
      <c r="Y132" s="8"/>
      <c r="Z132" s="7"/>
    </row>
    <row r="133" spans="1:26" ht="45">
      <c r="A133" s="22" t="s">
        <v>279</v>
      </c>
      <c r="B133" s="9" t="s">
        <v>254</v>
      </c>
      <c r="C133" s="17"/>
      <c r="D133" s="32">
        <v>3</v>
      </c>
      <c r="E133" s="17"/>
      <c r="F133" s="17"/>
      <c r="G133" s="17"/>
      <c r="H133" s="17"/>
      <c r="I133" s="20"/>
      <c r="J133" s="20"/>
      <c r="K133" s="19"/>
      <c r="L133" s="32">
        <v>3</v>
      </c>
      <c r="M133" s="17"/>
      <c r="N133" s="17"/>
      <c r="O133" s="17"/>
      <c r="P133" s="17"/>
      <c r="Q133" s="17"/>
      <c r="R133" s="17"/>
      <c r="S133" s="17"/>
      <c r="T133" s="16" t="s">
        <v>99</v>
      </c>
      <c r="U133" s="9" t="s">
        <v>253</v>
      </c>
      <c r="V133" s="9" t="s">
        <v>252</v>
      </c>
      <c r="W133" s="9" t="s">
        <v>251</v>
      </c>
      <c r="X133" s="7"/>
      <c r="Y133" s="8"/>
      <c r="Z133" s="7"/>
    </row>
    <row r="134" spans="1:26">
      <c r="A134" s="22" t="s">
        <v>278</v>
      </c>
      <c r="B134" s="9" t="s">
        <v>249</v>
      </c>
      <c r="C134" s="17"/>
      <c r="D134" s="32">
        <v>3</v>
      </c>
      <c r="E134" s="17"/>
      <c r="F134" s="17"/>
      <c r="G134" s="17"/>
      <c r="H134" s="17"/>
      <c r="I134" s="20"/>
      <c r="J134" s="20"/>
      <c r="K134" s="19"/>
      <c r="L134" s="32">
        <v>3</v>
      </c>
      <c r="M134" s="17"/>
      <c r="N134" s="17"/>
      <c r="O134" s="17"/>
      <c r="P134" s="17"/>
      <c r="Q134" s="17"/>
      <c r="R134" s="17"/>
      <c r="S134" s="17"/>
      <c r="T134" s="16" t="s">
        <v>99</v>
      </c>
      <c r="U134" s="9" t="s">
        <v>248</v>
      </c>
      <c r="V134" s="9" t="s">
        <v>247</v>
      </c>
      <c r="W134" s="9" t="s">
        <v>246</v>
      </c>
      <c r="X134" s="7"/>
      <c r="Y134" s="8"/>
      <c r="Z134" s="7"/>
    </row>
    <row r="135" spans="1:26" ht="60">
      <c r="A135" s="22" t="s">
        <v>271</v>
      </c>
      <c r="B135" s="9" t="s">
        <v>270</v>
      </c>
      <c r="C135" s="17"/>
      <c r="D135" s="32">
        <v>3</v>
      </c>
      <c r="E135" s="17"/>
      <c r="F135" s="17"/>
      <c r="G135" s="17"/>
      <c r="H135" s="17"/>
      <c r="I135" s="20"/>
      <c r="J135" s="20"/>
      <c r="K135" s="19"/>
      <c r="L135" s="32">
        <v>3</v>
      </c>
      <c r="M135" s="17"/>
      <c r="N135" s="17"/>
      <c r="O135" s="17"/>
      <c r="P135" s="17"/>
      <c r="Q135" s="17"/>
      <c r="R135" s="17"/>
      <c r="S135" s="17"/>
      <c r="T135" s="16" t="s">
        <v>94</v>
      </c>
      <c r="U135" s="9" t="s">
        <v>269</v>
      </c>
      <c r="V135" s="9" t="s">
        <v>268</v>
      </c>
      <c r="W135" s="9" t="s">
        <v>51</v>
      </c>
      <c r="X135" s="7"/>
      <c r="Y135" s="8"/>
      <c r="Z135" s="7"/>
    </row>
    <row r="136" spans="1:26">
      <c r="A136" s="31">
        <v>6</v>
      </c>
      <c r="B136" s="30" t="s">
        <v>124</v>
      </c>
      <c r="C136" s="26"/>
      <c r="D136" s="26"/>
      <c r="E136" s="26"/>
      <c r="F136" s="26"/>
      <c r="G136" s="26"/>
      <c r="H136" s="26"/>
      <c r="I136" s="29"/>
      <c r="J136" s="29"/>
      <c r="K136" s="28"/>
      <c r="L136" s="27"/>
      <c r="M136" s="26"/>
      <c r="N136" s="26"/>
      <c r="O136" s="26"/>
      <c r="P136" s="26"/>
      <c r="Q136" s="26"/>
      <c r="R136" s="26"/>
      <c r="S136" s="26"/>
      <c r="T136" s="26"/>
      <c r="U136" s="25"/>
      <c r="V136" s="25"/>
      <c r="W136" s="25"/>
      <c r="X136" s="23"/>
      <c r="Y136" s="8"/>
      <c r="Z136" s="7"/>
    </row>
    <row r="137" spans="1:26" ht="30">
      <c r="A137" s="22" t="s">
        <v>100</v>
      </c>
      <c r="B137" s="9" t="s">
        <v>95</v>
      </c>
      <c r="C137" s="17"/>
      <c r="D137" s="21">
        <v>4</v>
      </c>
      <c r="E137" s="17"/>
      <c r="F137" s="17"/>
      <c r="G137" s="17"/>
      <c r="H137" s="17"/>
      <c r="I137" s="20"/>
      <c r="J137" s="20"/>
      <c r="K137" s="19"/>
      <c r="L137" s="21">
        <v>4</v>
      </c>
      <c r="M137" s="17"/>
      <c r="N137" s="17"/>
      <c r="O137" s="17"/>
      <c r="P137" s="17"/>
      <c r="Q137" s="17"/>
      <c r="R137" s="17"/>
      <c r="S137" s="17"/>
      <c r="T137" s="16" t="s">
        <v>99</v>
      </c>
      <c r="U137" s="9" t="s">
        <v>79</v>
      </c>
      <c r="V137" s="9" t="s">
        <v>78</v>
      </c>
      <c r="W137" s="9" t="s">
        <v>51</v>
      </c>
      <c r="X137" s="7"/>
      <c r="Y137" s="8"/>
      <c r="Z137" s="7"/>
    </row>
    <row r="138" spans="1:26">
      <c r="A138" s="31">
        <v>7</v>
      </c>
      <c r="B138" s="30" t="s">
        <v>56</v>
      </c>
      <c r="C138" s="26"/>
      <c r="D138" s="26"/>
      <c r="E138" s="26"/>
      <c r="F138" s="26"/>
      <c r="G138" s="26"/>
      <c r="H138" s="26"/>
      <c r="I138" s="29"/>
      <c r="J138" s="29"/>
      <c r="K138" s="28"/>
      <c r="L138" s="27"/>
      <c r="M138" s="26"/>
      <c r="N138" s="26"/>
      <c r="O138" s="26"/>
      <c r="P138" s="26"/>
      <c r="Q138" s="26"/>
      <c r="R138" s="26"/>
      <c r="S138" s="26"/>
      <c r="T138" s="26"/>
      <c r="U138" s="25"/>
      <c r="V138" s="25"/>
      <c r="W138" s="25"/>
      <c r="X138" s="23"/>
      <c r="Y138" s="8"/>
      <c r="Z138" s="7"/>
    </row>
    <row r="139" spans="1:26" ht="90">
      <c r="A139" s="15"/>
      <c r="B139" s="14" t="s">
        <v>29</v>
      </c>
      <c r="C139" s="17"/>
      <c r="D139" s="17"/>
      <c r="E139" s="17"/>
      <c r="F139" s="17"/>
      <c r="G139" s="17"/>
      <c r="H139" s="17"/>
      <c r="I139" s="20"/>
      <c r="J139" s="20"/>
      <c r="K139" s="19"/>
      <c r="L139" s="18"/>
      <c r="M139" s="17"/>
      <c r="N139" s="17"/>
      <c r="O139" s="17"/>
      <c r="P139" s="17"/>
      <c r="Q139" s="17"/>
      <c r="R139" s="17"/>
      <c r="S139" s="17"/>
      <c r="T139" s="16" t="s">
        <v>99</v>
      </c>
      <c r="U139" s="9"/>
      <c r="V139" s="9"/>
      <c r="W139" s="9"/>
      <c r="X139" s="7"/>
      <c r="Y139" s="8"/>
      <c r="Z139" s="7"/>
    </row>
    <row r="140" spans="1:26">
      <c r="A140" s="31">
        <v>2</v>
      </c>
      <c r="B140" s="30" t="s">
        <v>613</v>
      </c>
      <c r="C140" s="26"/>
      <c r="D140" s="26"/>
      <c r="E140" s="26"/>
      <c r="F140" s="26"/>
      <c r="G140" s="26"/>
      <c r="H140" s="26"/>
      <c r="I140" s="26"/>
      <c r="J140" s="26"/>
      <c r="K140" s="28"/>
      <c r="L140" s="27"/>
      <c r="M140" s="26"/>
      <c r="N140" s="26"/>
      <c r="O140" s="26"/>
      <c r="P140" s="26"/>
      <c r="Q140" s="26"/>
      <c r="R140" s="26"/>
      <c r="S140" s="26"/>
      <c r="T140" s="26"/>
      <c r="U140" s="25"/>
      <c r="V140" s="25"/>
      <c r="W140" s="25"/>
      <c r="X140" s="23"/>
      <c r="Y140" s="8"/>
      <c r="Z140" s="7">
        <v>3</v>
      </c>
    </row>
    <row r="141" spans="1:26" ht="135">
      <c r="A141" s="22" t="s">
        <v>487</v>
      </c>
      <c r="B141" s="9" t="s">
        <v>486</v>
      </c>
      <c r="C141" s="17"/>
      <c r="D141" s="21">
        <v>3</v>
      </c>
      <c r="E141" s="17"/>
      <c r="F141" s="17"/>
      <c r="G141" s="17"/>
      <c r="H141" s="17"/>
      <c r="I141" s="20"/>
      <c r="J141" s="20"/>
      <c r="K141" s="19"/>
      <c r="L141" s="18">
        <v>3</v>
      </c>
      <c r="M141" s="17"/>
      <c r="N141" s="17"/>
      <c r="O141" s="17"/>
      <c r="P141" s="17"/>
      <c r="Q141" s="17"/>
      <c r="R141" s="17"/>
      <c r="S141" s="17"/>
      <c r="T141" s="16" t="s">
        <v>97</v>
      </c>
      <c r="U141" s="9" t="s">
        <v>269</v>
      </c>
      <c r="V141" s="9" t="s">
        <v>268</v>
      </c>
      <c r="W141" s="9" t="s">
        <v>51</v>
      </c>
      <c r="X141" s="7"/>
      <c r="Y141" s="8"/>
      <c r="Z141" s="7">
        <v>2</v>
      </c>
    </row>
    <row r="142" spans="1:26" ht="30">
      <c r="A142" s="34" t="s">
        <v>485</v>
      </c>
      <c r="B142" s="9" t="s">
        <v>483</v>
      </c>
      <c r="C142" s="17"/>
      <c r="D142" s="21">
        <v>5</v>
      </c>
      <c r="E142" s="17"/>
      <c r="F142" s="17"/>
      <c r="G142" s="17"/>
      <c r="H142" s="17"/>
      <c r="I142" s="20"/>
      <c r="J142" s="20"/>
      <c r="K142" s="19"/>
      <c r="L142" s="18">
        <v>5</v>
      </c>
      <c r="M142" s="17"/>
      <c r="N142" s="17"/>
      <c r="O142" s="17"/>
      <c r="P142" s="17"/>
      <c r="Q142" s="17"/>
      <c r="R142" s="17"/>
      <c r="S142" s="17"/>
      <c r="T142" s="16" t="s">
        <v>97</v>
      </c>
      <c r="U142" s="9" t="s">
        <v>482</v>
      </c>
      <c r="V142" s="9" t="s">
        <v>481</v>
      </c>
      <c r="W142" s="9" t="s">
        <v>480</v>
      </c>
      <c r="X142" s="7"/>
      <c r="Y142" s="8"/>
      <c r="Z142" s="7"/>
    </row>
    <row r="143" spans="1:26">
      <c r="A143" s="31">
        <v>3</v>
      </c>
      <c r="B143" s="30" t="s">
        <v>369</v>
      </c>
      <c r="C143" s="26"/>
      <c r="D143" s="26"/>
      <c r="E143" s="26"/>
      <c r="F143" s="26"/>
      <c r="G143" s="26"/>
      <c r="H143" s="26"/>
      <c r="I143" s="29"/>
      <c r="J143" s="29"/>
      <c r="K143" s="28"/>
      <c r="L143" s="27"/>
      <c r="M143" s="26"/>
      <c r="N143" s="26"/>
      <c r="O143" s="26"/>
      <c r="P143" s="26"/>
      <c r="Q143" s="26"/>
      <c r="R143" s="26"/>
      <c r="S143" s="26"/>
      <c r="T143" s="26"/>
      <c r="U143" s="25"/>
      <c r="V143" s="25"/>
      <c r="W143" s="25"/>
      <c r="X143" s="23"/>
      <c r="Y143" s="8"/>
      <c r="Z143" s="7"/>
    </row>
    <row r="144" spans="1:26" ht="30">
      <c r="A144" s="22" t="s">
        <v>277</v>
      </c>
      <c r="B144" s="9" t="s">
        <v>148</v>
      </c>
      <c r="C144" s="17"/>
      <c r="D144" s="32">
        <v>1.5</v>
      </c>
      <c r="E144" s="17"/>
      <c r="F144" s="17"/>
      <c r="G144" s="17"/>
      <c r="H144" s="17"/>
      <c r="I144" s="20"/>
      <c r="J144" s="20"/>
      <c r="K144" s="19"/>
      <c r="L144" s="32">
        <v>1.5</v>
      </c>
      <c r="M144" s="17"/>
      <c r="N144" s="17"/>
      <c r="O144" s="17"/>
      <c r="P144" s="17"/>
      <c r="Q144" s="17"/>
      <c r="R144" s="17"/>
      <c r="S144" s="17"/>
      <c r="T144" s="16" t="s">
        <v>97</v>
      </c>
      <c r="U144" s="9" t="s">
        <v>147</v>
      </c>
      <c r="V144" s="9" t="s">
        <v>146</v>
      </c>
      <c r="W144" s="9" t="s">
        <v>145</v>
      </c>
      <c r="X144" s="7"/>
      <c r="Y144" s="8"/>
      <c r="Z144" s="7"/>
    </row>
    <row r="145" spans="1:26" ht="30">
      <c r="A145" s="22" t="s">
        <v>276</v>
      </c>
      <c r="B145" s="9" t="s">
        <v>230</v>
      </c>
      <c r="C145" s="17"/>
      <c r="D145" s="32">
        <v>3</v>
      </c>
      <c r="E145" s="17"/>
      <c r="F145" s="17"/>
      <c r="G145" s="17"/>
      <c r="H145" s="17"/>
      <c r="I145" s="20"/>
      <c r="J145" s="20"/>
      <c r="K145" s="19"/>
      <c r="L145" s="32">
        <v>3</v>
      </c>
      <c r="M145" s="17"/>
      <c r="N145" s="17"/>
      <c r="O145" s="17"/>
      <c r="P145" s="17"/>
      <c r="Q145" s="17"/>
      <c r="R145" s="17"/>
      <c r="S145" s="17"/>
      <c r="T145" s="16" t="s">
        <v>97</v>
      </c>
      <c r="U145" s="9" t="s">
        <v>229</v>
      </c>
      <c r="V145" s="9" t="s">
        <v>228</v>
      </c>
      <c r="W145" s="9" t="s">
        <v>227</v>
      </c>
      <c r="X145" s="7"/>
      <c r="Y145" s="8"/>
      <c r="Z145" s="7"/>
    </row>
    <row r="146" spans="1:26" ht="45">
      <c r="A146" s="22" t="s">
        <v>275</v>
      </c>
      <c r="B146" s="9" t="s">
        <v>264</v>
      </c>
      <c r="C146" s="17"/>
      <c r="D146" s="32">
        <v>3</v>
      </c>
      <c r="E146" s="17"/>
      <c r="F146" s="17"/>
      <c r="G146" s="17"/>
      <c r="H146" s="17"/>
      <c r="I146" s="20"/>
      <c r="J146" s="20"/>
      <c r="K146" s="19"/>
      <c r="L146" s="32">
        <v>3</v>
      </c>
      <c r="M146" s="17"/>
      <c r="N146" s="17"/>
      <c r="O146" s="17"/>
      <c r="P146" s="17"/>
      <c r="Q146" s="17"/>
      <c r="R146" s="17"/>
      <c r="S146" s="17"/>
      <c r="T146" s="16" t="s">
        <v>97</v>
      </c>
      <c r="U146" s="9" t="s">
        <v>263</v>
      </c>
      <c r="V146" s="9" t="s">
        <v>262</v>
      </c>
      <c r="W146" s="9" t="s">
        <v>261</v>
      </c>
      <c r="X146" s="7"/>
      <c r="Y146" s="8"/>
      <c r="Z146" s="7"/>
    </row>
    <row r="147" spans="1:26" ht="30">
      <c r="A147" s="22" t="s">
        <v>274</v>
      </c>
      <c r="B147" s="9" t="s">
        <v>259</v>
      </c>
      <c r="C147" s="17"/>
      <c r="D147" s="32">
        <v>1.5</v>
      </c>
      <c r="E147" s="17"/>
      <c r="F147" s="17"/>
      <c r="G147" s="17"/>
      <c r="H147" s="17"/>
      <c r="I147" s="20"/>
      <c r="J147" s="20"/>
      <c r="K147" s="19"/>
      <c r="L147" s="32">
        <v>1.5</v>
      </c>
      <c r="M147" s="17"/>
      <c r="N147" s="17"/>
      <c r="O147" s="17"/>
      <c r="P147" s="17"/>
      <c r="Q147" s="17"/>
      <c r="R147" s="17"/>
      <c r="S147" s="17"/>
      <c r="T147" s="16" t="s">
        <v>97</v>
      </c>
      <c r="U147" s="9" t="s">
        <v>258</v>
      </c>
      <c r="V147" s="9" t="s">
        <v>257</v>
      </c>
      <c r="W147" s="9" t="s">
        <v>256</v>
      </c>
      <c r="X147" s="7"/>
      <c r="Y147" s="8"/>
      <c r="Z147" s="7"/>
    </row>
    <row r="148" spans="1:26" ht="45">
      <c r="A148" s="22" t="s">
        <v>273</v>
      </c>
      <c r="B148" s="9" t="s">
        <v>254</v>
      </c>
      <c r="C148" s="17"/>
      <c r="D148" s="32">
        <v>3</v>
      </c>
      <c r="E148" s="17"/>
      <c r="F148" s="17"/>
      <c r="G148" s="17"/>
      <c r="H148" s="17"/>
      <c r="I148" s="20"/>
      <c r="J148" s="20"/>
      <c r="K148" s="19"/>
      <c r="L148" s="32">
        <v>3</v>
      </c>
      <c r="M148" s="17"/>
      <c r="N148" s="17"/>
      <c r="O148" s="17"/>
      <c r="P148" s="17"/>
      <c r="Q148" s="17"/>
      <c r="R148" s="17"/>
      <c r="S148" s="17"/>
      <c r="T148" s="16" t="s">
        <v>97</v>
      </c>
      <c r="U148" s="9" t="s">
        <v>253</v>
      </c>
      <c r="V148" s="9" t="s">
        <v>252</v>
      </c>
      <c r="W148" s="9" t="s">
        <v>251</v>
      </c>
      <c r="X148" s="7"/>
      <c r="Y148" s="8"/>
      <c r="Z148" s="7"/>
    </row>
    <row r="149" spans="1:26">
      <c r="A149" s="22" t="s">
        <v>272</v>
      </c>
      <c r="B149" s="9" t="s">
        <v>249</v>
      </c>
      <c r="C149" s="17"/>
      <c r="D149" s="32">
        <v>3</v>
      </c>
      <c r="E149" s="17"/>
      <c r="F149" s="17"/>
      <c r="G149" s="17"/>
      <c r="H149" s="17"/>
      <c r="I149" s="20"/>
      <c r="J149" s="20"/>
      <c r="K149" s="19"/>
      <c r="L149" s="32">
        <v>3</v>
      </c>
      <c r="M149" s="17"/>
      <c r="N149" s="17"/>
      <c r="O149" s="17"/>
      <c r="P149" s="17"/>
      <c r="Q149" s="17"/>
      <c r="R149" s="17"/>
      <c r="S149" s="17"/>
      <c r="T149" s="16" t="s">
        <v>97</v>
      </c>
      <c r="U149" s="9" t="s">
        <v>248</v>
      </c>
      <c r="V149" s="9" t="s">
        <v>247</v>
      </c>
      <c r="W149" s="9" t="s">
        <v>246</v>
      </c>
      <c r="X149" s="7"/>
      <c r="Y149" s="8"/>
      <c r="Z149" s="7"/>
    </row>
    <row r="150" spans="1:26" ht="60">
      <c r="A150" s="22" t="s">
        <v>271</v>
      </c>
      <c r="B150" s="9" t="s">
        <v>270</v>
      </c>
      <c r="C150" s="17"/>
      <c r="D150" s="32">
        <v>3</v>
      </c>
      <c r="E150" s="17"/>
      <c r="F150" s="17"/>
      <c r="G150" s="17"/>
      <c r="H150" s="17"/>
      <c r="I150" s="20"/>
      <c r="J150" s="20"/>
      <c r="K150" s="19"/>
      <c r="L150" s="32">
        <v>3</v>
      </c>
      <c r="M150" s="17"/>
      <c r="N150" s="17"/>
      <c r="O150" s="17"/>
      <c r="P150" s="17"/>
      <c r="Q150" s="17"/>
      <c r="R150" s="17"/>
      <c r="S150" s="17"/>
      <c r="T150" s="16" t="s">
        <v>94</v>
      </c>
      <c r="U150" s="9" t="s">
        <v>269</v>
      </c>
      <c r="V150" s="9" t="s">
        <v>268</v>
      </c>
      <c r="W150" s="9" t="s">
        <v>51</v>
      </c>
      <c r="X150" s="7"/>
      <c r="Y150" s="8"/>
      <c r="Z150" s="7"/>
    </row>
    <row r="151" spans="1:26">
      <c r="A151" s="31">
        <v>6</v>
      </c>
      <c r="B151" s="30" t="s">
        <v>124</v>
      </c>
      <c r="C151" s="26"/>
      <c r="D151" s="26"/>
      <c r="E151" s="26"/>
      <c r="F151" s="26"/>
      <c r="G151" s="26"/>
      <c r="H151" s="26"/>
      <c r="I151" s="29"/>
      <c r="J151" s="29"/>
      <c r="K151" s="28"/>
      <c r="L151" s="27"/>
      <c r="M151" s="26"/>
      <c r="N151" s="26"/>
      <c r="O151" s="26"/>
      <c r="P151" s="26"/>
      <c r="Q151" s="26"/>
      <c r="R151" s="26"/>
      <c r="S151" s="26"/>
      <c r="T151" s="26"/>
      <c r="U151" s="25"/>
      <c r="V151" s="25"/>
      <c r="W151" s="25"/>
      <c r="X151" s="23"/>
      <c r="Y151" s="8"/>
      <c r="Z151" s="7"/>
    </row>
    <row r="152" spans="1:26" ht="30">
      <c r="A152" s="22" t="s">
        <v>98</v>
      </c>
      <c r="B152" s="9" t="s">
        <v>95</v>
      </c>
      <c r="C152" s="17"/>
      <c r="D152" s="21">
        <v>4</v>
      </c>
      <c r="E152" s="17"/>
      <c r="F152" s="17"/>
      <c r="G152" s="17"/>
      <c r="H152" s="17"/>
      <c r="I152" s="20"/>
      <c r="J152" s="20"/>
      <c r="K152" s="19"/>
      <c r="L152" s="21">
        <v>4</v>
      </c>
      <c r="M152" s="17"/>
      <c r="N152" s="17"/>
      <c r="O152" s="17"/>
      <c r="P152" s="17"/>
      <c r="Q152" s="17"/>
      <c r="R152" s="17"/>
      <c r="S152" s="17"/>
      <c r="T152" s="16" t="s">
        <v>97</v>
      </c>
      <c r="U152" s="9" t="s">
        <v>79</v>
      </c>
      <c r="V152" s="9" t="s">
        <v>78</v>
      </c>
      <c r="W152" s="9" t="s">
        <v>51</v>
      </c>
      <c r="X152" s="7"/>
      <c r="Y152" s="8"/>
      <c r="Z152" s="7"/>
    </row>
    <row r="153" spans="1:26">
      <c r="A153" s="31">
        <v>7</v>
      </c>
      <c r="B153" s="30" t="s">
        <v>56</v>
      </c>
      <c r="C153" s="26"/>
      <c r="D153" s="26"/>
      <c r="E153" s="26"/>
      <c r="F153" s="26"/>
      <c r="G153" s="26"/>
      <c r="H153" s="26"/>
      <c r="I153" s="29"/>
      <c r="J153" s="29"/>
      <c r="K153" s="28"/>
      <c r="L153" s="27"/>
      <c r="M153" s="26"/>
      <c r="N153" s="26"/>
      <c r="O153" s="26"/>
      <c r="P153" s="26"/>
      <c r="Q153" s="26"/>
      <c r="R153" s="26"/>
      <c r="S153" s="26"/>
      <c r="T153" s="26"/>
      <c r="U153" s="25"/>
      <c r="V153" s="25"/>
      <c r="W153" s="25"/>
      <c r="X153" s="23"/>
      <c r="Y153" s="8"/>
      <c r="Z153" s="7"/>
    </row>
    <row r="154" spans="1:26" ht="90">
      <c r="A154" s="15"/>
      <c r="B154" s="14" t="s">
        <v>29</v>
      </c>
      <c r="C154" s="17"/>
      <c r="D154" s="17"/>
      <c r="E154" s="17"/>
      <c r="F154" s="17"/>
      <c r="G154" s="17"/>
      <c r="H154" s="17"/>
      <c r="I154" s="20"/>
      <c r="J154" s="20"/>
      <c r="K154" s="19"/>
      <c r="L154" s="18"/>
      <c r="M154" s="17"/>
      <c r="N154" s="17"/>
      <c r="O154" s="17"/>
      <c r="P154" s="17"/>
      <c r="Q154" s="17"/>
      <c r="R154" s="17"/>
      <c r="S154" s="17"/>
      <c r="T154" s="16" t="s">
        <v>97</v>
      </c>
      <c r="U154" s="9"/>
      <c r="V154" s="9"/>
      <c r="W154" s="9"/>
      <c r="X154" s="7"/>
      <c r="Y154" s="8"/>
      <c r="Z154" s="7"/>
    </row>
    <row r="155" spans="1:26">
      <c r="A155" s="31">
        <v>2</v>
      </c>
      <c r="B155" s="30" t="s">
        <v>613</v>
      </c>
      <c r="C155" s="26"/>
      <c r="D155" s="26"/>
      <c r="E155" s="26"/>
      <c r="F155" s="26"/>
      <c r="G155" s="26"/>
      <c r="H155" s="26"/>
      <c r="I155" s="26"/>
      <c r="J155" s="26"/>
      <c r="K155" s="28"/>
      <c r="L155" s="27"/>
      <c r="M155" s="26"/>
      <c r="N155" s="26"/>
      <c r="O155" s="26"/>
      <c r="P155" s="26"/>
      <c r="Q155" s="26"/>
      <c r="R155" s="26"/>
      <c r="S155" s="26"/>
      <c r="T155" s="26"/>
      <c r="U155" s="25"/>
      <c r="V155" s="25"/>
      <c r="W155" s="25"/>
      <c r="X155" s="23"/>
      <c r="Y155" s="8"/>
      <c r="Z155" s="7">
        <v>4</v>
      </c>
    </row>
    <row r="156" spans="1:26" ht="75">
      <c r="A156" s="34" t="s">
        <v>479</v>
      </c>
      <c r="B156" s="9" t="s">
        <v>478</v>
      </c>
      <c r="C156" s="17"/>
      <c r="D156" s="21">
        <v>2</v>
      </c>
      <c r="E156" s="17"/>
      <c r="F156" s="17"/>
      <c r="G156" s="17"/>
      <c r="H156" s="17"/>
      <c r="I156" s="20"/>
      <c r="J156" s="20"/>
      <c r="K156" s="19"/>
      <c r="L156" s="18">
        <v>2</v>
      </c>
      <c r="M156" s="17"/>
      <c r="N156" s="17"/>
      <c r="O156" s="17"/>
      <c r="P156" s="17"/>
      <c r="Q156" s="17"/>
      <c r="R156" s="17"/>
      <c r="S156" s="17"/>
      <c r="T156" s="16" t="s">
        <v>473</v>
      </c>
      <c r="U156" s="9" t="s">
        <v>243</v>
      </c>
      <c r="V156" s="9" t="s">
        <v>242</v>
      </c>
      <c r="W156" s="9" t="s">
        <v>36</v>
      </c>
      <c r="X156" s="7"/>
      <c r="Y156" s="8"/>
      <c r="Z156" s="7">
        <v>4</v>
      </c>
    </row>
    <row r="157" spans="1:26" ht="75">
      <c r="A157" s="22" t="s">
        <v>477</v>
      </c>
      <c r="B157" s="9" t="s">
        <v>476</v>
      </c>
      <c r="C157" s="17"/>
      <c r="D157" s="21">
        <v>2</v>
      </c>
      <c r="E157" s="17"/>
      <c r="F157" s="17"/>
      <c r="G157" s="17"/>
      <c r="H157" s="17"/>
      <c r="I157" s="20"/>
      <c r="J157" s="20"/>
      <c r="K157" s="19"/>
      <c r="L157" s="18">
        <v>2</v>
      </c>
      <c r="M157" s="17"/>
      <c r="N157" s="17"/>
      <c r="O157" s="17"/>
      <c r="P157" s="17"/>
      <c r="Q157" s="17"/>
      <c r="R157" s="17"/>
      <c r="S157" s="17"/>
      <c r="T157" s="16" t="s">
        <v>473</v>
      </c>
      <c r="U157" s="9" t="s">
        <v>243</v>
      </c>
      <c r="V157" s="9" t="s">
        <v>242</v>
      </c>
      <c r="W157" s="9" t="s">
        <v>36</v>
      </c>
      <c r="X157" s="7"/>
      <c r="Y157" s="8"/>
      <c r="Z157" s="7">
        <v>2</v>
      </c>
    </row>
    <row r="158" spans="1:26" ht="30">
      <c r="A158" s="34" t="s">
        <v>475</v>
      </c>
      <c r="B158" s="9" t="s">
        <v>474</v>
      </c>
      <c r="C158" s="17"/>
      <c r="D158" s="21">
        <v>5</v>
      </c>
      <c r="E158" s="17"/>
      <c r="F158" s="17"/>
      <c r="G158" s="17"/>
      <c r="H158" s="17"/>
      <c r="I158" s="20"/>
      <c r="J158" s="20"/>
      <c r="K158" s="19"/>
      <c r="L158" s="18">
        <v>5</v>
      </c>
      <c r="M158" s="17"/>
      <c r="N158" s="17"/>
      <c r="O158" s="17"/>
      <c r="P158" s="17"/>
      <c r="Q158" s="17"/>
      <c r="R158" s="17"/>
      <c r="S158" s="17"/>
      <c r="T158" s="16" t="s">
        <v>473</v>
      </c>
      <c r="U158" s="9" t="s">
        <v>472</v>
      </c>
      <c r="V158" s="9" t="s">
        <v>242</v>
      </c>
      <c r="W158" s="9" t="s">
        <v>36</v>
      </c>
      <c r="X158" s="7"/>
      <c r="Y158" s="8"/>
      <c r="Z158" s="7"/>
    </row>
    <row r="159" spans="1:26">
      <c r="A159" s="31">
        <v>2</v>
      </c>
      <c r="B159" s="30" t="s">
        <v>613</v>
      </c>
      <c r="C159" s="26"/>
      <c r="D159" s="26"/>
      <c r="E159" s="26"/>
      <c r="F159" s="26"/>
      <c r="G159" s="26"/>
      <c r="H159" s="26"/>
      <c r="I159" s="26"/>
      <c r="J159" s="26"/>
      <c r="K159" s="28"/>
      <c r="L159" s="27"/>
      <c r="M159" s="26"/>
      <c r="N159" s="26"/>
      <c r="O159" s="26"/>
      <c r="P159" s="26"/>
      <c r="Q159" s="26"/>
      <c r="R159" s="26"/>
      <c r="S159" s="26"/>
      <c r="T159" s="26"/>
      <c r="U159" s="25"/>
      <c r="V159" s="25"/>
      <c r="W159" s="25"/>
      <c r="X159" s="23"/>
      <c r="Y159" s="8"/>
      <c r="Z159" s="7">
        <v>4</v>
      </c>
    </row>
    <row r="160" spans="1:26" ht="60">
      <c r="A160" s="22" t="s">
        <v>471</v>
      </c>
      <c r="B160" s="9" t="s">
        <v>470</v>
      </c>
      <c r="C160" s="17"/>
      <c r="D160" s="21">
        <v>2</v>
      </c>
      <c r="E160" s="17"/>
      <c r="F160" s="17"/>
      <c r="G160" s="17"/>
      <c r="H160" s="17"/>
      <c r="I160" s="20"/>
      <c r="J160" s="20"/>
      <c r="K160" s="19"/>
      <c r="L160" s="18">
        <v>2</v>
      </c>
      <c r="M160" s="17"/>
      <c r="N160" s="17"/>
      <c r="O160" s="17"/>
      <c r="P160" s="17"/>
      <c r="Q160" s="17"/>
      <c r="R160" s="17"/>
      <c r="S160" s="17"/>
      <c r="T160" s="16" t="s">
        <v>235</v>
      </c>
      <c r="U160" s="9" t="s">
        <v>243</v>
      </c>
      <c r="V160" s="9" t="s">
        <v>242</v>
      </c>
      <c r="W160" s="9" t="s">
        <v>36</v>
      </c>
      <c r="X160" s="7"/>
      <c r="Y160" s="8"/>
      <c r="Z160" s="7"/>
    </row>
    <row r="161" spans="1:26">
      <c r="A161" s="31">
        <v>3</v>
      </c>
      <c r="B161" s="30" t="s">
        <v>369</v>
      </c>
      <c r="C161" s="26"/>
      <c r="D161" s="26"/>
      <c r="E161" s="26"/>
      <c r="F161" s="26"/>
      <c r="G161" s="26"/>
      <c r="H161" s="26"/>
      <c r="I161" s="29"/>
      <c r="J161" s="29"/>
      <c r="K161" s="28"/>
      <c r="L161" s="27"/>
      <c r="M161" s="26"/>
      <c r="N161" s="26"/>
      <c r="O161" s="26"/>
      <c r="P161" s="26"/>
      <c r="Q161" s="26"/>
      <c r="R161" s="26"/>
      <c r="S161" s="26"/>
      <c r="T161" s="26"/>
      <c r="U161" s="25"/>
      <c r="V161" s="25"/>
      <c r="W161" s="25"/>
      <c r="X161" s="23"/>
      <c r="Y161" s="8"/>
      <c r="Z161" s="7"/>
    </row>
    <row r="162" spans="1:26" ht="45">
      <c r="A162" s="22" t="s">
        <v>245</v>
      </c>
      <c r="B162" s="9" t="s">
        <v>244</v>
      </c>
      <c r="C162" s="17"/>
      <c r="D162" s="32">
        <v>3</v>
      </c>
      <c r="E162" s="17"/>
      <c r="F162" s="17"/>
      <c r="G162" s="17"/>
      <c r="H162" s="17"/>
      <c r="I162" s="20"/>
      <c r="J162" s="20"/>
      <c r="K162" s="19"/>
      <c r="L162" s="32">
        <v>3</v>
      </c>
      <c r="M162" s="17"/>
      <c r="N162" s="17"/>
      <c r="O162" s="17"/>
      <c r="P162" s="17"/>
      <c r="Q162" s="17"/>
      <c r="R162" s="17"/>
      <c r="S162" s="17"/>
      <c r="T162" s="16" t="s">
        <v>235</v>
      </c>
      <c r="U162" s="9" t="s">
        <v>243</v>
      </c>
      <c r="V162" s="9" t="s">
        <v>242</v>
      </c>
      <c r="W162" s="9" t="s">
        <v>36</v>
      </c>
      <c r="X162" s="7"/>
      <c r="Y162" s="8"/>
      <c r="Z162" s="7"/>
    </row>
    <row r="163" spans="1:26" ht="75">
      <c r="A163" s="22" t="s">
        <v>241</v>
      </c>
      <c r="B163" s="9" t="s">
        <v>240</v>
      </c>
      <c r="C163" s="17"/>
      <c r="D163" s="32">
        <v>3</v>
      </c>
      <c r="E163" s="17"/>
      <c r="F163" s="17"/>
      <c r="G163" s="17"/>
      <c r="H163" s="17"/>
      <c r="I163" s="20"/>
      <c r="J163" s="20"/>
      <c r="K163" s="19"/>
      <c r="L163" s="32">
        <v>3</v>
      </c>
      <c r="M163" s="17"/>
      <c r="N163" s="17"/>
      <c r="O163" s="17"/>
      <c r="P163" s="17"/>
      <c r="Q163" s="17"/>
      <c r="R163" s="17"/>
      <c r="S163" s="17"/>
      <c r="T163" s="16" t="s">
        <v>235</v>
      </c>
      <c r="U163" s="9" t="s">
        <v>234</v>
      </c>
      <c r="V163" s="9" t="s">
        <v>233</v>
      </c>
      <c r="W163" s="9" t="s">
        <v>36</v>
      </c>
      <c r="X163" s="7"/>
      <c r="Y163" s="8"/>
      <c r="Z163" s="7"/>
    </row>
    <row r="164" spans="1:26" ht="120">
      <c r="A164" s="22" t="s">
        <v>239</v>
      </c>
      <c r="B164" s="9" t="s">
        <v>238</v>
      </c>
      <c r="C164" s="17"/>
      <c r="D164" s="21">
        <v>5.5</v>
      </c>
      <c r="E164" s="17"/>
      <c r="F164" s="17"/>
      <c r="G164" s="17"/>
      <c r="H164" s="17"/>
      <c r="I164" s="20"/>
      <c r="J164" s="20"/>
      <c r="K164" s="19"/>
      <c r="L164" s="21">
        <v>5.5</v>
      </c>
      <c r="M164" s="17"/>
      <c r="N164" s="17"/>
      <c r="O164" s="17"/>
      <c r="P164" s="17"/>
      <c r="Q164" s="17"/>
      <c r="R164" s="17"/>
      <c r="S164" s="17"/>
      <c r="T164" s="16" t="s">
        <v>235</v>
      </c>
      <c r="U164" s="9" t="s">
        <v>234</v>
      </c>
      <c r="V164" s="9" t="s">
        <v>233</v>
      </c>
      <c r="W164" s="9" t="s">
        <v>36</v>
      </c>
      <c r="X164" s="7"/>
      <c r="Y164" s="8"/>
      <c r="Z164" s="7"/>
    </row>
    <row r="165" spans="1:26" ht="120">
      <c r="A165" s="22" t="s">
        <v>237</v>
      </c>
      <c r="B165" s="9" t="s">
        <v>236</v>
      </c>
      <c r="C165" s="17"/>
      <c r="D165" s="21">
        <v>5.5</v>
      </c>
      <c r="E165" s="17"/>
      <c r="F165" s="17"/>
      <c r="G165" s="17"/>
      <c r="H165" s="17"/>
      <c r="I165" s="20"/>
      <c r="J165" s="20"/>
      <c r="K165" s="19"/>
      <c r="L165" s="21">
        <v>5.5</v>
      </c>
      <c r="M165" s="17"/>
      <c r="N165" s="17"/>
      <c r="O165" s="17"/>
      <c r="P165" s="17"/>
      <c r="Q165" s="17"/>
      <c r="R165" s="17"/>
      <c r="S165" s="17"/>
      <c r="T165" s="16" t="s">
        <v>235</v>
      </c>
      <c r="U165" s="9" t="s">
        <v>234</v>
      </c>
      <c r="V165" s="9" t="s">
        <v>233</v>
      </c>
      <c r="W165" s="9" t="s">
        <v>36</v>
      </c>
      <c r="X165" s="7"/>
      <c r="Y165" s="8"/>
      <c r="Z165" s="7"/>
    </row>
    <row r="166" spans="1:26">
      <c r="A166" s="31">
        <v>2</v>
      </c>
      <c r="B166" s="30" t="s">
        <v>613</v>
      </c>
      <c r="C166" s="26"/>
      <c r="D166" s="26"/>
      <c r="E166" s="26"/>
      <c r="F166" s="26"/>
      <c r="G166" s="26"/>
      <c r="H166" s="26"/>
      <c r="I166" s="26"/>
      <c r="J166" s="26"/>
      <c r="K166" s="28"/>
      <c r="L166" s="27"/>
      <c r="M166" s="26"/>
      <c r="N166" s="26"/>
      <c r="O166" s="26"/>
      <c r="P166" s="26"/>
      <c r="Q166" s="26"/>
      <c r="R166" s="26"/>
      <c r="S166" s="26"/>
      <c r="T166" s="26"/>
      <c r="U166" s="25"/>
      <c r="V166" s="25"/>
      <c r="W166" s="25"/>
      <c r="X166" s="23"/>
      <c r="Y166" s="8"/>
      <c r="Z166" s="7">
        <v>4</v>
      </c>
    </row>
    <row r="167" spans="1:26" ht="60">
      <c r="A167" s="34" t="s">
        <v>469</v>
      </c>
      <c r="B167" s="9" t="s">
        <v>468</v>
      </c>
      <c r="C167" s="17"/>
      <c r="D167" s="21">
        <v>2</v>
      </c>
      <c r="E167" s="17"/>
      <c r="F167" s="17"/>
      <c r="G167" s="17"/>
      <c r="H167" s="17"/>
      <c r="I167" s="20"/>
      <c r="J167" s="20"/>
      <c r="K167" s="19"/>
      <c r="L167" s="18">
        <v>2</v>
      </c>
      <c r="M167" s="17"/>
      <c r="N167" s="17"/>
      <c r="O167" s="17"/>
      <c r="P167" s="17"/>
      <c r="Q167" s="17"/>
      <c r="R167" s="17"/>
      <c r="S167" s="17"/>
      <c r="T167" s="16" t="s">
        <v>85</v>
      </c>
      <c r="U167" s="9" t="s">
        <v>467</v>
      </c>
      <c r="V167" s="9" t="s">
        <v>466</v>
      </c>
      <c r="W167" s="9" t="s">
        <v>465</v>
      </c>
      <c r="X167" s="7"/>
      <c r="Y167" s="8"/>
      <c r="Z167" s="7">
        <v>4</v>
      </c>
    </row>
    <row r="168" spans="1:26" ht="75">
      <c r="A168" s="22" t="s">
        <v>464</v>
      </c>
      <c r="B168" s="9" t="s">
        <v>463</v>
      </c>
      <c r="C168" s="17"/>
      <c r="D168" s="21">
        <v>2</v>
      </c>
      <c r="E168" s="17"/>
      <c r="F168" s="17"/>
      <c r="G168" s="17"/>
      <c r="H168" s="17"/>
      <c r="I168" s="20"/>
      <c r="J168" s="20"/>
      <c r="K168" s="19"/>
      <c r="L168" s="18">
        <v>2</v>
      </c>
      <c r="M168" s="17"/>
      <c r="N168" s="17"/>
      <c r="O168" s="17"/>
      <c r="P168" s="17"/>
      <c r="Q168" s="17"/>
      <c r="R168" s="17"/>
      <c r="S168" s="17"/>
      <c r="T168" s="16" t="s">
        <v>85</v>
      </c>
      <c r="U168" s="9" t="s">
        <v>462</v>
      </c>
      <c r="V168" s="9" t="s">
        <v>461</v>
      </c>
      <c r="W168" s="9" t="s">
        <v>460</v>
      </c>
      <c r="X168" s="7"/>
      <c r="Y168" s="8"/>
      <c r="Z168" s="7">
        <v>4</v>
      </c>
    </row>
    <row r="169" spans="1:26" ht="45">
      <c r="A169" s="34" t="s">
        <v>459</v>
      </c>
      <c r="B169" s="9" t="s">
        <v>458</v>
      </c>
      <c r="C169" s="17"/>
      <c r="D169" s="21">
        <v>2</v>
      </c>
      <c r="E169" s="17"/>
      <c r="F169" s="17"/>
      <c r="G169" s="17"/>
      <c r="H169" s="17"/>
      <c r="I169" s="20"/>
      <c r="J169" s="20"/>
      <c r="K169" s="19"/>
      <c r="L169" s="18">
        <v>2</v>
      </c>
      <c r="M169" s="17"/>
      <c r="N169" s="17"/>
      <c r="O169" s="17"/>
      <c r="P169" s="17"/>
      <c r="Q169" s="17"/>
      <c r="R169" s="17"/>
      <c r="S169" s="17"/>
      <c r="T169" s="16" t="s">
        <v>85</v>
      </c>
      <c r="U169" s="9" t="s">
        <v>457</v>
      </c>
      <c r="V169" s="9" t="s">
        <v>456</v>
      </c>
      <c r="W169" s="9" t="s">
        <v>109</v>
      </c>
      <c r="X169" s="7"/>
      <c r="Y169" s="8"/>
      <c r="Z169" s="7"/>
    </row>
    <row r="170" spans="1:26">
      <c r="A170" s="31">
        <v>3</v>
      </c>
      <c r="B170" s="30" t="s">
        <v>369</v>
      </c>
      <c r="C170" s="26"/>
      <c r="D170" s="26"/>
      <c r="E170" s="26"/>
      <c r="F170" s="26"/>
      <c r="G170" s="26"/>
      <c r="H170" s="26"/>
      <c r="I170" s="29"/>
      <c r="J170" s="29"/>
      <c r="K170" s="28"/>
      <c r="L170" s="27"/>
      <c r="M170" s="26"/>
      <c r="N170" s="26"/>
      <c r="O170" s="26"/>
      <c r="P170" s="26"/>
      <c r="Q170" s="26"/>
      <c r="R170" s="26"/>
      <c r="S170" s="26"/>
      <c r="T170" s="26"/>
      <c r="U170" s="25"/>
      <c r="V170" s="25"/>
      <c r="W170" s="25"/>
      <c r="X170" s="23"/>
      <c r="Y170" s="8"/>
      <c r="Z170" s="7"/>
    </row>
    <row r="171" spans="1:26" ht="45">
      <c r="A171" s="22" t="s">
        <v>232</v>
      </c>
      <c r="B171" s="9" t="s">
        <v>230</v>
      </c>
      <c r="C171" s="17"/>
      <c r="D171" s="32">
        <v>3</v>
      </c>
      <c r="E171" s="17"/>
      <c r="F171" s="17"/>
      <c r="G171" s="17"/>
      <c r="H171" s="17"/>
      <c r="I171" s="20"/>
      <c r="J171" s="20"/>
      <c r="K171" s="19"/>
      <c r="L171" s="32">
        <v>3</v>
      </c>
      <c r="M171" s="17"/>
      <c r="N171" s="17"/>
      <c r="O171" s="17"/>
      <c r="P171" s="17"/>
      <c r="Q171" s="17"/>
      <c r="R171" s="17"/>
      <c r="S171" s="17"/>
      <c r="T171" s="16" t="s">
        <v>85</v>
      </c>
      <c r="U171" s="9" t="s">
        <v>229</v>
      </c>
      <c r="V171" s="9" t="s">
        <v>228</v>
      </c>
      <c r="W171" s="9" t="s">
        <v>227</v>
      </c>
      <c r="X171" s="7"/>
      <c r="Y171" s="8"/>
      <c r="Z171" s="7"/>
    </row>
    <row r="172" spans="1:26">
      <c r="A172" s="31">
        <v>5</v>
      </c>
      <c r="B172" s="30" t="s">
        <v>174</v>
      </c>
      <c r="C172" s="26"/>
      <c r="D172" s="26"/>
      <c r="E172" s="26"/>
      <c r="F172" s="26"/>
      <c r="G172" s="26"/>
      <c r="H172" s="26"/>
      <c r="I172" s="29"/>
      <c r="J172" s="29"/>
      <c r="K172" s="28"/>
      <c r="L172" s="27"/>
      <c r="M172" s="26"/>
      <c r="N172" s="26"/>
      <c r="O172" s="26"/>
      <c r="P172" s="26"/>
      <c r="Q172" s="26"/>
      <c r="R172" s="26"/>
      <c r="S172" s="26"/>
      <c r="T172" s="26"/>
      <c r="U172" s="25"/>
      <c r="V172" s="25"/>
      <c r="W172" s="25"/>
      <c r="X172" s="23"/>
      <c r="Y172" s="8"/>
      <c r="Z172" s="7"/>
    </row>
    <row r="173" spans="1:26" ht="45">
      <c r="A173" s="22" t="s">
        <v>173</v>
      </c>
      <c r="B173" s="9" t="s">
        <v>172</v>
      </c>
      <c r="C173" s="17"/>
      <c r="D173" s="21">
        <v>5</v>
      </c>
      <c r="E173" s="17"/>
      <c r="F173" s="17"/>
      <c r="G173" s="17"/>
      <c r="H173" s="17"/>
      <c r="I173" s="20"/>
      <c r="J173" s="20"/>
      <c r="K173" s="19"/>
      <c r="L173" s="21">
        <v>5</v>
      </c>
      <c r="M173" s="17"/>
      <c r="N173" s="17"/>
      <c r="O173" s="17"/>
      <c r="P173" s="17"/>
      <c r="Q173" s="17"/>
      <c r="R173" s="17"/>
      <c r="S173" s="17"/>
      <c r="T173" s="16" t="s">
        <v>85</v>
      </c>
      <c r="U173" s="9" t="s">
        <v>171</v>
      </c>
      <c r="V173" s="9" t="s">
        <v>170</v>
      </c>
      <c r="W173" s="9" t="s">
        <v>51</v>
      </c>
      <c r="X173" s="7"/>
      <c r="Y173" s="8"/>
      <c r="Z173" s="7"/>
    </row>
    <row r="174" spans="1:26" ht="45">
      <c r="A174" s="22" t="s">
        <v>169</v>
      </c>
      <c r="B174" s="9" t="s">
        <v>168</v>
      </c>
      <c r="C174" s="17"/>
      <c r="D174" s="21">
        <v>5</v>
      </c>
      <c r="E174" s="17"/>
      <c r="F174" s="17"/>
      <c r="G174" s="17"/>
      <c r="H174" s="17"/>
      <c r="I174" s="20"/>
      <c r="J174" s="20"/>
      <c r="K174" s="19"/>
      <c r="L174" s="21">
        <v>5</v>
      </c>
      <c r="M174" s="17"/>
      <c r="N174" s="17"/>
      <c r="O174" s="17"/>
      <c r="P174" s="17"/>
      <c r="Q174" s="17"/>
      <c r="R174" s="17"/>
      <c r="S174" s="17"/>
      <c r="T174" s="16" t="s">
        <v>85</v>
      </c>
      <c r="U174" s="9" t="s">
        <v>167</v>
      </c>
      <c r="V174" s="9" t="s">
        <v>166</v>
      </c>
      <c r="W174" s="9" t="s">
        <v>165</v>
      </c>
      <c r="X174" s="7"/>
      <c r="Y174" s="8"/>
      <c r="Z174" s="7"/>
    </row>
    <row r="175" spans="1:26" ht="45">
      <c r="A175" s="22" t="s">
        <v>164</v>
      </c>
      <c r="B175" s="9" t="s">
        <v>163</v>
      </c>
      <c r="C175" s="17"/>
      <c r="D175" s="21">
        <v>10</v>
      </c>
      <c r="E175" s="17"/>
      <c r="F175" s="17"/>
      <c r="G175" s="17"/>
      <c r="H175" s="17"/>
      <c r="I175" s="20"/>
      <c r="J175" s="20"/>
      <c r="K175" s="19"/>
      <c r="L175" s="21">
        <v>10</v>
      </c>
      <c r="M175" s="17"/>
      <c r="N175" s="17"/>
      <c r="O175" s="17"/>
      <c r="P175" s="17"/>
      <c r="Q175" s="17"/>
      <c r="R175" s="17"/>
      <c r="S175" s="17"/>
      <c r="T175" s="16" t="s">
        <v>85</v>
      </c>
      <c r="U175" s="9" t="s">
        <v>162</v>
      </c>
      <c r="V175" s="9" t="s">
        <v>161</v>
      </c>
      <c r="W175" s="9" t="s">
        <v>160</v>
      </c>
      <c r="X175" s="7"/>
      <c r="Y175" s="8"/>
      <c r="Z175" s="7"/>
    </row>
    <row r="176" spans="1:26" ht="45">
      <c r="A176" s="22" t="s">
        <v>159</v>
      </c>
      <c r="B176" s="9" t="s">
        <v>158</v>
      </c>
      <c r="C176" s="17"/>
      <c r="D176" s="21">
        <v>20</v>
      </c>
      <c r="E176" s="17"/>
      <c r="F176" s="17"/>
      <c r="G176" s="17"/>
      <c r="H176" s="17"/>
      <c r="I176" s="20"/>
      <c r="J176" s="20"/>
      <c r="K176" s="19"/>
      <c r="L176" s="21">
        <v>20</v>
      </c>
      <c r="M176" s="17"/>
      <c r="N176" s="17"/>
      <c r="O176" s="17"/>
      <c r="P176" s="17"/>
      <c r="Q176" s="17"/>
      <c r="R176" s="17"/>
      <c r="S176" s="17"/>
      <c r="T176" s="16" t="s">
        <v>85</v>
      </c>
      <c r="U176" s="9" t="s">
        <v>157</v>
      </c>
      <c r="V176" s="9" t="s">
        <v>156</v>
      </c>
      <c r="W176" s="9" t="s">
        <v>155</v>
      </c>
      <c r="X176" s="7"/>
      <c r="Y176" s="8"/>
      <c r="Z176" s="7"/>
    </row>
    <row r="177" spans="1:26" ht="45">
      <c r="A177" s="22" t="s">
        <v>154</v>
      </c>
      <c r="B177" s="9" t="s">
        <v>153</v>
      </c>
      <c r="C177" s="17"/>
      <c r="D177" s="21">
        <v>5</v>
      </c>
      <c r="E177" s="17"/>
      <c r="F177" s="17"/>
      <c r="G177" s="17"/>
      <c r="H177" s="17"/>
      <c r="I177" s="20"/>
      <c r="J177" s="20"/>
      <c r="K177" s="19"/>
      <c r="L177" s="21">
        <v>5</v>
      </c>
      <c r="M177" s="17"/>
      <c r="N177" s="17"/>
      <c r="O177" s="17"/>
      <c r="P177" s="17"/>
      <c r="Q177" s="17"/>
      <c r="R177" s="17"/>
      <c r="S177" s="17"/>
      <c r="T177" s="16" t="s">
        <v>85</v>
      </c>
      <c r="U177" s="9" t="s">
        <v>152</v>
      </c>
      <c r="V177" s="9" t="s">
        <v>151</v>
      </c>
      <c r="W177" s="9" t="s">
        <v>150</v>
      </c>
      <c r="X177" s="7"/>
      <c r="Y177" s="8"/>
      <c r="Z177" s="7"/>
    </row>
    <row r="178" spans="1:26" ht="45">
      <c r="A178" s="22" t="s">
        <v>149</v>
      </c>
      <c r="B178" s="9" t="s">
        <v>148</v>
      </c>
      <c r="C178" s="17"/>
      <c r="D178" s="21">
        <v>5</v>
      </c>
      <c r="E178" s="17"/>
      <c r="F178" s="17"/>
      <c r="G178" s="17"/>
      <c r="H178" s="17"/>
      <c r="I178" s="20"/>
      <c r="J178" s="20"/>
      <c r="K178" s="19"/>
      <c r="L178" s="21">
        <v>5</v>
      </c>
      <c r="M178" s="17"/>
      <c r="N178" s="17"/>
      <c r="O178" s="17"/>
      <c r="P178" s="17"/>
      <c r="Q178" s="17"/>
      <c r="R178" s="17"/>
      <c r="S178" s="17"/>
      <c r="T178" s="16" t="s">
        <v>85</v>
      </c>
      <c r="U178" s="9" t="s">
        <v>147</v>
      </c>
      <c r="V178" s="9" t="s">
        <v>146</v>
      </c>
      <c r="W178" s="9" t="s">
        <v>145</v>
      </c>
      <c r="X178" s="7"/>
      <c r="Y178" s="8"/>
      <c r="Z178" s="7"/>
    </row>
    <row r="179" spans="1:26" ht="45">
      <c r="A179" s="22" t="s">
        <v>144</v>
      </c>
      <c r="B179" s="9" t="s">
        <v>143</v>
      </c>
      <c r="C179" s="17"/>
      <c r="D179" s="21">
        <v>10</v>
      </c>
      <c r="E179" s="17"/>
      <c r="F179" s="17"/>
      <c r="G179" s="17"/>
      <c r="H179" s="17"/>
      <c r="I179" s="20"/>
      <c r="J179" s="20"/>
      <c r="K179" s="19"/>
      <c r="L179" s="21">
        <v>10</v>
      </c>
      <c r="M179" s="17"/>
      <c r="N179" s="17"/>
      <c r="O179" s="17"/>
      <c r="P179" s="17"/>
      <c r="Q179" s="17"/>
      <c r="R179" s="17"/>
      <c r="S179" s="17"/>
      <c r="T179" s="16" t="s">
        <v>85</v>
      </c>
      <c r="U179" s="9" t="s">
        <v>142</v>
      </c>
      <c r="V179" s="9" t="s">
        <v>141</v>
      </c>
      <c r="W179" s="9" t="s">
        <v>36</v>
      </c>
      <c r="X179" s="7"/>
      <c r="Y179" s="8"/>
      <c r="Z179" s="7"/>
    </row>
    <row r="180" spans="1:26" ht="45">
      <c r="A180" s="22" t="s">
        <v>140</v>
      </c>
      <c r="B180" s="9" t="s">
        <v>139</v>
      </c>
      <c r="C180" s="17"/>
      <c r="D180" s="21">
        <v>5</v>
      </c>
      <c r="E180" s="17"/>
      <c r="F180" s="17"/>
      <c r="G180" s="17"/>
      <c r="H180" s="17"/>
      <c r="I180" s="20"/>
      <c r="J180" s="20"/>
      <c r="K180" s="19"/>
      <c r="L180" s="21">
        <v>5</v>
      </c>
      <c r="M180" s="17"/>
      <c r="N180" s="17"/>
      <c r="O180" s="17"/>
      <c r="P180" s="17"/>
      <c r="Q180" s="17"/>
      <c r="R180" s="17"/>
      <c r="S180" s="17"/>
      <c r="T180" s="16" t="s">
        <v>85</v>
      </c>
      <c r="U180" s="9" t="s">
        <v>138</v>
      </c>
      <c r="V180" s="9" t="s">
        <v>137</v>
      </c>
      <c r="W180" s="9" t="s">
        <v>51</v>
      </c>
      <c r="X180" s="7"/>
      <c r="Y180" s="8"/>
      <c r="Z180" s="7"/>
    </row>
    <row r="181" spans="1:26" ht="45">
      <c r="A181" s="22" t="s">
        <v>136</v>
      </c>
      <c r="B181" s="9" t="s">
        <v>135</v>
      </c>
      <c r="C181" s="17"/>
      <c r="D181" s="21">
        <v>5</v>
      </c>
      <c r="E181" s="17"/>
      <c r="F181" s="17"/>
      <c r="G181" s="17"/>
      <c r="H181" s="17"/>
      <c r="I181" s="20"/>
      <c r="J181" s="20"/>
      <c r="K181" s="19"/>
      <c r="L181" s="21">
        <v>5</v>
      </c>
      <c r="M181" s="17"/>
      <c r="N181" s="17"/>
      <c r="O181" s="17"/>
      <c r="P181" s="17"/>
      <c r="Q181" s="17"/>
      <c r="R181" s="17"/>
      <c r="S181" s="17"/>
      <c r="T181" s="16" t="s">
        <v>85</v>
      </c>
      <c r="U181" s="9" t="s">
        <v>134</v>
      </c>
      <c r="V181" s="9" t="s">
        <v>133</v>
      </c>
      <c r="W181" s="9" t="s">
        <v>132</v>
      </c>
      <c r="X181" s="7"/>
      <c r="Y181" s="8"/>
      <c r="Z181" s="7"/>
    </row>
    <row r="182" spans="1:26" ht="45">
      <c r="A182" s="22" t="s">
        <v>131</v>
      </c>
      <c r="B182" s="9" t="s">
        <v>130</v>
      </c>
      <c r="C182" s="17"/>
      <c r="D182" s="21">
        <v>20</v>
      </c>
      <c r="E182" s="17"/>
      <c r="F182" s="17"/>
      <c r="G182" s="17"/>
      <c r="H182" s="17"/>
      <c r="I182" s="20"/>
      <c r="J182" s="20"/>
      <c r="K182" s="19"/>
      <c r="L182" s="21">
        <v>20</v>
      </c>
      <c r="M182" s="17"/>
      <c r="N182" s="17"/>
      <c r="O182" s="17"/>
      <c r="P182" s="17"/>
      <c r="Q182" s="17"/>
      <c r="R182" s="17"/>
      <c r="S182" s="17"/>
      <c r="T182" s="16" t="s">
        <v>85</v>
      </c>
      <c r="U182" s="9" t="s">
        <v>129</v>
      </c>
      <c r="V182" s="9" t="s">
        <v>128</v>
      </c>
      <c r="W182" s="9" t="s">
        <v>57</v>
      </c>
      <c r="X182" s="7"/>
      <c r="Y182" s="8"/>
      <c r="Z182" s="7"/>
    </row>
    <row r="183" spans="1:26" ht="90">
      <c r="A183" s="22" t="s">
        <v>127</v>
      </c>
      <c r="B183" s="9" t="s">
        <v>126</v>
      </c>
      <c r="C183" s="17"/>
      <c r="D183" s="21">
        <v>10</v>
      </c>
      <c r="E183" s="17"/>
      <c r="F183" s="17"/>
      <c r="G183" s="17"/>
      <c r="H183" s="17"/>
      <c r="I183" s="20"/>
      <c r="J183" s="20"/>
      <c r="K183" s="19"/>
      <c r="L183" s="21">
        <v>10</v>
      </c>
      <c r="M183" s="17"/>
      <c r="N183" s="17"/>
      <c r="O183" s="17"/>
      <c r="P183" s="17"/>
      <c r="Q183" s="17"/>
      <c r="R183" s="17"/>
      <c r="S183" s="17"/>
      <c r="T183" s="16" t="s">
        <v>85</v>
      </c>
      <c r="U183" s="9" t="s">
        <v>125</v>
      </c>
      <c r="V183" s="9" t="s">
        <v>110</v>
      </c>
      <c r="W183" s="9" t="s">
        <v>51</v>
      </c>
      <c r="X183" s="7"/>
      <c r="Y183" s="8"/>
      <c r="Z183" s="7"/>
    </row>
    <row r="184" spans="1:26">
      <c r="A184" s="31">
        <v>6</v>
      </c>
      <c r="B184" s="30" t="s">
        <v>124</v>
      </c>
      <c r="C184" s="26"/>
      <c r="D184" s="26"/>
      <c r="E184" s="26"/>
      <c r="F184" s="26"/>
      <c r="G184" s="26"/>
      <c r="H184" s="26"/>
      <c r="I184" s="29"/>
      <c r="J184" s="29"/>
      <c r="K184" s="28"/>
      <c r="L184" s="27"/>
      <c r="M184" s="26"/>
      <c r="N184" s="26"/>
      <c r="O184" s="26"/>
      <c r="P184" s="26"/>
      <c r="Q184" s="26"/>
      <c r="R184" s="26"/>
      <c r="S184" s="26"/>
      <c r="T184" s="26"/>
      <c r="U184" s="25"/>
      <c r="V184" s="25"/>
      <c r="W184" s="25"/>
      <c r="X184" s="23"/>
      <c r="Y184" s="8"/>
      <c r="Z184" s="7"/>
    </row>
    <row r="185" spans="1:26" ht="45">
      <c r="A185" s="22" t="s">
        <v>93</v>
      </c>
      <c r="B185" s="9" t="s">
        <v>80</v>
      </c>
      <c r="C185" s="17"/>
      <c r="D185" s="21">
        <v>4</v>
      </c>
      <c r="E185" s="17"/>
      <c r="F185" s="17"/>
      <c r="G185" s="17"/>
      <c r="H185" s="17"/>
      <c r="I185" s="20"/>
      <c r="J185" s="20"/>
      <c r="K185" s="19"/>
      <c r="L185" s="21">
        <v>4</v>
      </c>
      <c r="M185" s="17"/>
      <c r="N185" s="17"/>
      <c r="O185" s="17"/>
      <c r="P185" s="17"/>
      <c r="Q185" s="17"/>
      <c r="R185" s="17"/>
      <c r="S185" s="17"/>
      <c r="T185" s="16" t="s">
        <v>85</v>
      </c>
      <c r="U185" s="9" t="s">
        <v>79</v>
      </c>
      <c r="V185" s="9" t="s">
        <v>78</v>
      </c>
      <c r="W185" s="9" t="s">
        <v>51</v>
      </c>
      <c r="X185" s="7"/>
      <c r="Y185" s="8"/>
      <c r="Z185" s="7"/>
    </row>
    <row r="186" spans="1:26" ht="45">
      <c r="A186" s="22" t="s">
        <v>92</v>
      </c>
      <c r="B186" s="9" t="s">
        <v>91</v>
      </c>
      <c r="C186" s="17"/>
      <c r="D186" s="21">
        <v>4</v>
      </c>
      <c r="E186" s="17"/>
      <c r="F186" s="17"/>
      <c r="G186" s="17"/>
      <c r="H186" s="17"/>
      <c r="I186" s="20"/>
      <c r="J186" s="20"/>
      <c r="K186" s="19"/>
      <c r="L186" s="21">
        <v>4</v>
      </c>
      <c r="M186" s="17"/>
      <c r="N186" s="17"/>
      <c r="O186" s="17"/>
      <c r="P186" s="17"/>
      <c r="Q186" s="17"/>
      <c r="R186" s="17"/>
      <c r="S186" s="17"/>
      <c r="T186" s="16" t="s">
        <v>85</v>
      </c>
      <c r="U186" s="9" t="s">
        <v>90</v>
      </c>
      <c r="V186" s="9" t="s">
        <v>89</v>
      </c>
      <c r="W186" s="9" t="s">
        <v>88</v>
      </c>
      <c r="X186" s="7"/>
      <c r="Y186" s="8"/>
      <c r="Z186" s="7"/>
    </row>
    <row r="187" spans="1:26" ht="45">
      <c r="A187" s="22" t="s">
        <v>87</v>
      </c>
      <c r="B187" s="9" t="s">
        <v>86</v>
      </c>
      <c r="C187" s="17"/>
      <c r="D187" s="21">
        <v>4</v>
      </c>
      <c r="E187" s="17"/>
      <c r="F187" s="17"/>
      <c r="G187" s="17"/>
      <c r="H187" s="17"/>
      <c r="I187" s="20"/>
      <c r="J187" s="20"/>
      <c r="K187" s="19"/>
      <c r="L187" s="21">
        <v>4</v>
      </c>
      <c r="M187" s="17"/>
      <c r="N187" s="17"/>
      <c r="O187" s="17"/>
      <c r="P187" s="17"/>
      <c r="Q187" s="17"/>
      <c r="R187" s="17"/>
      <c r="S187" s="17"/>
      <c r="T187" s="16" t="s">
        <v>85</v>
      </c>
      <c r="U187" s="9" t="s">
        <v>84</v>
      </c>
      <c r="V187" s="9" t="s">
        <v>83</v>
      </c>
      <c r="W187" s="9" t="s">
        <v>82</v>
      </c>
      <c r="X187" s="7"/>
      <c r="Y187" s="8"/>
      <c r="Z187" s="7"/>
    </row>
    <row r="188" spans="1:26">
      <c r="A188" s="31">
        <v>2</v>
      </c>
      <c r="B188" s="30" t="s">
        <v>613</v>
      </c>
      <c r="C188" s="26"/>
      <c r="D188" s="26"/>
      <c r="E188" s="26"/>
      <c r="F188" s="26"/>
      <c r="G188" s="26"/>
      <c r="H188" s="26"/>
      <c r="I188" s="26"/>
      <c r="J188" s="26"/>
      <c r="K188" s="28"/>
      <c r="L188" s="27"/>
      <c r="M188" s="26"/>
      <c r="N188" s="26"/>
      <c r="O188" s="26"/>
      <c r="P188" s="26"/>
      <c r="Q188" s="26"/>
      <c r="R188" s="26"/>
      <c r="S188" s="26"/>
      <c r="T188" s="26"/>
      <c r="U188" s="25"/>
      <c r="V188" s="25"/>
      <c r="W188" s="25"/>
      <c r="X188" s="23"/>
      <c r="Y188" s="8"/>
      <c r="Z188" s="7">
        <v>2</v>
      </c>
    </row>
    <row r="189" spans="1:26" ht="30">
      <c r="A189" s="22" t="s">
        <v>455</v>
      </c>
      <c r="B189" s="9" t="s">
        <v>454</v>
      </c>
      <c r="C189" s="17"/>
      <c r="D189" s="21">
        <v>5</v>
      </c>
      <c r="E189" s="17"/>
      <c r="F189" s="17"/>
      <c r="G189" s="17"/>
      <c r="H189" s="17"/>
      <c r="I189" s="20"/>
      <c r="J189" s="20"/>
      <c r="K189" s="19"/>
      <c r="L189" s="18">
        <v>5</v>
      </c>
      <c r="M189" s="17"/>
      <c r="N189" s="17"/>
      <c r="O189" s="17"/>
      <c r="P189" s="17"/>
      <c r="Q189" s="17"/>
      <c r="R189" s="17"/>
      <c r="S189" s="17"/>
      <c r="T189" s="16" t="s">
        <v>26</v>
      </c>
      <c r="U189" s="9" t="s">
        <v>453</v>
      </c>
      <c r="V189" s="9" t="s">
        <v>452</v>
      </c>
      <c r="W189" s="9" t="s">
        <v>451</v>
      </c>
      <c r="X189" s="7"/>
      <c r="Y189" s="8"/>
      <c r="Z189" s="7">
        <v>4</v>
      </c>
    </row>
    <row r="190" spans="1:26" ht="30">
      <c r="A190" s="34" t="s">
        <v>450</v>
      </c>
      <c r="B190" s="9" t="s">
        <v>449</v>
      </c>
      <c r="C190" s="17"/>
      <c r="D190" s="21">
        <v>2</v>
      </c>
      <c r="E190" s="17"/>
      <c r="F190" s="17"/>
      <c r="G190" s="17"/>
      <c r="H190" s="17"/>
      <c r="I190" s="20"/>
      <c r="J190" s="20"/>
      <c r="K190" s="19"/>
      <c r="L190" s="18">
        <v>2</v>
      </c>
      <c r="M190" s="17"/>
      <c r="N190" s="17"/>
      <c r="O190" s="17"/>
      <c r="P190" s="17"/>
      <c r="Q190" s="17"/>
      <c r="R190" s="17"/>
      <c r="S190" s="17"/>
      <c r="T190" s="16" t="s">
        <v>26</v>
      </c>
      <c r="U190" s="9" t="s">
        <v>446</v>
      </c>
      <c r="V190" s="9" t="s">
        <v>445</v>
      </c>
      <c r="W190" s="9" t="s">
        <v>444</v>
      </c>
      <c r="X190" s="7"/>
      <c r="Y190" s="8"/>
      <c r="Z190" s="7"/>
    </row>
    <row r="191" spans="1:26" ht="30">
      <c r="A191" s="22" t="s">
        <v>448</v>
      </c>
      <c r="B191" s="9" t="s">
        <v>447</v>
      </c>
      <c r="C191" s="17"/>
      <c r="D191" s="21">
        <v>2</v>
      </c>
      <c r="E191" s="17"/>
      <c r="F191" s="17"/>
      <c r="G191" s="17"/>
      <c r="H191" s="17"/>
      <c r="I191" s="20"/>
      <c r="J191" s="20"/>
      <c r="K191" s="19"/>
      <c r="L191" s="18">
        <v>2</v>
      </c>
      <c r="M191" s="17"/>
      <c r="N191" s="17"/>
      <c r="O191" s="17"/>
      <c r="P191" s="17"/>
      <c r="Q191" s="17"/>
      <c r="R191" s="17"/>
      <c r="S191" s="17"/>
      <c r="T191" s="16" t="s">
        <v>26</v>
      </c>
      <c r="U191" s="9" t="s">
        <v>446</v>
      </c>
      <c r="V191" s="9" t="s">
        <v>445</v>
      </c>
      <c r="W191" s="9" t="s">
        <v>444</v>
      </c>
      <c r="X191" s="7"/>
      <c r="Y191" s="8"/>
      <c r="Z191" s="7">
        <v>4</v>
      </c>
    </row>
    <row r="192" spans="1:26" ht="60">
      <c r="A192" s="34" t="s">
        <v>443</v>
      </c>
      <c r="B192" s="9" t="s">
        <v>442</v>
      </c>
      <c r="C192" s="17"/>
      <c r="D192" s="21">
        <v>2</v>
      </c>
      <c r="E192" s="17"/>
      <c r="F192" s="17"/>
      <c r="G192" s="17"/>
      <c r="H192" s="17"/>
      <c r="I192" s="20"/>
      <c r="J192" s="20"/>
      <c r="K192" s="19"/>
      <c r="L192" s="18">
        <v>2</v>
      </c>
      <c r="M192" s="17"/>
      <c r="N192" s="17"/>
      <c r="O192" s="17"/>
      <c r="P192" s="17"/>
      <c r="Q192" s="17"/>
      <c r="R192" s="17"/>
      <c r="S192" s="17"/>
      <c r="T192" s="16" t="s">
        <v>26</v>
      </c>
      <c r="U192" s="9" t="s">
        <v>441</v>
      </c>
      <c r="V192" s="9" t="s">
        <v>440</v>
      </c>
      <c r="W192" s="9" t="s">
        <v>439</v>
      </c>
      <c r="X192" s="7"/>
      <c r="Y192" s="8"/>
      <c r="Z192" s="7">
        <v>4</v>
      </c>
    </row>
    <row r="193" spans="1:26" ht="45">
      <c r="A193" s="22" t="s">
        <v>438</v>
      </c>
      <c r="B193" s="9" t="s">
        <v>437</v>
      </c>
      <c r="C193" s="17"/>
      <c r="D193" s="21">
        <v>2</v>
      </c>
      <c r="E193" s="17"/>
      <c r="F193" s="17"/>
      <c r="G193" s="17"/>
      <c r="H193" s="17"/>
      <c r="I193" s="20"/>
      <c r="J193" s="20"/>
      <c r="K193" s="19"/>
      <c r="L193" s="18">
        <v>2</v>
      </c>
      <c r="M193" s="17"/>
      <c r="N193" s="17"/>
      <c r="O193" s="17"/>
      <c r="P193" s="17"/>
      <c r="Q193" s="17"/>
      <c r="R193" s="17"/>
      <c r="S193" s="17"/>
      <c r="T193" s="16" t="s">
        <v>26</v>
      </c>
      <c r="U193" s="9" t="s">
        <v>436</v>
      </c>
      <c r="V193" s="9" t="s">
        <v>435</v>
      </c>
      <c r="W193" s="9" t="s">
        <v>434</v>
      </c>
      <c r="X193" s="7"/>
      <c r="Y193" s="8"/>
      <c r="Z193" s="7">
        <v>4</v>
      </c>
    </row>
    <row r="194" spans="1:26" ht="30">
      <c r="A194" s="34" t="s">
        <v>433</v>
      </c>
      <c r="B194" s="9" t="s">
        <v>432</v>
      </c>
      <c r="C194" s="17"/>
      <c r="D194" s="21">
        <v>2</v>
      </c>
      <c r="E194" s="17"/>
      <c r="F194" s="17"/>
      <c r="G194" s="17"/>
      <c r="H194" s="17"/>
      <c r="I194" s="20"/>
      <c r="J194" s="20"/>
      <c r="K194" s="19"/>
      <c r="L194" s="18">
        <v>2</v>
      </c>
      <c r="M194" s="17"/>
      <c r="N194" s="17"/>
      <c r="O194" s="17"/>
      <c r="P194" s="17"/>
      <c r="Q194" s="17"/>
      <c r="R194" s="17"/>
      <c r="S194" s="17"/>
      <c r="T194" s="16" t="s">
        <v>26</v>
      </c>
      <c r="U194" s="9" t="s">
        <v>431</v>
      </c>
      <c r="V194" s="9" t="s">
        <v>430</v>
      </c>
      <c r="W194" s="9" t="s">
        <v>51</v>
      </c>
      <c r="X194" s="7"/>
      <c r="Y194" s="8"/>
      <c r="Z194" s="7">
        <v>4</v>
      </c>
    </row>
    <row r="195" spans="1:26" ht="30">
      <c r="A195" s="22" t="s">
        <v>429</v>
      </c>
      <c r="B195" s="9" t="s">
        <v>428</v>
      </c>
      <c r="C195" s="17"/>
      <c r="D195" s="21">
        <v>2</v>
      </c>
      <c r="E195" s="17"/>
      <c r="F195" s="17"/>
      <c r="G195" s="17"/>
      <c r="H195" s="17"/>
      <c r="I195" s="20"/>
      <c r="J195" s="20"/>
      <c r="K195" s="19"/>
      <c r="L195" s="18">
        <v>2</v>
      </c>
      <c r="M195" s="17"/>
      <c r="N195" s="17"/>
      <c r="O195" s="17"/>
      <c r="P195" s="17"/>
      <c r="Q195" s="17"/>
      <c r="R195" s="17"/>
      <c r="S195" s="17"/>
      <c r="T195" s="16" t="s">
        <v>26</v>
      </c>
      <c r="U195" s="9" t="s">
        <v>427</v>
      </c>
      <c r="V195" s="9" t="s">
        <v>426</v>
      </c>
      <c r="W195" s="9" t="s">
        <v>36</v>
      </c>
      <c r="X195" s="7"/>
      <c r="Y195" s="8"/>
      <c r="Z195" s="7">
        <v>4</v>
      </c>
    </row>
    <row r="196" spans="1:26" ht="30">
      <c r="A196" s="34" t="s">
        <v>425</v>
      </c>
      <c r="B196" s="9" t="s">
        <v>424</v>
      </c>
      <c r="C196" s="17"/>
      <c r="D196" s="21">
        <v>2</v>
      </c>
      <c r="E196" s="17"/>
      <c r="F196" s="17"/>
      <c r="G196" s="17"/>
      <c r="H196" s="17"/>
      <c r="I196" s="20"/>
      <c r="J196" s="20"/>
      <c r="K196" s="19"/>
      <c r="L196" s="18">
        <v>2</v>
      </c>
      <c r="M196" s="17"/>
      <c r="N196" s="17"/>
      <c r="O196" s="17"/>
      <c r="P196" s="17"/>
      <c r="Q196" s="17"/>
      <c r="R196" s="17"/>
      <c r="S196" s="17"/>
      <c r="T196" s="16" t="s">
        <v>26</v>
      </c>
      <c r="U196" s="9" t="s">
        <v>423</v>
      </c>
      <c r="V196" s="9" t="s">
        <v>422</v>
      </c>
      <c r="W196" s="9" t="s">
        <v>421</v>
      </c>
      <c r="X196" s="7"/>
      <c r="Y196" s="8"/>
      <c r="Z196" s="7">
        <v>4</v>
      </c>
    </row>
    <row r="197" spans="1:26" ht="30">
      <c r="A197" s="22" t="s">
        <v>420</v>
      </c>
      <c r="B197" s="9" t="s">
        <v>419</v>
      </c>
      <c r="C197" s="17"/>
      <c r="D197" s="21">
        <v>2</v>
      </c>
      <c r="E197" s="17"/>
      <c r="F197" s="17"/>
      <c r="G197" s="17"/>
      <c r="H197" s="17"/>
      <c r="I197" s="20"/>
      <c r="J197" s="20"/>
      <c r="K197" s="19"/>
      <c r="L197" s="18">
        <v>2</v>
      </c>
      <c r="M197" s="17"/>
      <c r="N197" s="17"/>
      <c r="O197" s="17"/>
      <c r="P197" s="17"/>
      <c r="Q197" s="17"/>
      <c r="R197" s="17"/>
      <c r="S197" s="17"/>
      <c r="T197" s="16" t="s">
        <v>26</v>
      </c>
      <c r="U197" s="9" t="s">
        <v>418</v>
      </c>
      <c r="V197" s="9" t="s">
        <v>417</v>
      </c>
      <c r="W197" s="9" t="s">
        <v>412</v>
      </c>
      <c r="X197" s="7"/>
      <c r="Y197" s="8"/>
      <c r="Z197" s="7">
        <v>4</v>
      </c>
    </row>
    <row r="198" spans="1:26" ht="120">
      <c r="A198" s="34" t="s">
        <v>416</v>
      </c>
      <c r="B198" s="9" t="s">
        <v>415</v>
      </c>
      <c r="C198" s="17"/>
      <c r="D198" s="21">
        <v>2</v>
      </c>
      <c r="E198" s="17"/>
      <c r="F198" s="17"/>
      <c r="G198" s="17"/>
      <c r="H198" s="17"/>
      <c r="I198" s="20"/>
      <c r="J198" s="20"/>
      <c r="K198" s="19"/>
      <c r="L198" s="18">
        <v>2</v>
      </c>
      <c r="M198" s="17"/>
      <c r="N198" s="17"/>
      <c r="O198" s="17"/>
      <c r="P198" s="17"/>
      <c r="Q198" s="17"/>
      <c r="R198" s="17"/>
      <c r="S198" s="17"/>
      <c r="T198" s="16" t="s">
        <v>26</v>
      </c>
      <c r="U198" s="9" t="s">
        <v>414</v>
      </c>
      <c r="V198" s="9" t="s">
        <v>413</v>
      </c>
      <c r="W198" s="9" t="s">
        <v>412</v>
      </c>
      <c r="X198" s="7"/>
      <c r="Y198" s="8"/>
      <c r="Z198" s="7">
        <v>4</v>
      </c>
    </row>
    <row r="199" spans="1:26" ht="30">
      <c r="A199" s="22" t="s">
        <v>411</v>
      </c>
      <c r="B199" s="9" t="s">
        <v>410</v>
      </c>
      <c r="C199" s="17"/>
      <c r="D199" s="21">
        <v>2</v>
      </c>
      <c r="E199" s="17"/>
      <c r="F199" s="17"/>
      <c r="G199" s="17"/>
      <c r="H199" s="17"/>
      <c r="I199" s="20"/>
      <c r="J199" s="20"/>
      <c r="K199" s="19"/>
      <c r="L199" s="18">
        <v>2</v>
      </c>
      <c r="M199" s="17"/>
      <c r="N199" s="17"/>
      <c r="O199" s="17"/>
      <c r="P199" s="17"/>
      <c r="Q199" s="17"/>
      <c r="R199" s="17"/>
      <c r="S199" s="17"/>
      <c r="T199" s="16" t="s">
        <v>26</v>
      </c>
      <c r="U199" s="9" t="s">
        <v>409</v>
      </c>
      <c r="V199" s="9" t="s">
        <v>408</v>
      </c>
      <c r="W199" s="9" t="s">
        <v>51</v>
      </c>
      <c r="X199" s="7"/>
      <c r="Y199" s="8"/>
      <c r="Z199" s="7">
        <v>4</v>
      </c>
    </row>
    <row r="200" spans="1:26" ht="30">
      <c r="A200" s="34" t="s">
        <v>407</v>
      </c>
      <c r="B200" s="9" t="s">
        <v>406</v>
      </c>
      <c r="C200" s="17"/>
      <c r="D200" s="21">
        <v>2</v>
      </c>
      <c r="E200" s="17"/>
      <c r="F200" s="17"/>
      <c r="G200" s="17"/>
      <c r="H200" s="17"/>
      <c r="I200" s="20"/>
      <c r="J200" s="20"/>
      <c r="K200" s="19"/>
      <c r="L200" s="18">
        <v>2</v>
      </c>
      <c r="M200" s="17"/>
      <c r="N200" s="17"/>
      <c r="O200" s="17"/>
      <c r="P200" s="17"/>
      <c r="Q200" s="17"/>
      <c r="R200" s="17"/>
      <c r="S200" s="17"/>
      <c r="T200" s="16" t="s">
        <v>26</v>
      </c>
      <c r="U200" s="9" t="s">
        <v>405</v>
      </c>
      <c r="V200" s="9" t="s">
        <v>404</v>
      </c>
      <c r="W200" s="9" t="s">
        <v>403</v>
      </c>
      <c r="X200" s="7"/>
      <c r="Y200" s="8"/>
      <c r="Z200" s="7">
        <v>4</v>
      </c>
    </row>
    <row r="201" spans="1:26" ht="60">
      <c r="A201" s="22" t="s">
        <v>402</v>
      </c>
      <c r="B201" s="9" t="s">
        <v>401</v>
      </c>
      <c r="C201" s="17"/>
      <c r="D201" s="21">
        <v>2</v>
      </c>
      <c r="E201" s="17"/>
      <c r="F201" s="17"/>
      <c r="G201" s="17"/>
      <c r="H201" s="17"/>
      <c r="I201" s="20"/>
      <c r="J201" s="20"/>
      <c r="K201" s="19"/>
      <c r="L201" s="18">
        <v>2</v>
      </c>
      <c r="M201" s="17"/>
      <c r="N201" s="17"/>
      <c r="O201" s="17"/>
      <c r="P201" s="17"/>
      <c r="Q201" s="17"/>
      <c r="R201" s="17"/>
      <c r="S201" s="17"/>
      <c r="T201" s="16" t="s">
        <v>26</v>
      </c>
      <c r="U201" s="9" t="s">
        <v>400</v>
      </c>
      <c r="V201" s="9" t="s">
        <v>399</v>
      </c>
      <c r="W201" s="9" t="s">
        <v>398</v>
      </c>
      <c r="X201" s="7"/>
      <c r="Y201" s="8"/>
      <c r="Z201" s="7">
        <v>4</v>
      </c>
    </row>
    <row r="202" spans="1:26" ht="30">
      <c r="A202" s="34" t="s">
        <v>397</v>
      </c>
      <c r="B202" s="9" t="s">
        <v>396</v>
      </c>
      <c r="C202" s="17"/>
      <c r="D202" s="21">
        <v>2</v>
      </c>
      <c r="E202" s="17"/>
      <c r="F202" s="17"/>
      <c r="G202" s="17"/>
      <c r="H202" s="17"/>
      <c r="I202" s="20"/>
      <c r="J202" s="20"/>
      <c r="K202" s="19"/>
      <c r="L202" s="18"/>
      <c r="M202" s="17"/>
      <c r="N202" s="17"/>
      <c r="O202" s="17"/>
      <c r="P202" s="17"/>
      <c r="Q202" s="17"/>
      <c r="R202" s="17"/>
      <c r="S202" s="17"/>
      <c r="T202" s="16" t="s">
        <v>26</v>
      </c>
      <c r="U202" s="9" t="s">
        <v>395</v>
      </c>
      <c r="V202" s="9" t="s">
        <v>394</v>
      </c>
      <c r="W202" s="9" t="s">
        <v>379</v>
      </c>
      <c r="X202" s="7"/>
      <c r="Y202" s="8"/>
      <c r="Z202" s="7">
        <v>4</v>
      </c>
    </row>
    <row r="203" spans="1:26" ht="30">
      <c r="A203" s="22" t="s">
        <v>393</v>
      </c>
      <c r="B203" s="9" t="s">
        <v>392</v>
      </c>
      <c r="C203" s="17"/>
      <c r="D203" s="21">
        <v>2</v>
      </c>
      <c r="E203" s="17"/>
      <c r="F203" s="17"/>
      <c r="G203" s="17"/>
      <c r="H203" s="17"/>
      <c r="I203" s="20"/>
      <c r="J203" s="20"/>
      <c r="K203" s="19"/>
      <c r="L203" s="18">
        <v>2</v>
      </c>
      <c r="M203" s="17"/>
      <c r="N203" s="17"/>
      <c r="O203" s="17"/>
      <c r="P203" s="17"/>
      <c r="Q203" s="17"/>
      <c r="R203" s="17"/>
      <c r="S203" s="17"/>
      <c r="T203" s="16" t="s">
        <v>26</v>
      </c>
      <c r="U203" s="9" t="s">
        <v>391</v>
      </c>
      <c r="V203" s="9" t="s">
        <v>390</v>
      </c>
      <c r="W203" s="9" t="s">
        <v>389</v>
      </c>
      <c r="X203" s="7"/>
      <c r="Y203" s="8"/>
      <c r="Z203" s="7">
        <v>4</v>
      </c>
    </row>
    <row r="204" spans="1:26" ht="75">
      <c r="A204" s="34" t="s">
        <v>388</v>
      </c>
      <c r="B204" s="9" t="s">
        <v>387</v>
      </c>
      <c r="C204" s="17"/>
      <c r="D204" s="21">
        <v>2</v>
      </c>
      <c r="E204" s="17"/>
      <c r="F204" s="17"/>
      <c r="G204" s="17"/>
      <c r="H204" s="17"/>
      <c r="I204" s="20"/>
      <c r="J204" s="20"/>
      <c r="K204" s="19"/>
      <c r="L204" s="18">
        <v>2</v>
      </c>
      <c r="M204" s="17"/>
      <c r="N204" s="17"/>
      <c r="O204" s="17"/>
      <c r="P204" s="17"/>
      <c r="Q204" s="17"/>
      <c r="R204" s="17"/>
      <c r="S204" s="17"/>
      <c r="T204" s="16" t="s">
        <v>26</v>
      </c>
      <c r="U204" s="9" t="s">
        <v>386</v>
      </c>
      <c r="V204" s="9" t="s">
        <v>385</v>
      </c>
      <c r="W204" s="9" t="s">
        <v>384</v>
      </c>
      <c r="X204" s="7"/>
      <c r="Y204" s="8"/>
      <c r="Z204" s="7">
        <v>4</v>
      </c>
    </row>
    <row r="205" spans="1:26" ht="30">
      <c r="A205" s="22" t="s">
        <v>383</v>
      </c>
      <c r="B205" s="9" t="s">
        <v>382</v>
      </c>
      <c r="C205" s="17"/>
      <c r="D205" s="21">
        <v>2</v>
      </c>
      <c r="E205" s="17"/>
      <c r="F205" s="17"/>
      <c r="G205" s="17"/>
      <c r="H205" s="17"/>
      <c r="I205" s="20"/>
      <c r="J205" s="20"/>
      <c r="K205" s="19"/>
      <c r="L205" s="18">
        <v>2</v>
      </c>
      <c r="M205" s="17"/>
      <c r="N205" s="17"/>
      <c r="O205" s="17"/>
      <c r="P205" s="17"/>
      <c r="Q205" s="17"/>
      <c r="R205" s="17"/>
      <c r="S205" s="17"/>
      <c r="T205" s="16" t="s">
        <v>26</v>
      </c>
      <c r="U205" s="9" t="s">
        <v>381</v>
      </c>
      <c r="V205" s="9" t="s">
        <v>380</v>
      </c>
      <c r="W205" s="9" t="s">
        <v>379</v>
      </c>
      <c r="X205" s="7"/>
      <c r="Y205" s="8"/>
      <c r="Z205" s="7">
        <v>4</v>
      </c>
    </row>
    <row r="206" spans="1:26" ht="30">
      <c r="A206" s="34" t="s">
        <v>378</v>
      </c>
      <c r="B206" s="9" t="s">
        <v>377</v>
      </c>
      <c r="C206" s="17"/>
      <c r="D206" s="21">
        <v>2</v>
      </c>
      <c r="E206" s="17"/>
      <c r="F206" s="17"/>
      <c r="G206" s="17"/>
      <c r="H206" s="17"/>
      <c r="I206" s="20"/>
      <c r="J206" s="20"/>
      <c r="K206" s="19"/>
      <c r="L206" s="18">
        <v>2</v>
      </c>
      <c r="M206" s="17"/>
      <c r="N206" s="17"/>
      <c r="O206" s="17"/>
      <c r="P206" s="17"/>
      <c r="Q206" s="17"/>
      <c r="R206" s="17"/>
      <c r="S206" s="17"/>
      <c r="T206" s="16" t="s">
        <v>26</v>
      </c>
      <c r="U206" s="9" t="s">
        <v>376</v>
      </c>
      <c r="V206" s="9" t="s">
        <v>375</v>
      </c>
      <c r="W206" s="9" t="s">
        <v>374</v>
      </c>
      <c r="X206" s="7"/>
      <c r="Y206" s="8"/>
      <c r="Z206" s="7"/>
    </row>
    <row r="207" spans="1:26">
      <c r="A207" s="31">
        <v>3</v>
      </c>
      <c r="B207" s="30" t="s">
        <v>369</v>
      </c>
      <c r="C207" s="26"/>
      <c r="D207" s="26"/>
      <c r="E207" s="26"/>
      <c r="F207" s="26"/>
      <c r="G207" s="26"/>
      <c r="H207" s="26"/>
      <c r="I207" s="29"/>
      <c r="J207" s="29"/>
      <c r="K207" s="28"/>
      <c r="L207" s="27"/>
      <c r="M207" s="26"/>
      <c r="N207" s="26"/>
      <c r="O207" s="26"/>
      <c r="P207" s="26"/>
      <c r="Q207" s="26"/>
      <c r="R207" s="26"/>
      <c r="S207" s="26"/>
      <c r="T207" s="26"/>
      <c r="U207" s="25"/>
      <c r="V207" s="25"/>
      <c r="W207" s="25"/>
      <c r="X207" s="23"/>
      <c r="Y207" s="8"/>
      <c r="Z207" s="7"/>
    </row>
    <row r="208" spans="1:26" ht="30">
      <c r="A208" s="22" t="s">
        <v>231</v>
      </c>
      <c r="B208" s="9" t="s">
        <v>230</v>
      </c>
      <c r="C208" s="17"/>
      <c r="D208" s="32">
        <v>3</v>
      </c>
      <c r="E208" s="17"/>
      <c r="F208" s="17"/>
      <c r="G208" s="17"/>
      <c r="H208" s="17"/>
      <c r="I208" s="20"/>
      <c r="J208" s="20"/>
      <c r="K208" s="19"/>
      <c r="L208" s="32">
        <v>3</v>
      </c>
      <c r="M208" s="17"/>
      <c r="N208" s="17"/>
      <c r="O208" s="17"/>
      <c r="P208" s="17"/>
      <c r="Q208" s="17"/>
      <c r="R208" s="17"/>
      <c r="S208" s="17"/>
      <c r="T208" s="16" t="s">
        <v>26</v>
      </c>
      <c r="U208" s="9" t="s">
        <v>229</v>
      </c>
      <c r="V208" s="9" t="s">
        <v>228</v>
      </c>
      <c r="W208" s="9" t="s">
        <v>227</v>
      </c>
      <c r="X208" s="7"/>
      <c r="Y208" s="8"/>
      <c r="Z208" s="7"/>
    </row>
    <row r="209" spans="1:26" ht="45">
      <c r="A209" s="22" t="s">
        <v>226</v>
      </c>
      <c r="B209" s="9" t="s">
        <v>225</v>
      </c>
      <c r="C209" s="17"/>
      <c r="D209" s="32">
        <v>3</v>
      </c>
      <c r="E209" s="17"/>
      <c r="F209" s="17"/>
      <c r="G209" s="17"/>
      <c r="H209" s="17"/>
      <c r="I209" s="20"/>
      <c r="J209" s="20"/>
      <c r="K209" s="19"/>
      <c r="L209" s="32">
        <v>3</v>
      </c>
      <c r="M209" s="17"/>
      <c r="N209" s="17"/>
      <c r="O209" s="17"/>
      <c r="P209" s="17"/>
      <c r="Q209" s="17"/>
      <c r="R209" s="17"/>
      <c r="S209" s="17"/>
      <c r="T209" s="16" t="s">
        <v>26</v>
      </c>
      <c r="U209" s="9" t="s">
        <v>224</v>
      </c>
      <c r="V209" s="9" t="s">
        <v>223</v>
      </c>
      <c r="W209" s="9" t="s">
        <v>222</v>
      </c>
      <c r="X209" s="7"/>
      <c r="Y209" s="8"/>
      <c r="Z209" s="7"/>
    </row>
    <row r="210" spans="1:26" ht="75">
      <c r="A210" s="22" t="s">
        <v>221</v>
      </c>
      <c r="B210" s="9" t="s">
        <v>220</v>
      </c>
      <c r="C210" s="17"/>
      <c r="D210" s="32">
        <v>1.5</v>
      </c>
      <c r="E210" s="17"/>
      <c r="F210" s="17"/>
      <c r="G210" s="17"/>
      <c r="H210" s="17"/>
      <c r="I210" s="20"/>
      <c r="J210" s="20"/>
      <c r="K210" s="19"/>
      <c r="L210" s="32">
        <v>1.5</v>
      </c>
      <c r="M210" s="17"/>
      <c r="N210" s="17"/>
      <c r="O210" s="17"/>
      <c r="P210" s="17"/>
      <c r="Q210" s="17"/>
      <c r="R210" s="17"/>
      <c r="S210" s="17"/>
      <c r="T210" s="16" t="s">
        <v>26</v>
      </c>
      <c r="U210" s="9" t="s">
        <v>219</v>
      </c>
      <c r="V210" s="9" t="s">
        <v>218</v>
      </c>
      <c r="W210" s="9" t="s">
        <v>71</v>
      </c>
      <c r="X210" s="7"/>
      <c r="Y210" s="8"/>
      <c r="Z210" s="7"/>
    </row>
    <row r="211" spans="1:26" ht="45">
      <c r="A211" s="22" t="s">
        <v>217</v>
      </c>
      <c r="B211" s="9" t="s">
        <v>216</v>
      </c>
      <c r="C211" s="17"/>
      <c r="D211" s="32">
        <v>3</v>
      </c>
      <c r="E211" s="17"/>
      <c r="F211" s="17"/>
      <c r="G211" s="17"/>
      <c r="H211" s="17"/>
      <c r="I211" s="20"/>
      <c r="J211" s="20"/>
      <c r="K211" s="19"/>
      <c r="L211" s="32">
        <v>3</v>
      </c>
      <c r="M211" s="17"/>
      <c r="N211" s="17"/>
      <c r="O211" s="17"/>
      <c r="P211" s="17"/>
      <c r="Q211" s="17"/>
      <c r="R211" s="17"/>
      <c r="S211" s="17"/>
      <c r="T211" s="16" t="s">
        <v>26</v>
      </c>
      <c r="U211" s="9" t="s">
        <v>215</v>
      </c>
      <c r="V211" s="9" t="s">
        <v>214</v>
      </c>
      <c r="W211" s="9" t="s">
        <v>36</v>
      </c>
      <c r="X211" s="7"/>
      <c r="Y211" s="8"/>
      <c r="Z211" s="7"/>
    </row>
    <row r="212" spans="1:26" ht="45">
      <c r="A212" s="22" t="s">
        <v>213</v>
      </c>
      <c r="B212" s="9" t="s">
        <v>212</v>
      </c>
      <c r="C212" s="17"/>
      <c r="D212" s="32">
        <v>3</v>
      </c>
      <c r="E212" s="17"/>
      <c r="F212" s="17"/>
      <c r="G212" s="17"/>
      <c r="H212" s="17"/>
      <c r="I212" s="20"/>
      <c r="J212" s="20"/>
      <c r="K212" s="19"/>
      <c r="L212" s="32">
        <v>3</v>
      </c>
      <c r="M212" s="17"/>
      <c r="N212" s="17"/>
      <c r="O212" s="17"/>
      <c r="P212" s="17"/>
      <c r="Q212" s="17"/>
      <c r="R212" s="17"/>
      <c r="S212" s="17"/>
      <c r="T212" s="16" t="s">
        <v>26</v>
      </c>
      <c r="U212" s="9" t="s">
        <v>207</v>
      </c>
      <c r="V212" s="9" t="s">
        <v>206</v>
      </c>
      <c r="W212" s="9" t="s">
        <v>36</v>
      </c>
      <c r="X212" s="7"/>
      <c r="Y212" s="8"/>
      <c r="Z212" s="7"/>
    </row>
    <row r="213" spans="1:26" ht="60">
      <c r="A213" s="22" t="s">
        <v>211</v>
      </c>
      <c r="B213" s="9" t="s">
        <v>210</v>
      </c>
      <c r="C213" s="17"/>
      <c r="D213" s="32">
        <v>3</v>
      </c>
      <c r="E213" s="17"/>
      <c r="F213" s="17"/>
      <c r="G213" s="17"/>
      <c r="H213" s="17"/>
      <c r="I213" s="20"/>
      <c r="J213" s="20"/>
      <c r="K213" s="19"/>
      <c r="L213" s="32">
        <v>3</v>
      </c>
      <c r="M213" s="17"/>
      <c r="N213" s="17"/>
      <c r="O213" s="17"/>
      <c r="P213" s="17"/>
      <c r="Q213" s="17"/>
      <c r="R213" s="17"/>
      <c r="S213" s="17"/>
      <c r="T213" s="16" t="s">
        <v>26</v>
      </c>
      <c r="U213" s="9" t="s">
        <v>207</v>
      </c>
      <c r="V213" s="9" t="s">
        <v>206</v>
      </c>
      <c r="W213" s="9" t="s">
        <v>36</v>
      </c>
      <c r="X213" s="7"/>
      <c r="Y213" s="8"/>
      <c r="Z213" s="7"/>
    </row>
    <row r="214" spans="1:26" ht="105">
      <c r="A214" s="22" t="s">
        <v>209</v>
      </c>
      <c r="B214" s="9" t="s">
        <v>208</v>
      </c>
      <c r="C214" s="17"/>
      <c r="D214" s="21">
        <v>5.5</v>
      </c>
      <c r="E214" s="17"/>
      <c r="F214" s="17"/>
      <c r="G214" s="17"/>
      <c r="H214" s="17"/>
      <c r="I214" s="20"/>
      <c r="J214" s="20"/>
      <c r="K214" s="19"/>
      <c r="L214" s="21">
        <v>5.5</v>
      </c>
      <c r="M214" s="17"/>
      <c r="N214" s="17"/>
      <c r="O214" s="17"/>
      <c r="P214" s="17"/>
      <c r="Q214" s="17"/>
      <c r="R214" s="17"/>
      <c r="S214" s="17"/>
      <c r="T214" s="16" t="s">
        <v>26</v>
      </c>
      <c r="U214" s="9" t="s">
        <v>207</v>
      </c>
      <c r="V214" s="9" t="s">
        <v>206</v>
      </c>
      <c r="W214" s="9" t="s">
        <v>36</v>
      </c>
      <c r="X214" s="7"/>
      <c r="Y214" s="8"/>
      <c r="Z214" s="7"/>
    </row>
    <row r="215" spans="1:26" ht="75">
      <c r="A215" s="22" t="s">
        <v>205</v>
      </c>
      <c r="B215" s="9" t="s">
        <v>204</v>
      </c>
      <c r="C215" s="17"/>
      <c r="D215" s="21">
        <v>5.5</v>
      </c>
      <c r="E215" s="17"/>
      <c r="F215" s="17"/>
      <c r="G215" s="17"/>
      <c r="H215" s="17"/>
      <c r="I215" s="20"/>
      <c r="J215" s="20"/>
      <c r="K215" s="19"/>
      <c r="L215" s="21">
        <v>5.5</v>
      </c>
      <c r="M215" s="17"/>
      <c r="N215" s="17"/>
      <c r="O215" s="17"/>
      <c r="P215" s="17"/>
      <c r="Q215" s="17"/>
      <c r="R215" s="17"/>
      <c r="S215" s="17"/>
      <c r="T215" s="16" t="s">
        <v>26</v>
      </c>
      <c r="U215" s="9" t="s">
        <v>203</v>
      </c>
      <c r="V215" s="9" t="s">
        <v>202</v>
      </c>
      <c r="W215" s="9" t="s">
        <v>201</v>
      </c>
      <c r="X215" s="7"/>
      <c r="Y215" s="8"/>
      <c r="Z215" s="7"/>
    </row>
    <row r="216" spans="1:26">
      <c r="A216" s="31">
        <v>6</v>
      </c>
      <c r="B216" s="30" t="s">
        <v>124</v>
      </c>
      <c r="C216" s="26"/>
      <c r="D216" s="26"/>
      <c r="E216" s="26"/>
      <c r="F216" s="26"/>
      <c r="G216" s="26"/>
      <c r="H216" s="26"/>
      <c r="I216" s="29"/>
      <c r="J216" s="29"/>
      <c r="K216" s="28"/>
      <c r="L216" s="27"/>
      <c r="M216" s="26"/>
      <c r="N216" s="26"/>
      <c r="O216" s="26"/>
      <c r="P216" s="26"/>
      <c r="Q216" s="26"/>
      <c r="R216" s="26"/>
      <c r="S216" s="26"/>
      <c r="T216" s="26"/>
      <c r="U216" s="25"/>
      <c r="V216" s="25"/>
      <c r="W216" s="25"/>
      <c r="X216" s="23"/>
      <c r="Y216" s="8"/>
      <c r="Z216" s="7"/>
    </row>
    <row r="217" spans="1:26" ht="30">
      <c r="A217" s="22" t="s">
        <v>81</v>
      </c>
      <c r="B217" s="9" t="s">
        <v>80</v>
      </c>
      <c r="C217" s="17"/>
      <c r="D217" s="21">
        <v>4</v>
      </c>
      <c r="E217" s="17"/>
      <c r="F217" s="17"/>
      <c r="G217" s="17"/>
      <c r="H217" s="17"/>
      <c r="I217" s="20"/>
      <c r="J217" s="20"/>
      <c r="K217" s="19"/>
      <c r="L217" s="21">
        <v>4</v>
      </c>
      <c r="M217" s="17"/>
      <c r="N217" s="17"/>
      <c r="O217" s="17"/>
      <c r="P217" s="17"/>
      <c r="Q217" s="17"/>
      <c r="R217" s="17"/>
      <c r="S217" s="17"/>
      <c r="T217" s="16" t="s">
        <v>26</v>
      </c>
      <c r="U217" s="9" t="s">
        <v>79</v>
      </c>
      <c r="V217" s="9" t="s">
        <v>78</v>
      </c>
      <c r="W217" s="9" t="s">
        <v>51</v>
      </c>
      <c r="X217" s="7"/>
      <c r="Y217" s="8"/>
      <c r="Z217" s="7"/>
    </row>
    <row r="218" spans="1:26" ht="45">
      <c r="A218" s="22" t="s">
        <v>77</v>
      </c>
      <c r="B218" s="9" t="s">
        <v>76</v>
      </c>
      <c r="C218" s="17"/>
      <c r="D218" s="21">
        <v>9</v>
      </c>
      <c r="E218" s="17"/>
      <c r="F218" s="17"/>
      <c r="G218" s="17"/>
      <c r="H218" s="17"/>
      <c r="I218" s="20"/>
      <c r="J218" s="20"/>
      <c r="K218" s="19"/>
      <c r="L218" s="21">
        <v>9</v>
      </c>
      <c r="M218" s="17"/>
      <c r="N218" s="17"/>
      <c r="O218" s="17"/>
      <c r="P218" s="17"/>
      <c r="Q218" s="17"/>
      <c r="R218" s="17"/>
      <c r="S218" s="17"/>
      <c r="T218" s="16" t="s">
        <v>26</v>
      </c>
      <c r="U218" s="9" t="s">
        <v>73</v>
      </c>
      <c r="V218" s="9" t="s">
        <v>72</v>
      </c>
      <c r="W218" s="9" t="s">
        <v>71</v>
      </c>
      <c r="X218" s="7"/>
      <c r="Y218" s="8"/>
      <c r="Z218" s="7"/>
    </row>
    <row r="219" spans="1:26" ht="30">
      <c r="A219" s="22" t="s">
        <v>75</v>
      </c>
      <c r="B219" s="9" t="s">
        <v>74</v>
      </c>
      <c r="C219" s="17"/>
      <c r="D219" s="21">
        <v>6</v>
      </c>
      <c r="E219" s="17"/>
      <c r="F219" s="17"/>
      <c r="G219" s="17"/>
      <c r="H219" s="17"/>
      <c r="I219" s="20"/>
      <c r="J219" s="20"/>
      <c r="K219" s="19"/>
      <c r="L219" s="21">
        <v>6</v>
      </c>
      <c r="M219" s="17"/>
      <c r="N219" s="17"/>
      <c r="O219" s="17"/>
      <c r="P219" s="17"/>
      <c r="Q219" s="17"/>
      <c r="R219" s="17"/>
      <c r="S219" s="17"/>
      <c r="T219" s="16" t="s">
        <v>26</v>
      </c>
      <c r="U219" s="9" t="s">
        <v>73</v>
      </c>
      <c r="V219" s="9" t="s">
        <v>72</v>
      </c>
      <c r="W219" s="9" t="s">
        <v>71</v>
      </c>
      <c r="X219" s="7"/>
      <c r="Y219" s="8"/>
      <c r="Z219" s="7"/>
    </row>
    <row r="220" spans="1:26" ht="135">
      <c r="A220" s="22" t="s">
        <v>70</v>
      </c>
      <c r="B220" s="9" t="s">
        <v>69</v>
      </c>
      <c r="C220" s="17"/>
      <c r="D220" s="21">
        <v>9</v>
      </c>
      <c r="E220" s="17"/>
      <c r="F220" s="17"/>
      <c r="G220" s="17"/>
      <c r="H220" s="17"/>
      <c r="I220" s="20"/>
      <c r="J220" s="20"/>
      <c r="K220" s="19"/>
      <c r="L220" s="21">
        <v>9</v>
      </c>
      <c r="M220" s="17"/>
      <c r="N220" s="17"/>
      <c r="O220" s="17"/>
      <c r="P220" s="17"/>
      <c r="Q220" s="17"/>
      <c r="R220" s="17"/>
      <c r="S220" s="17"/>
      <c r="T220" s="16" t="s">
        <v>26</v>
      </c>
      <c r="U220" s="9" t="s">
        <v>68</v>
      </c>
      <c r="V220" s="9" t="s">
        <v>67</v>
      </c>
      <c r="W220" s="9" t="s">
        <v>57</v>
      </c>
      <c r="X220" s="7"/>
      <c r="Y220" s="8"/>
      <c r="Z220" s="7"/>
    </row>
    <row r="221" spans="1:26" ht="105">
      <c r="A221" s="22" t="s">
        <v>66</v>
      </c>
      <c r="B221" s="9" t="s">
        <v>65</v>
      </c>
      <c r="C221" s="17"/>
      <c r="D221" s="21">
        <v>9</v>
      </c>
      <c r="E221" s="17"/>
      <c r="F221" s="17"/>
      <c r="G221" s="17"/>
      <c r="H221" s="17"/>
      <c r="I221" s="20"/>
      <c r="J221" s="20"/>
      <c r="K221" s="19"/>
      <c r="L221" s="21">
        <v>9</v>
      </c>
      <c r="M221" s="17"/>
      <c r="N221" s="17"/>
      <c r="O221" s="17"/>
      <c r="P221" s="17"/>
      <c r="Q221" s="17"/>
      <c r="R221" s="17"/>
      <c r="S221" s="17"/>
      <c r="T221" s="16" t="s">
        <v>26</v>
      </c>
      <c r="U221" s="9" t="s">
        <v>64</v>
      </c>
      <c r="V221" s="9" t="s">
        <v>63</v>
      </c>
      <c r="W221" s="9" t="s">
        <v>62</v>
      </c>
      <c r="X221" s="7"/>
      <c r="Y221" s="8"/>
      <c r="Z221" s="7"/>
    </row>
    <row r="222" spans="1:26" ht="30">
      <c r="A222" s="22" t="s">
        <v>61</v>
      </c>
      <c r="B222" s="9" t="s">
        <v>60</v>
      </c>
      <c r="C222" s="17"/>
      <c r="D222" s="21">
        <v>6</v>
      </c>
      <c r="E222" s="17"/>
      <c r="F222" s="17"/>
      <c r="G222" s="17"/>
      <c r="H222" s="17"/>
      <c r="I222" s="20"/>
      <c r="J222" s="20"/>
      <c r="K222" s="19"/>
      <c r="L222" s="21">
        <v>6</v>
      </c>
      <c r="M222" s="17"/>
      <c r="N222" s="17"/>
      <c r="O222" s="17"/>
      <c r="P222" s="17"/>
      <c r="Q222" s="17"/>
      <c r="R222" s="17"/>
      <c r="S222" s="17"/>
      <c r="T222" s="16" t="s">
        <v>26</v>
      </c>
      <c r="U222" s="9" t="s">
        <v>59</v>
      </c>
      <c r="V222" s="9" t="s">
        <v>58</v>
      </c>
      <c r="W222" s="9" t="s">
        <v>57</v>
      </c>
      <c r="X222" s="7"/>
      <c r="Y222" s="8"/>
      <c r="Z222" s="7"/>
    </row>
    <row r="223" spans="1:26">
      <c r="A223" s="31">
        <v>7</v>
      </c>
      <c r="B223" s="30" t="s">
        <v>56</v>
      </c>
      <c r="C223" s="26"/>
      <c r="D223" s="26"/>
      <c r="E223" s="26"/>
      <c r="F223" s="26"/>
      <c r="G223" s="26"/>
      <c r="H223" s="26"/>
      <c r="I223" s="29"/>
      <c r="J223" s="29"/>
      <c r="K223" s="28"/>
      <c r="L223" s="27"/>
      <c r="M223" s="26"/>
      <c r="N223" s="26"/>
      <c r="O223" s="26"/>
      <c r="P223" s="26"/>
      <c r="Q223" s="26"/>
      <c r="R223" s="26"/>
      <c r="S223" s="26"/>
      <c r="T223" s="26"/>
      <c r="U223" s="25"/>
      <c r="V223" s="25"/>
      <c r="W223" s="25"/>
      <c r="X223" s="23"/>
      <c r="Y223" s="8"/>
      <c r="Z223" s="7"/>
    </row>
    <row r="224" spans="1:26" ht="36.75" customHeight="1">
      <c r="A224" s="15"/>
      <c r="B224" s="14" t="s">
        <v>27</v>
      </c>
      <c r="C224" s="10"/>
      <c r="D224" s="10"/>
      <c r="E224" s="10"/>
      <c r="F224" s="10"/>
      <c r="G224" s="10"/>
      <c r="H224" s="10"/>
      <c r="I224" s="13"/>
      <c r="J224" s="13"/>
      <c r="K224" s="12"/>
      <c r="L224" s="11"/>
      <c r="M224" s="10"/>
      <c r="N224" s="10"/>
      <c r="O224" s="10"/>
      <c r="P224" s="10"/>
      <c r="Q224" s="10"/>
      <c r="R224" s="10"/>
      <c r="S224" s="10"/>
      <c r="T224" s="16" t="s">
        <v>26</v>
      </c>
      <c r="U224" s="9" t="s">
        <v>25</v>
      </c>
      <c r="V224" s="9" t="s">
        <v>24</v>
      </c>
      <c r="W224" s="9" t="s">
        <v>23</v>
      </c>
      <c r="X224" s="7"/>
      <c r="Y224" s="8"/>
      <c r="Z224" s="7"/>
    </row>
    <row r="225" spans="1:26">
      <c r="A225" s="31">
        <v>2</v>
      </c>
      <c r="B225" s="30" t="s">
        <v>613</v>
      </c>
      <c r="C225" s="26"/>
      <c r="D225" s="26"/>
      <c r="E225" s="26"/>
      <c r="F225" s="26"/>
      <c r="G225" s="26"/>
      <c r="H225" s="26"/>
      <c r="I225" s="26"/>
      <c r="J225" s="26"/>
      <c r="K225" s="28"/>
      <c r="L225" s="27"/>
      <c r="M225" s="26"/>
      <c r="N225" s="26"/>
      <c r="O225" s="26"/>
      <c r="P225" s="26"/>
      <c r="Q225" s="26"/>
      <c r="R225" s="26"/>
      <c r="S225" s="26"/>
      <c r="T225" s="26"/>
      <c r="U225" s="25"/>
      <c r="V225" s="25"/>
      <c r="W225" s="25"/>
      <c r="X225" s="23"/>
      <c r="Y225" s="8"/>
      <c r="Z225" s="7">
        <v>4</v>
      </c>
    </row>
    <row r="226" spans="1:26" ht="45">
      <c r="A226" s="22" t="s">
        <v>373</v>
      </c>
      <c r="B226" s="9" t="s">
        <v>372</v>
      </c>
      <c r="C226" s="17"/>
      <c r="D226" s="21">
        <v>2</v>
      </c>
      <c r="E226" s="17"/>
      <c r="F226" s="17"/>
      <c r="G226" s="17"/>
      <c r="H226" s="17"/>
      <c r="I226" s="20"/>
      <c r="J226" s="20"/>
      <c r="K226" s="19"/>
      <c r="L226" s="18">
        <v>2</v>
      </c>
      <c r="M226" s="17"/>
      <c r="N226" s="17"/>
      <c r="O226" s="17"/>
      <c r="P226" s="17"/>
      <c r="Q226" s="17"/>
      <c r="R226" s="17"/>
      <c r="S226" s="17"/>
      <c r="T226" s="16" t="s">
        <v>178</v>
      </c>
      <c r="U226" s="9" t="s">
        <v>371</v>
      </c>
      <c r="V226" s="9" t="s">
        <v>370</v>
      </c>
      <c r="W226" s="9" t="s">
        <v>51</v>
      </c>
      <c r="X226" s="7"/>
      <c r="Y226" s="8"/>
      <c r="Z226" s="7"/>
    </row>
    <row r="227" spans="1:26">
      <c r="A227" s="31">
        <v>3</v>
      </c>
      <c r="B227" s="30" t="s">
        <v>369</v>
      </c>
      <c r="C227" s="26"/>
      <c r="D227" s="26"/>
      <c r="E227" s="26"/>
      <c r="F227" s="26"/>
      <c r="G227" s="26"/>
      <c r="H227" s="26"/>
      <c r="I227" s="29"/>
      <c r="J227" s="29"/>
      <c r="K227" s="28"/>
      <c r="L227" s="27"/>
      <c r="M227" s="26"/>
      <c r="N227" s="26"/>
      <c r="O227" s="26"/>
      <c r="P227" s="26"/>
      <c r="Q227" s="26"/>
      <c r="R227" s="26"/>
      <c r="S227" s="26"/>
      <c r="T227" s="26"/>
      <c r="U227" s="25"/>
      <c r="V227" s="25"/>
      <c r="W227" s="25"/>
      <c r="X227" s="23"/>
      <c r="Y227" s="8"/>
      <c r="Z227" s="7"/>
    </row>
    <row r="228" spans="1:26" ht="30">
      <c r="A228" s="22" t="s">
        <v>200</v>
      </c>
      <c r="B228" s="9" t="s">
        <v>199</v>
      </c>
      <c r="C228" s="17"/>
      <c r="D228" s="32">
        <v>3</v>
      </c>
      <c r="E228" s="17"/>
      <c r="F228" s="17"/>
      <c r="G228" s="17"/>
      <c r="H228" s="17"/>
      <c r="I228" s="20"/>
      <c r="J228" s="20"/>
      <c r="K228" s="19"/>
      <c r="L228" s="32">
        <v>3</v>
      </c>
      <c r="M228" s="17"/>
      <c r="N228" s="17"/>
      <c r="O228" s="17"/>
      <c r="P228" s="17"/>
      <c r="Q228" s="17"/>
      <c r="R228" s="17"/>
      <c r="S228" s="17"/>
      <c r="T228" s="16" t="s">
        <v>178</v>
      </c>
      <c r="U228" s="9" t="s">
        <v>198</v>
      </c>
      <c r="V228" s="9" t="s">
        <v>197</v>
      </c>
      <c r="W228" s="9" t="s">
        <v>165</v>
      </c>
      <c r="X228" s="7"/>
      <c r="Y228" s="8"/>
      <c r="Z228" s="7"/>
    </row>
    <row r="229" spans="1:26" ht="30.75" customHeight="1">
      <c r="A229" s="22" t="s">
        <v>196</v>
      </c>
      <c r="B229" s="9" t="s">
        <v>195</v>
      </c>
      <c r="C229" s="17"/>
      <c r="D229" s="32">
        <v>3</v>
      </c>
      <c r="E229" s="17"/>
      <c r="F229" s="17"/>
      <c r="G229" s="17"/>
      <c r="H229" s="17"/>
      <c r="I229" s="20"/>
      <c r="J229" s="20"/>
      <c r="K229" s="19"/>
      <c r="L229" s="32">
        <v>3</v>
      </c>
      <c r="M229" s="17"/>
      <c r="N229" s="17"/>
      <c r="O229" s="17"/>
      <c r="P229" s="17"/>
      <c r="Q229" s="17"/>
      <c r="R229" s="17"/>
      <c r="S229" s="17"/>
      <c r="T229" s="16" t="s">
        <v>178</v>
      </c>
      <c r="U229" s="9" t="s">
        <v>194</v>
      </c>
      <c r="V229" s="9" t="s">
        <v>193</v>
      </c>
      <c r="W229" s="9" t="s">
        <v>192</v>
      </c>
      <c r="X229" s="7"/>
      <c r="Y229" s="24"/>
      <c r="Z229" s="23"/>
    </row>
    <row r="230" spans="1:26">
      <c r="A230" s="31">
        <v>4</v>
      </c>
      <c r="B230" s="30" t="s">
        <v>191</v>
      </c>
      <c r="C230" s="26"/>
      <c r="D230" s="26"/>
      <c r="E230" s="26"/>
      <c r="F230" s="26"/>
      <c r="G230" s="26"/>
      <c r="H230" s="26"/>
      <c r="I230" s="29"/>
      <c r="J230" s="29"/>
      <c r="K230" s="28"/>
      <c r="L230" s="27"/>
      <c r="M230" s="26"/>
      <c r="N230" s="26"/>
      <c r="O230" s="26"/>
      <c r="P230" s="26"/>
      <c r="Q230" s="26"/>
      <c r="R230" s="26"/>
      <c r="S230" s="26"/>
      <c r="T230" s="26"/>
      <c r="U230" s="25"/>
      <c r="V230" s="25"/>
      <c r="W230" s="25"/>
      <c r="X230" s="23"/>
      <c r="Y230" s="8"/>
      <c r="Z230" s="7"/>
    </row>
    <row r="231" spans="1:26" ht="45">
      <c r="A231" s="22" t="s">
        <v>180</v>
      </c>
      <c r="B231" s="9" t="s">
        <v>179</v>
      </c>
      <c r="C231" s="17"/>
      <c r="D231" s="21">
        <v>20</v>
      </c>
      <c r="E231" s="17"/>
      <c r="F231" s="17"/>
      <c r="G231" s="17"/>
      <c r="H231" s="17"/>
      <c r="I231" s="20"/>
      <c r="J231" s="20"/>
      <c r="K231" s="19"/>
      <c r="L231" s="21">
        <v>20</v>
      </c>
      <c r="M231" s="17"/>
      <c r="N231" s="17"/>
      <c r="O231" s="17"/>
      <c r="P231" s="17"/>
      <c r="Q231" s="17"/>
      <c r="R231" s="17"/>
      <c r="S231" s="17"/>
      <c r="T231" s="16" t="s">
        <v>178</v>
      </c>
      <c r="U231" s="9" t="s">
        <v>177</v>
      </c>
      <c r="V231" s="9" t="s">
        <v>176</v>
      </c>
      <c r="W231" s="9" t="s">
        <v>175</v>
      </c>
      <c r="X231" s="7"/>
      <c r="Y231" s="8"/>
      <c r="Z231" s="7"/>
    </row>
    <row r="232" spans="1:26">
      <c r="A232" s="31">
        <v>6</v>
      </c>
      <c r="B232" s="30" t="s">
        <v>124</v>
      </c>
      <c r="C232" s="26"/>
      <c r="D232" s="26"/>
      <c r="E232" s="26"/>
      <c r="F232" s="26"/>
      <c r="G232" s="26"/>
      <c r="H232" s="26"/>
      <c r="I232" s="29"/>
      <c r="J232" s="29"/>
      <c r="K232" s="28"/>
      <c r="L232" s="27"/>
      <c r="M232" s="26"/>
      <c r="N232" s="26"/>
      <c r="O232" s="26"/>
      <c r="P232" s="26"/>
      <c r="Q232" s="26"/>
      <c r="R232" s="26"/>
      <c r="S232" s="26"/>
      <c r="T232" s="26"/>
      <c r="U232" s="25"/>
      <c r="V232" s="25"/>
      <c r="W232" s="25"/>
      <c r="X232" s="23"/>
      <c r="Y232" s="8"/>
      <c r="Z232" s="7">
        <v>1</v>
      </c>
    </row>
    <row r="233" spans="1:26" ht="120.75" thickBot="1">
      <c r="A233" s="22" t="s">
        <v>114</v>
      </c>
      <c r="B233" s="9" t="s">
        <v>113</v>
      </c>
      <c r="C233" s="17"/>
      <c r="D233" s="21">
        <v>9</v>
      </c>
      <c r="E233" s="17"/>
      <c r="F233" s="17"/>
      <c r="G233" s="17"/>
      <c r="H233" s="17"/>
      <c r="I233" s="20"/>
      <c r="J233" s="20"/>
      <c r="K233" s="19"/>
      <c r="L233" s="21">
        <v>9</v>
      </c>
      <c r="M233" s="17"/>
      <c r="N233" s="17"/>
      <c r="O233" s="17"/>
      <c r="P233" s="17"/>
      <c r="Q233" s="17"/>
      <c r="R233" s="17"/>
      <c r="S233" s="17"/>
      <c r="T233" s="16" t="s">
        <v>112</v>
      </c>
      <c r="U233" s="9" t="s">
        <v>111</v>
      </c>
      <c r="V233" s="9" t="s">
        <v>110</v>
      </c>
      <c r="W233" s="9" t="s">
        <v>109</v>
      </c>
      <c r="X233" s="7"/>
      <c r="Y233" s="8"/>
      <c r="Z233" s="7">
        <v>3</v>
      </c>
    </row>
    <row r="234" spans="1:26" ht="30" customHeight="1" thickBot="1">
      <c r="C234" s="51">
        <f>SUM(K5:K233)</f>
        <v>0</v>
      </c>
      <c r="D234" s="51">
        <f>SUM(D5:D233)</f>
        <v>982</v>
      </c>
      <c r="E234" s="51"/>
      <c r="F234" s="51"/>
      <c r="G234" s="51"/>
      <c r="H234" s="51"/>
      <c r="I234" s="51"/>
      <c r="J234" s="51"/>
      <c r="K234" s="51">
        <f>SUM(K5:K233)</f>
        <v>0</v>
      </c>
      <c r="L234" s="89">
        <f>SUM(S5:S233)*40%</f>
        <v>0</v>
      </c>
      <c r="M234" s="89"/>
      <c r="N234" s="89"/>
      <c r="O234" s="89"/>
      <c r="P234" s="89"/>
      <c r="Q234" s="89"/>
      <c r="R234" s="89"/>
      <c r="S234" s="89"/>
      <c r="T234" s="52"/>
    </row>
    <row r="235" spans="1:26" ht="15.75" thickBot="1">
      <c r="C235" s="89" t="s">
        <v>662</v>
      </c>
      <c r="D235" s="89"/>
      <c r="E235" s="89"/>
      <c r="F235" s="89"/>
      <c r="G235" s="89"/>
      <c r="H235" s="89"/>
      <c r="I235" s="89"/>
      <c r="J235" s="89"/>
      <c r="K235" s="89"/>
      <c r="L235" s="89" t="s">
        <v>22</v>
      </c>
      <c r="M235" s="89"/>
      <c r="N235" s="89"/>
      <c r="O235" s="89"/>
      <c r="P235" s="89"/>
      <c r="Q235" s="89"/>
      <c r="R235" s="89"/>
      <c r="S235" s="89"/>
      <c r="T235" s="52"/>
    </row>
    <row r="238" spans="1:26" ht="36" customHeight="1"/>
  </sheetData>
  <autoFilter ref="A3:Z233"/>
  <mergeCells count="5">
    <mergeCell ref="C2:K2"/>
    <mergeCell ref="L2:S2"/>
    <mergeCell ref="L234:S234"/>
    <mergeCell ref="C235:K235"/>
    <mergeCell ref="L235:S235"/>
  </mergeCells>
  <pageMargins left="0" right="0" top="9.0551180999999994E-2" bottom="0.183070866" header="0.31496062992126" footer="0"/>
  <pageSetup paperSize="5" scale="85" orientation="landscape" r:id="rId1"/>
  <headerFooter>
    <oddFooter>&amp;CHal &amp;P dari &amp;N</oddFooter>
  </headerFooter>
</worksheet>
</file>

<file path=xl/worksheets/sheet4.xml><?xml version="1.0" encoding="utf-8"?>
<worksheet xmlns="http://schemas.openxmlformats.org/spreadsheetml/2006/main" xmlns:r="http://schemas.openxmlformats.org/officeDocument/2006/relationships">
  <dimension ref="A1:Z238"/>
  <sheetViews>
    <sheetView view="pageBreakPreview" topLeftCell="A234" zoomScale="90" zoomScaleSheetLayoutView="90" workbookViewId="0">
      <selection activeCell="A237" sqref="A237"/>
    </sheetView>
  </sheetViews>
  <sheetFormatPr defaultColWidth="9.140625" defaultRowHeight="15"/>
  <cols>
    <col min="1" max="1" width="8.140625" style="5" customWidth="1"/>
    <col min="2" max="2" width="31.5703125" style="4" customWidth="1"/>
    <col min="3" max="3" width="3.42578125" style="4" hidden="1" customWidth="1"/>
    <col min="4" max="4" width="6.28515625" style="4" customWidth="1"/>
    <col min="5" max="5" width="6.140625" style="4" hidden="1" customWidth="1"/>
    <col min="6" max="6" width="5.7109375" style="4" hidden="1" customWidth="1"/>
    <col min="7" max="7" width="5.140625" style="4" hidden="1" customWidth="1"/>
    <col min="8" max="8" width="5.85546875" style="4" hidden="1" customWidth="1"/>
    <col min="9" max="10" width="6.140625" style="4" hidden="1" customWidth="1"/>
    <col min="11" max="11" width="6.140625" style="4" customWidth="1"/>
    <col min="12" max="12" width="4.7109375" style="4" hidden="1" customWidth="1"/>
    <col min="13" max="13" width="4.28515625" style="4" hidden="1" customWidth="1"/>
    <col min="14" max="14" width="5.85546875" style="4" hidden="1" customWidth="1"/>
    <col min="15" max="16" width="5.140625" style="4" hidden="1" customWidth="1"/>
    <col min="17" max="17" width="5.5703125" style="4" hidden="1" customWidth="1"/>
    <col min="18" max="18" width="3.85546875" style="4" hidden="1" customWidth="1"/>
    <col min="19" max="19" width="5" style="4" hidden="1" customWidth="1"/>
    <col min="20" max="20" width="20.7109375" style="4" customWidth="1"/>
    <col min="21" max="22" width="36" style="3" customWidth="1"/>
    <col min="23" max="23" width="33.7109375" style="3" customWidth="1"/>
    <col min="24" max="24" width="11.5703125" style="2" customWidth="1"/>
    <col min="25" max="25" width="24.5703125" style="1" hidden="1" customWidth="1"/>
    <col min="26" max="26" width="14.140625" style="2" hidden="1" customWidth="1"/>
    <col min="27" max="16384" width="9.140625" style="1"/>
  </cols>
  <sheetData>
    <row r="1" spans="1:26" ht="19.5" customHeight="1">
      <c r="A1" s="47" t="s">
        <v>658</v>
      </c>
    </row>
    <row r="2" spans="1:26" ht="5.25" customHeight="1">
      <c r="A2" s="47"/>
      <c r="C2" s="84"/>
      <c r="D2" s="85"/>
      <c r="E2" s="85"/>
      <c r="F2" s="85"/>
      <c r="G2" s="85"/>
      <c r="H2" s="85"/>
      <c r="I2" s="85"/>
      <c r="J2" s="85"/>
      <c r="K2" s="86"/>
      <c r="L2" s="87" t="s">
        <v>12</v>
      </c>
      <c r="M2" s="88"/>
      <c r="N2" s="88"/>
      <c r="O2" s="88"/>
      <c r="P2" s="88"/>
      <c r="Q2" s="88"/>
      <c r="R2" s="88"/>
      <c r="S2" s="88"/>
    </row>
    <row r="3" spans="1:26" s="36" customFormat="1" ht="75" customHeight="1">
      <c r="A3" s="46" t="s">
        <v>657</v>
      </c>
      <c r="B3" s="43" t="s">
        <v>656</v>
      </c>
      <c r="C3" s="44" t="s">
        <v>655</v>
      </c>
      <c r="D3" s="43" t="s">
        <v>654</v>
      </c>
      <c r="E3" s="48" t="s">
        <v>11</v>
      </c>
      <c r="F3" s="48" t="s">
        <v>9</v>
      </c>
      <c r="G3" s="48" t="s">
        <v>7</v>
      </c>
      <c r="H3" s="48" t="s">
        <v>5</v>
      </c>
      <c r="I3" s="49" t="s">
        <v>3</v>
      </c>
      <c r="J3" s="50" t="s">
        <v>1</v>
      </c>
      <c r="K3" s="50" t="s">
        <v>653</v>
      </c>
      <c r="L3" s="45" t="s">
        <v>654</v>
      </c>
      <c r="M3" s="44" t="s">
        <v>11</v>
      </c>
      <c r="N3" s="44" t="s">
        <v>9</v>
      </c>
      <c r="O3" s="44" t="s">
        <v>7</v>
      </c>
      <c r="P3" s="44" t="s">
        <v>5</v>
      </c>
      <c r="Q3" s="44" t="s">
        <v>3</v>
      </c>
      <c r="R3" s="44" t="s">
        <v>1</v>
      </c>
      <c r="S3" s="43" t="s">
        <v>653</v>
      </c>
      <c r="T3" s="43" t="s">
        <v>652</v>
      </c>
      <c r="U3" s="43" t="s">
        <v>651</v>
      </c>
      <c r="V3" s="43" t="s">
        <v>650</v>
      </c>
      <c r="W3" s="43" t="s">
        <v>649</v>
      </c>
      <c r="X3" s="43" t="s">
        <v>648</v>
      </c>
      <c r="Y3" s="43" t="s">
        <v>20</v>
      </c>
      <c r="Z3" s="43" t="s">
        <v>647</v>
      </c>
    </row>
    <row r="4" spans="1:26" s="36" customFormat="1" ht="23.25" customHeight="1">
      <c r="A4" s="42">
        <v>1</v>
      </c>
      <c r="B4" s="37" t="s">
        <v>646</v>
      </c>
      <c r="C4" s="37"/>
      <c r="D4" s="38"/>
      <c r="E4" s="38">
        <v>0</v>
      </c>
      <c r="F4" s="38">
        <v>0.12</v>
      </c>
      <c r="G4" s="38">
        <v>0.12</v>
      </c>
      <c r="H4" s="38">
        <v>0.12</v>
      </c>
      <c r="I4" s="38">
        <v>0.12</v>
      </c>
      <c r="J4" s="41">
        <v>0.12</v>
      </c>
      <c r="K4" s="40"/>
      <c r="L4" s="39"/>
      <c r="M4" s="38">
        <v>0</v>
      </c>
      <c r="N4" s="38">
        <v>0.08</v>
      </c>
      <c r="O4" s="38">
        <v>0.08</v>
      </c>
      <c r="P4" s="38">
        <v>0.08</v>
      </c>
      <c r="Q4" s="38">
        <v>0.08</v>
      </c>
      <c r="R4" s="38">
        <v>0.08</v>
      </c>
      <c r="S4" s="38">
        <v>0.4</v>
      </c>
      <c r="T4" s="37"/>
      <c r="U4" s="37"/>
      <c r="V4" s="37"/>
      <c r="W4" s="37"/>
      <c r="X4" s="37"/>
      <c r="Y4" s="37"/>
      <c r="Z4" s="37"/>
    </row>
    <row r="5" spans="1:26" ht="60">
      <c r="A5" s="34" t="s">
        <v>645</v>
      </c>
      <c r="B5" s="9" t="s">
        <v>644</v>
      </c>
      <c r="C5" s="17">
        <v>1</v>
      </c>
      <c r="D5" s="21">
        <v>25</v>
      </c>
      <c r="E5" s="17"/>
      <c r="F5" s="17"/>
      <c r="G5" s="17"/>
      <c r="H5" s="17"/>
      <c r="I5" s="20"/>
      <c r="J5" s="20"/>
      <c r="K5" s="19"/>
      <c r="L5" s="18">
        <v>25</v>
      </c>
      <c r="M5" s="17"/>
      <c r="N5" s="17"/>
      <c r="O5" s="17"/>
      <c r="P5" s="17"/>
      <c r="Q5" s="17"/>
      <c r="R5" s="17"/>
      <c r="S5" s="17"/>
      <c r="T5" s="16" t="s">
        <v>33</v>
      </c>
      <c r="U5" s="9" t="s">
        <v>643</v>
      </c>
      <c r="V5" s="9" t="s">
        <v>642</v>
      </c>
      <c r="W5" s="9" t="s">
        <v>30</v>
      </c>
      <c r="X5" s="7"/>
      <c r="Y5" s="8"/>
      <c r="Z5" s="7"/>
    </row>
    <row r="6" spans="1:26" ht="135">
      <c r="A6" s="22" t="s">
        <v>641</v>
      </c>
      <c r="B6" s="9" t="s">
        <v>640</v>
      </c>
      <c r="C6" s="17">
        <v>1</v>
      </c>
      <c r="D6" s="21">
        <v>45</v>
      </c>
      <c r="E6" s="17"/>
      <c r="F6" s="17"/>
      <c r="G6" s="17"/>
      <c r="H6" s="17"/>
      <c r="I6" s="20"/>
      <c r="J6" s="20"/>
      <c r="K6" s="19"/>
      <c r="L6" s="18">
        <v>45</v>
      </c>
      <c r="M6" s="17"/>
      <c r="N6" s="17"/>
      <c r="O6" s="17"/>
      <c r="P6" s="17"/>
      <c r="Q6" s="17"/>
      <c r="R6" s="17"/>
      <c r="S6" s="17"/>
      <c r="T6" s="16" t="s">
        <v>33</v>
      </c>
      <c r="U6" s="9" t="s">
        <v>639</v>
      </c>
      <c r="V6" s="9" t="s">
        <v>638</v>
      </c>
      <c r="W6" s="9" t="s">
        <v>51</v>
      </c>
      <c r="X6" s="7"/>
      <c r="Y6" s="8"/>
      <c r="Z6" s="7"/>
    </row>
    <row r="7" spans="1:26" ht="120">
      <c r="A7" s="34" t="s">
        <v>637</v>
      </c>
      <c r="B7" s="9" t="s">
        <v>636</v>
      </c>
      <c r="C7" s="17">
        <v>1</v>
      </c>
      <c r="D7" s="21">
        <v>25</v>
      </c>
      <c r="E7" s="17"/>
      <c r="F7" s="17"/>
      <c r="G7" s="17"/>
      <c r="H7" s="17"/>
      <c r="I7" s="20"/>
      <c r="J7" s="20"/>
      <c r="K7" s="19"/>
      <c r="L7" s="18">
        <v>25</v>
      </c>
      <c r="M7" s="17"/>
      <c r="N7" s="17"/>
      <c r="O7" s="17"/>
      <c r="P7" s="17"/>
      <c r="Q7" s="17"/>
      <c r="R7" s="17"/>
      <c r="S7" s="17"/>
      <c r="T7" s="16" t="s">
        <v>33</v>
      </c>
      <c r="U7" s="9" t="s">
        <v>635</v>
      </c>
      <c r="V7" s="9" t="s">
        <v>634</v>
      </c>
      <c r="W7" s="9" t="s">
        <v>633</v>
      </c>
      <c r="X7" s="7"/>
      <c r="Y7" s="8"/>
      <c r="Z7" s="7"/>
    </row>
    <row r="8" spans="1:26" ht="150">
      <c r="A8" s="22" t="s">
        <v>632</v>
      </c>
      <c r="B8" s="9" t="s">
        <v>631</v>
      </c>
      <c r="C8" s="17">
        <v>1</v>
      </c>
      <c r="D8" s="21">
        <v>45</v>
      </c>
      <c r="E8" s="17"/>
      <c r="F8" s="17"/>
      <c r="G8" s="17"/>
      <c r="H8" s="17"/>
      <c r="I8" s="20"/>
      <c r="J8" s="20"/>
      <c r="K8" s="19"/>
      <c r="L8" s="18">
        <v>45</v>
      </c>
      <c r="M8" s="17"/>
      <c r="N8" s="17"/>
      <c r="O8" s="17"/>
      <c r="P8" s="17"/>
      <c r="Q8" s="17"/>
      <c r="R8" s="17"/>
      <c r="S8" s="17"/>
      <c r="T8" s="16" t="s">
        <v>33</v>
      </c>
      <c r="U8" s="9" t="s">
        <v>630</v>
      </c>
      <c r="V8" s="9" t="s">
        <v>629</v>
      </c>
      <c r="W8" s="9" t="s">
        <v>628</v>
      </c>
      <c r="X8" s="7"/>
      <c r="Y8" s="8"/>
      <c r="Z8" s="7"/>
    </row>
    <row r="9" spans="1:26" ht="60">
      <c r="A9" s="34" t="s">
        <v>627</v>
      </c>
      <c r="B9" s="9" t="s">
        <v>626</v>
      </c>
      <c r="C9" s="17"/>
      <c r="D9" s="21">
        <v>5</v>
      </c>
      <c r="E9" s="17"/>
      <c r="F9" s="17"/>
      <c r="G9" s="17"/>
      <c r="H9" s="17"/>
      <c r="I9" s="20"/>
      <c r="J9" s="20"/>
      <c r="K9" s="19"/>
      <c r="L9" s="18">
        <v>5</v>
      </c>
      <c r="M9" s="17"/>
      <c r="N9" s="17"/>
      <c r="O9" s="17"/>
      <c r="P9" s="17"/>
      <c r="Q9" s="17"/>
      <c r="R9" s="17"/>
      <c r="S9" s="17"/>
      <c r="T9" s="16" t="s">
        <v>33</v>
      </c>
      <c r="U9" s="9" t="s">
        <v>625</v>
      </c>
      <c r="V9" s="9" t="s">
        <v>624</v>
      </c>
      <c r="W9" s="9" t="s">
        <v>36</v>
      </c>
      <c r="X9" s="7"/>
      <c r="Y9" s="8"/>
      <c r="Z9" s="7"/>
    </row>
    <row r="10" spans="1:26" ht="45">
      <c r="A10" s="22" t="s">
        <v>623</v>
      </c>
      <c r="B10" s="9" t="s">
        <v>622</v>
      </c>
      <c r="C10" s="17"/>
      <c r="D10" s="21">
        <v>10</v>
      </c>
      <c r="E10" s="17"/>
      <c r="F10" s="17"/>
      <c r="G10" s="17"/>
      <c r="H10" s="17"/>
      <c r="I10" s="20"/>
      <c r="J10" s="20"/>
      <c r="K10" s="19"/>
      <c r="L10" s="18">
        <v>10</v>
      </c>
      <c r="M10" s="17"/>
      <c r="N10" s="17"/>
      <c r="O10" s="17"/>
      <c r="P10" s="17"/>
      <c r="Q10" s="17"/>
      <c r="R10" s="17"/>
      <c r="S10" s="17"/>
      <c r="T10" s="16" t="s">
        <v>33</v>
      </c>
      <c r="U10" s="9" t="s">
        <v>621</v>
      </c>
      <c r="V10" s="9" t="s">
        <v>620</v>
      </c>
      <c r="W10" s="9" t="s">
        <v>36</v>
      </c>
      <c r="X10" s="7"/>
      <c r="Y10" s="8"/>
      <c r="Z10" s="7"/>
    </row>
    <row r="11" spans="1:26" ht="90">
      <c r="A11" s="34" t="s">
        <v>619</v>
      </c>
      <c r="B11" s="9" t="s">
        <v>618</v>
      </c>
      <c r="C11" s="17"/>
      <c r="D11" s="21">
        <v>10</v>
      </c>
      <c r="E11" s="17"/>
      <c r="F11" s="17"/>
      <c r="G11" s="17"/>
      <c r="H11" s="17"/>
      <c r="I11" s="20"/>
      <c r="J11" s="20"/>
      <c r="K11" s="19"/>
      <c r="L11" s="18">
        <v>10</v>
      </c>
      <c r="M11" s="17"/>
      <c r="N11" s="17"/>
      <c r="O11" s="17"/>
      <c r="P11" s="17"/>
      <c r="Q11" s="17"/>
      <c r="R11" s="17"/>
      <c r="S11" s="17"/>
      <c r="T11" s="16" t="s">
        <v>33</v>
      </c>
      <c r="U11" s="9" t="s">
        <v>617</v>
      </c>
      <c r="V11" s="9" t="s">
        <v>616</v>
      </c>
      <c r="W11" s="9" t="s">
        <v>578</v>
      </c>
      <c r="X11" s="7"/>
      <c r="Y11" s="8"/>
      <c r="Z11" s="7"/>
    </row>
    <row r="12" spans="1:26" ht="45">
      <c r="A12" s="22" t="s">
        <v>615</v>
      </c>
      <c r="B12" s="9" t="s">
        <v>614</v>
      </c>
      <c r="C12" s="17"/>
      <c r="D12" s="21">
        <v>35</v>
      </c>
      <c r="E12" s="17"/>
      <c r="F12" s="17"/>
      <c r="G12" s="17"/>
      <c r="H12" s="17"/>
      <c r="I12" s="20"/>
      <c r="J12" s="20"/>
      <c r="K12" s="19"/>
      <c r="L12" s="18">
        <v>35</v>
      </c>
      <c r="M12" s="17"/>
      <c r="N12" s="17"/>
      <c r="O12" s="17"/>
      <c r="P12" s="17"/>
      <c r="Q12" s="17"/>
      <c r="R12" s="17"/>
      <c r="S12" s="17"/>
      <c r="T12" s="16" t="s">
        <v>33</v>
      </c>
      <c r="U12" s="9" t="s">
        <v>53</v>
      </c>
      <c r="V12" s="9" t="s">
        <v>52</v>
      </c>
      <c r="W12" s="9" t="s">
        <v>51</v>
      </c>
      <c r="X12" s="7"/>
      <c r="Y12" s="8"/>
      <c r="Z12" s="7"/>
    </row>
    <row r="13" spans="1:26" s="35" customFormat="1" ht="29.25" customHeight="1">
      <c r="A13" s="31">
        <v>2</v>
      </c>
      <c r="B13" s="30" t="s">
        <v>613</v>
      </c>
      <c r="C13" s="26"/>
      <c r="D13" s="26"/>
      <c r="E13" s="26"/>
      <c r="F13" s="26"/>
      <c r="G13" s="26"/>
      <c r="H13" s="26"/>
      <c r="I13" s="26"/>
      <c r="J13" s="26"/>
      <c r="K13" s="28"/>
      <c r="L13" s="27"/>
      <c r="M13" s="26"/>
      <c r="N13" s="26"/>
      <c r="O13" s="26"/>
      <c r="P13" s="26"/>
      <c r="Q13" s="26"/>
      <c r="R13" s="26"/>
      <c r="S13" s="26"/>
      <c r="T13" s="26"/>
      <c r="U13" s="25"/>
      <c r="V13" s="25"/>
      <c r="W13" s="25"/>
      <c r="X13" s="23"/>
      <c r="Y13" s="24"/>
      <c r="Z13" s="23"/>
    </row>
    <row r="14" spans="1:26" ht="75">
      <c r="A14" s="22" t="s">
        <v>612</v>
      </c>
      <c r="B14" s="9" t="s">
        <v>611</v>
      </c>
      <c r="C14" s="17"/>
      <c r="D14" s="21">
        <v>2</v>
      </c>
      <c r="E14" s="17"/>
      <c r="F14" s="17"/>
      <c r="G14" s="17"/>
      <c r="H14" s="17"/>
      <c r="I14" s="20"/>
      <c r="J14" s="20"/>
      <c r="K14" s="19"/>
      <c r="L14" s="18">
        <v>2</v>
      </c>
      <c r="M14" s="17"/>
      <c r="N14" s="17"/>
      <c r="O14" s="17"/>
      <c r="P14" s="17"/>
      <c r="Q14" s="17"/>
      <c r="R14" s="17"/>
      <c r="S14" s="17"/>
      <c r="T14" s="16" t="s">
        <v>33</v>
      </c>
      <c r="U14" s="9" t="s">
        <v>610</v>
      </c>
      <c r="V14" s="9" t="s">
        <v>609</v>
      </c>
      <c r="W14" s="9" t="s">
        <v>608</v>
      </c>
      <c r="X14" s="7"/>
      <c r="Y14" s="8"/>
      <c r="Z14" s="7">
        <v>4</v>
      </c>
    </row>
    <row r="15" spans="1:26" ht="45">
      <c r="A15" s="34" t="s">
        <v>607</v>
      </c>
      <c r="B15" s="9" t="s">
        <v>606</v>
      </c>
      <c r="C15" s="17"/>
      <c r="D15" s="21">
        <v>3</v>
      </c>
      <c r="E15" s="17"/>
      <c r="F15" s="17"/>
      <c r="G15" s="17"/>
      <c r="H15" s="17"/>
      <c r="I15" s="20"/>
      <c r="J15" s="20"/>
      <c r="K15" s="19"/>
      <c r="L15" s="18">
        <v>3</v>
      </c>
      <c r="M15" s="17"/>
      <c r="N15" s="17"/>
      <c r="O15" s="17"/>
      <c r="P15" s="17"/>
      <c r="Q15" s="17"/>
      <c r="R15" s="17"/>
      <c r="S15" s="17"/>
      <c r="T15" s="16" t="s">
        <v>33</v>
      </c>
      <c r="U15" s="9" t="s">
        <v>605</v>
      </c>
      <c r="V15" s="9" t="s">
        <v>604</v>
      </c>
      <c r="W15" s="9" t="s">
        <v>603</v>
      </c>
      <c r="X15" s="7"/>
      <c r="Y15" s="8"/>
      <c r="Z15" s="7">
        <v>3</v>
      </c>
    </row>
    <row r="16" spans="1:26" ht="45">
      <c r="A16" s="22" t="s">
        <v>602</v>
      </c>
      <c r="B16" s="9" t="s">
        <v>601</v>
      </c>
      <c r="C16" s="17"/>
      <c r="D16" s="21">
        <v>5</v>
      </c>
      <c r="E16" s="17"/>
      <c r="F16" s="17"/>
      <c r="G16" s="17"/>
      <c r="H16" s="17"/>
      <c r="I16" s="20"/>
      <c r="J16" s="20"/>
      <c r="K16" s="19"/>
      <c r="L16" s="18">
        <v>5</v>
      </c>
      <c r="M16" s="17"/>
      <c r="N16" s="17"/>
      <c r="O16" s="17"/>
      <c r="P16" s="17"/>
      <c r="Q16" s="17"/>
      <c r="R16" s="17"/>
      <c r="S16" s="17"/>
      <c r="T16" s="16" t="s">
        <v>33</v>
      </c>
      <c r="U16" s="9" t="s">
        <v>600</v>
      </c>
      <c r="V16" s="9" t="s">
        <v>599</v>
      </c>
      <c r="W16" s="9" t="s">
        <v>598</v>
      </c>
      <c r="X16" s="7"/>
      <c r="Y16" s="8"/>
      <c r="Z16" s="7">
        <v>2</v>
      </c>
    </row>
    <row r="17" spans="1:26" ht="30">
      <c r="A17" s="34" t="s">
        <v>597</v>
      </c>
      <c r="B17" s="9" t="s">
        <v>596</v>
      </c>
      <c r="C17" s="17"/>
      <c r="D17" s="21">
        <v>3</v>
      </c>
      <c r="E17" s="17"/>
      <c r="F17" s="17"/>
      <c r="G17" s="17"/>
      <c r="H17" s="17"/>
      <c r="I17" s="20"/>
      <c r="J17" s="20"/>
      <c r="K17" s="19"/>
      <c r="L17" s="18">
        <v>3</v>
      </c>
      <c r="M17" s="17"/>
      <c r="N17" s="17"/>
      <c r="O17" s="17"/>
      <c r="P17" s="17"/>
      <c r="Q17" s="17"/>
      <c r="R17" s="17"/>
      <c r="S17" s="17"/>
      <c r="T17" s="16" t="s">
        <v>33</v>
      </c>
      <c r="U17" s="9" t="s">
        <v>595</v>
      </c>
      <c r="V17" s="9" t="s">
        <v>594</v>
      </c>
      <c r="W17" s="9" t="s">
        <v>593</v>
      </c>
      <c r="X17" s="7"/>
      <c r="Y17" s="8"/>
      <c r="Z17" s="7">
        <v>3</v>
      </c>
    </row>
    <row r="18" spans="1:26" ht="60">
      <c r="A18" s="22" t="s">
        <v>592</v>
      </c>
      <c r="B18" s="9" t="s">
        <v>591</v>
      </c>
      <c r="C18" s="17"/>
      <c r="D18" s="21">
        <v>3</v>
      </c>
      <c r="E18" s="17"/>
      <c r="F18" s="17"/>
      <c r="G18" s="17"/>
      <c r="H18" s="17"/>
      <c r="I18" s="20"/>
      <c r="J18" s="20"/>
      <c r="K18" s="19"/>
      <c r="L18" s="18">
        <v>3</v>
      </c>
      <c r="M18" s="17"/>
      <c r="N18" s="17"/>
      <c r="O18" s="17"/>
      <c r="P18" s="17"/>
      <c r="Q18" s="17"/>
      <c r="R18" s="17"/>
      <c r="S18" s="17"/>
      <c r="T18" s="16" t="s">
        <v>33</v>
      </c>
      <c r="U18" s="9" t="s">
        <v>590</v>
      </c>
      <c r="V18" s="9" t="s">
        <v>589</v>
      </c>
      <c r="W18" s="9" t="s">
        <v>588</v>
      </c>
      <c r="X18" s="7"/>
      <c r="Y18" s="8"/>
      <c r="Z18" s="7">
        <v>3</v>
      </c>
    </row>
    <row r="19" spans="1:26" ht="60">
      <c r="A19" s="34" t="s">
        <v>587</v>
      </c>
      <c r="B19" s="9" t="s">
        <v>586</v>
      </c>
      <c r="C19" s="17"/>
      <c r="D19" s="21">
        <v>2</v>
      </c>
      <c r="E19" s="17"/>
      <c r="F19" s="17"/>
      <c r="G19" s="17"/>
      <c r="H19" s="17"/>
      <c r="I19" s="20"/>
      <c r="J19" s="20"/>
      <c r="K19" s="19"/>
      <c r="L19" s="18">
        <v>2</v>
      </c>
      <c r="M19" s="17"/>
      <c r="N19" s="17"/>
      <c r="O19" s="17"/>
      <c r="P19" s="17"/>
      <c r="Q19" s="17"/>
      <c r="R19" s="17"/>
      <c r="S19" s="17"/>
      <c r="T19" s="16" t="s">
        <v>33</v>
      </c>
      <c r="U19" s="9" t="s">
        <v>585</v>
      </c>
      <c r="V19" s="9" t="s">
        <v>584</v>
      </c>
      <c r="W19" s="9" t="s">
        <v>583</v>
      </c>
      <c r="X19" s="7"/>
      <c r="Y19" s="8"/>
      <c r="Z19" s="7">
        <v>4</v>
      </c>
    </row>
    <row r="20" spans="1:26" ht="45">
      <c r="A20" s="22" t="s">
        <v>582</v>
      </c>
      <c r="B20" s="9" t="s">
        <v>581</v>
      </c>
      <c r="C20" s="17"/>
      <c r="D20" s="21">
        <v>2</v>
      </c>
      <c r="E20" s="17"/>
      <c r="F20" s="17"/>
      <c r="G20" s="17"/>
      <c r="H20" s="17"/>
      <c r="I20" s="20"/>
      <c r="J20" s="20"/>
      <c r="K20" s="19"/>
      <c r="L20" s="18">
        <v>2</v>
      </c>
      <c r="M20" s="17"/>
      <c r="N20" s="17"/>
      <c r="O20" s="17"/>
      <c r="P20" s="17"/>
      <c r="Q20" s="17"/>
      <c r="R20" s="17"/>
      <c r="S20" s="17"/>
      <c r="T20" s="16" t="s">
        <v>33</v>
      </c>
      <c r="U20" s="9" t="s">
        <v>580</v>
      </c>
      <c r="V20" s="9" t="s">
        <v>579</v>
      </c>
      <c r="W20" s="9" t="s">
        <v>578</v>
      </c>
      <c r="X20" s="7"/>
      <c r="Y20" s="8"/>
      <c r="Z20" s="7">
        <v>4</v>
      </c>
    </row>
    <row r="21" spans="1:26" ht="135">
      <c r="A21" s="34" t="s">
        <v>577</v>
      </c>
      <c r="B21" s="9" t="s">
        <v>576</v>
      </c>
      <c r="C21" s="17"/>
      <c r="D21" s="21">
        <v>5</v>
      </c>
      <c r="E21" s="17"/>
      <c r="F21" s="17"/>
      <c r="G21" s="17"/>
      <c r="H21" s="17"/>
      <c r="I21" s="20"/>
      <c r="J21" s="20"/>
      <c r="K21" s="19"/>
      <c r="L21" s="18">
        <v>5</v>
      </c>
      <c r="M21" s="17"/>
      <c r="N21" s="17"/>
      <c r="O21" s="17"/>
      <c r="P21" s="17"/>
      <c r="Q21" s="17"/>
      <c r="R21" s="17"/>
      <c r="S21" s="17"/>
      <c r="T21" s="16" t="s">
        <v>33</v>
      </c>
      <c r="U21" s="9" t="s">
        <v>575</v>
      </c>
      <c r="V21" s="9" t="s">
        <v>574</v>
      </c>
      <c r="W21" s="9" t="s">
        <v>573</v>
      </c>
      <c r="X21" s="7"/>
      <c r="Y21" s="8"/>
      <c r="Z21" s="7">
        <v>2</v>
      </c>
    </row>
    <row r="22" spans="1:26">
      <c r="A22" s="31">
        <v>3</v>
      </c>
      <c r="B22" s="30" t="s">
        <v>369</v>
      </c>
      <c r="C22" s="26"/>
      <c r="D22" s="26"/>
      <c r="E22" s="26"/>
      <c r="F22" s="26"/>
      <c r="G22" s="26"/>
      <c r="H22" s="26"/>
      <c r="I22" s="29"/>
      <c r="J22" s="29"/>
      <c r="K22" s="28"/>
      <c r="L22" s="27"/>
      <c r="M22" s="26"/>
      <c r="N22" s="26"/>
      <c r="O22" s="26"/>
      <c r="P22" s="26"/>
      <c r="Q22" s="26"/>
      <c r="R22" s="26"/>
      <c r="S22" s="26"/>
      <c r="T22" s="26"/>
      <c r="U22" s="25"/>
      <c r="V22" s="25"/>
      <c r="W22" s="25"/>
      <c r="X22" s="23"/>
      <c r="Y22" s="8"/>
      <c r="Z22" s="7"/>
    </row>
    <row r="23" spans="1:26" ht="45">
      <c r="A23" s="22" t="s">
        <v>368</v>
      </c>
      <c r="B23" s="9" t="s">
        <v>367</v>
      </c>
      <c r="C23" s="17"/>
      <c r="D23" s="32">
        <v>3</v>
      </c>
      <c r="E23" s="17"/>
      <c r="F23" s="17"/>
      <c r="G23" s="17"/>
      <c r="H23" s="17"/>
      <c r="I23" s="20"/>
      <c r="J23" s="20"/>
      <c r="K23" s="19"/>
      <c r="L23" s="18">
        <v>3</v>
      </c>
      <c r="M23" s="17"/>
      <c r="N23" s="17"/>
      <c r="O23" s="17"/>
      <c r="P23" s="17"/>
      <c r="Q23" s="17"/>
      <c r="R23" s="17"/>
      <c r="S23" s="17"/>
      <c r="T23" s="16" t="s">
        <v>33</v>
      </c>
      <c r="U23" s="9" t="s">
        <v>366</v>
      </c>
      <c r="V23" s="9" t="s">
        <v>365</v>
      </c>
      <c r="W23" s="9" t="s">
        <v>348</v>
      </c>
      <c r="X23" s="7"/>
      <c r="Y23" s="8"/>
      <c r="Z23" s="7"/>
    </row>
    <row r="24" spans="1:26" ht="90">
      <c r="A24" s="22" t="s">
        <v>364</v>
      </c>
      <c r="B24" s="9" t="s">
        <v>363</v>
      </c>
      <c r="C24" s="17"/>
      <c r="D24" s="32">
        <v>3</v>
      </c>
      <c r="E24" s="17"/>
      <c r="F24" s="17"/>
      <c r="G24" s="17"/>
      <c r="H24" s="17"/>
      <c r="I24" s="20"/>
      <c r="J24" s="20"/>
      <c r="K24" s="19"/>
      <c r="L24" s="18">
        <v>3</v>
      </c>
      <c r="M24" s="17"/>
      <c r="N24" s="17"/>
      <c r="O24" s="17"/>
      <c r="P24" s="17"/>
      <c r="Q24" s="17"/>
      <c r="R24" s="17"/>
      <c r="S24" s="17"/>
      <c r="T24" s="16" t="s">
        <v>33</v>
      </c>
      <c r="U24" s="9" t="s">
        <v>362</v>
      </c>
      <c r="V24" s="9" t="s">
        <v>361</v>
      </c>
      <c r="W24" s="9" t="s">
        <v>348</v>
      </c>
      <c r="X24" s="7"/>
      <c r="Y24" s="8"/>
      <c r="Z24" s="7"/>
    </row>
    <row r="25" spans="1:26" ht="30">
      <c r="A25" s="22" t="s">
        <v>360</v>
      </c>
      <c r="B25" s="9" t="s">
        <v>359</v>
      </c>
      <c r="C25" s="17"/>
      <c r="D25" s="32">
        <v>1.5</v>
      </c>
      <c r="E25" s="17"/>
      <c r="F25" s="17"/>
      <c r="G25" s="17"/>
      <c r="H25" s="17"/>
      <c r="I25" s="20"/>
      <c r="J25" s="20"/>
      <c r="K25" s="19"/>
      <c r="L25" s="18">
        <v>15</v>
      </c>
      <c r="M25" s="17"/>
      <c r="N25" s="17"/>
      <c r="O25" s="17"/>
      <c r="P25" s="17"/>
      <c r="Q25" s="17"/>
      <c r="R25" s="17"/>
      <c r="S25" s="17"/>
      <c r="T25" s="16" t="s">
        <v>33</v>
      </c>
      <c r="U25" s="9" t="s">
        <v>350</v>
      </c>
      <c r="V25" s="9" t="s">
        <v>349</v>
      </c>
      <c r="W25" s="9" t="s">
        <v>348</v>
      </c>
      <c r="X25" s="7"/>
      <c r="Y25" s="8"/>
      <c r="Z25" s="7"/>
    </row>
    <row r="26" spans="1:26" ht="75">
      <c r="A26" s="22" t="s">
        <v>358</v>
      </c>
      <c r="B26" s="9" t="s">
        <v>357</v>
      </c>
      <c r="C26" s="17"/>
      <c r="D26" s="32">
        <v>1.5</v>
      </c>
      <c r="E26" s="17"/>
      <c r="F26" s="17"/>
      <c r="G26" s="17"/>
      <c r="H26" s="17"/>
      <c r="I26" s="20"/>
      <c r="J26" s="20"/>
      <c r="K26" s="19"/>
      <c r="L26" s="18">
        <v>15</v>
      </c>
      <c r="M26" s="17"/>
      <c r="N26" s="17"/>
      <c r="O26" s="17"/>
      <c r="P26" s="17"/>
      <c r="Q26" s="17"/>
      <c r="R26" s="17"/>
      <c r="S26" s="17"/>
      <c r="T26" s="16" t="s">
        <v>33</v>
      </c>
      <c r="U26" s="9" t="s">
        <v>350</v>
      </c>
      <c r="V26" s="9" t="s">
        <v>349</v>
      </c>
      <c r="W26" s="9" t="s">
        <v>348</v>
      </c>
      <c r="X26" s="7"/>
      <c r="Y26" s="8"/>
      <c r="Z26" s="7"/>
    </row>
    <row r="27" spans="1:26" ht="60">
      <c r="A27" s="22" t="s">
        <v>356</v>
      </c>
      <c r="B27" s="9" t="s">
        <v>355</v>
      </c>
      <c r="C27" s="17"/>
      <c r="D27" s="32">
        <v>1.5</v>
      </c>
      <c r="E27" s="17"/>
      <c r="F27" s="17"/>
      <c r="G27" s="17"/>
      <c r="H27" s="17"/>
      <c r="I27" s="20"/>
      <c r="J27" s="20"/>
      <c r="K27" s="19"/>
      <c r="L27" s="18">
        <v>15</v>
      </c>
      <c r="M27" s="17"/>
      <c r="N27" s="17"/>
      <c r="O27" s="17"/>
      <c r="P27" s="17"/>
      <c r="Q27" s="17"/>
      <c r="R27" s="17"/>
      <c r="S27" s="17"/>
      <c r="T27" s="16" t="s">
        <v>33</v>
      </c>
      <c r="U27" s="9" t="s">
        <v>350</v>
      </c>
      <c r="V27" s="9" t="s">
        <v>349</v>
      </c>
      <c r="W27" s="9" t="s">
        <v>348</v>
      </c>
      <c r="X27" s="7"/>
      <c r="Y27" s="8"/>
      <c r="Z27" s="7"/>
    </row>
    <row r="28" spans="1:26" ht="75">
      <c r="A28" s="22" t="s">
        <v>354</v>
      </c>
      <c r="B28" s="9" t="s">
        <v>353</v>
      </c>
      <c r="C28" s="17"/>
      <c r="D28" s="32">
        <v>1.5</v>
      </c>
      <c r="E28" s="17"/>
      <c r="F28" s="17"/>
      <c r="G28" s="17"/>
      <c r="H28" s="17"/>
      <c r="I28" s="20"/>
      <c r="J28" s="20"/>
      <c r="K28" s="19"/>
      <c r="L28" s="18">
        <v>15</v>
      </c>
      <c r="M28" s="17"/>
      <c r="N28" s="17"/>
      <c r="O28" s="17"/>
      <c r="P28" s="17"/>
      <c r="Q28" s="17"/>
      <c r="R28" s="17"/>
      <c r="S28" s="17"/>
      <c r="T28" s="16" t="s">
        <v>33</v>
      </c>
      <c r="U28" s="9" t="s">
        <v>350</v>
      </c>
      <c r="V28" s="9" t="s">
        <v>349</v>
      </c>
      <c r="W28" s="9" t="s">
        <v>348</v>
      </c>
      <c r="X28" s="7"/>
      <c r="Y28" s="8"/>
      <c r="Z28" s="7"/>
    </row>
    <row r="29" spans="1:26" ht="45">
      <c r="A29" s="22" t="s">
        <v>352</v>
      </c>
      <c r="B29" s="9" t="s">
        <v>351</v>
      </c>
      <c r="C29" s="17"/>
      <c r="D29" s="32">
        <v>1.5</v>
      </c>
      <c r="E29" s="17"/>
      <c r="F29" s="17"/>
      <c r="G29" s="17"/>
      <c r="H29" s="17"/>
      <c r="I29" s="20"/>
      <c r="J29" s="20"/>
      <c r="K29" s="19"/>
      <c r="L29" s="18">
        <v>15</v>
      </c>
      <c r="M29" s="17"/>
      <c r="N29" s="17"/>
      <c r="O29" s="17"/>
      <c r="P29" s="17"/>
      <c r="Q29" s="17"/>
      <c r="R29" s="17"/>
      <c r="S29" s="17"/>
      <c r="T29" s="16" t="s">
        <v>33</v>
      </c>
      <c r="U29" s="9" t="s">
        <v>350</v>
      </c>
      <c r="V29" s="9" t="s">
        <v>349</v>
      </c>
      <c r="W29" s="9" t="s">
        <v>348</v>
      </c>
      <c r="X29" s="7"/>
      <c r="Y29" s="8"/>
      <c r="Z29" s="7"/>
    </row>
    <row r="30" spans="1:26">
      <c r="A30" s="31">
        <v>4</v>
      </c>
      <c r="B30" s="30" t="s">
        <v>191</v>
      </c>
      <c r="C30" s="26"/>
      <c r="D30" s="26"/>
      <c r="E30" s="26"/>
      <c r="F30" s="26"/>
      <c r="G30" s="26"/>
      <c r="H30" s="26"/>
      <c r="I30" s="29"/>
      <c r="J30" s="29"/>
      <c r="K30" s="28"/>
      <c r="L30" s="27"/>
      <c r="M30" s="26"/>
      <c r="N30" s="26"/>
      <c r="O30" s="26"/>
      <c r="P30" s="26"/>
      <c r="Q30" s="26"/>
      <c r="R30" s="26"/>
      <c r="S30" s="26"/>
      <c r="T30" s="26"/>
      <c r="U30" s="25"/>
      <c r="V30" s="25"/>
      <c r="W30" s="25"/>
      <c r="X30" s="23"/>
      <c r="Y30" s="8"/>
      <c r="Z30" s="7"/>
    </row>
    <row r="31" spans="1:26" ht="165">
      <c r="A31" s="22" t="s">
        <v>190</v>
      </c>
      <c r="B31" s="9" t="s">
        <v>189</v>
      </c>
      <c r="C31" s="17"/>
      <c r="D31" s="21">
        <v>40</v>
      </c>
      <c r="E31" s="17"/>
      <c r="F31" s="17"/>
      <c r="G31" s="17"/>
      <c r="H31" s="17"/>
      <c r="I31" s="20"/>
      <c r="J31" s="20"/>
      <c r="K31" s="19"/>
      <c r="L31" s="21">
        <v>40</v>
      </c>
      <c r="M31" s="17"/>
      <c r="N31" s="17"/>
      <c r="O31" s="17"/>
      <c r="P31" s="17"/>
      <c r="Q31" s="17"/>
      <c r="R31" s="17"/>
      <c r="S31" s="17"/>
      <c r="T31" s="16" t="s">
        <v>33</v>
      </c>
      <c r="U31" s="9" t="s">
        <v>188</v>
      </c>
      <c r="V31" s="9" t="s">
        <v>187</v>
      </c>
      <c r="W31" s="9" t="s">
        <v>186</v>
      </c>
      <c r="X31" s="7"/>
      <c r="Y31" s="8"/>
      <c r="Z31" s="7"/>
    </row>
    <row r="32" spans="1:26" ht="180">
      <c r="A32" s="22" t="s">
        <v>185</v>
      </c>
      <c r="B32" s="9" t="s">
        <v>184</v>
      </c>
      <c r="C32" s="17"/>
      <c r="D32" s="21">
        <v>40</v>
      </c>
      <c r="E32" s="17"/>
      <c r="F32" s="17"/>
      <c r="G32" s="17"/>
      <c r="H32" s="17"/>
      <c r="I32" s="20"/>
      <c r="J32" s="20"/>
      <c r="K32" s="19"/>
      <c r="L32" s="21">
        <v>40</v>
      </c>
      <c r="M32" s="17"/>
      <c r="N32" s="17"/>
      <c r="O32" s="17"/>
      <c r="P32" s="17"/>
      <c r="Q32" s="17"/>
      <c r="R32" s="17"/>
      <c r="S32" s="17"/>
      <c r="T32" s="16" t="s">
        <v>33</v>
      </c>
      <c r="U32" s="9" t="s">
        <v>183</v>
      </c>
      <c r="V32" s="9" t="s">
        <v>182</v>
      </c>
      <c r="W32" s="9" t="s">
        <v>181</v>
      </c>
      <c r="X32" s="7"/>
      <c r="Y32" s="8"/>
      <c r="Z32" s="7"/>
    </row>
    <row r="33" spans="1:26">
      <c r="A33" s="31">
        <v>6</v>
      </c>
      <c r="B33" s="30" t="s">
        <v>124</v>
      </c>
      <c r="C33" s="26"/>
      <c r="D33" s="26"/>
      <c r="E33" s="26"/>
      <c r="F33" s="26"/>
      <c r="G33" s="26"/>
      <c r="H33" s="26"/>
      <c r="I33" s="29"/>
      <c r="J33" s="29"/>
      <c r="K33" s="28"/>
      <c r="L33" s="27"/>
      <c r="M33" s="26"/>
      <c r="N33" s="26"/>
      <c r="O33" s="26"/>
      <c r="P33" s="26"/>
      <c r="Q33" s="26"/>
      <c r="R33" s="26"/>
      <c r="S33" s="26"/>
      <c r="T33" s="26"/>
      <c r="U33" s="25"/>
      <c r="V33" s="25"/>
      <c r="W33" s="25"/>
      <c r="X33" s="23"/>
      <c r="Y33" s="8"/>
      <c r="Z33" s="7"/>
    </row>
    <row r="34" spans="1:26" ht="90">
      <c r="A34" s="22" t="s">
        <v>123</v>
      </c>
      <c r="B34" s="9" t="s">
        <v>122</v>
      </c>
      <c r="C34" s="17"/>
      <c r="D34" s="21">
        <v>6</v>
      </c>
      <c r="E34" s="17"/>
      <c r="F34" s="17"/>
      <c r="G34" s="17"/>
      <c r="H34" s="17"/>
      <c r="I34" s="20"/>
      <c r="J34" s="20"/>
      <c r="K34" s="19"/>
      <c r="L34" s="21">
        <v>6</v>
      </c>
      <c r="M34" s="17"/>
      <c r="N34" s="17"/>
      <c r="O34" s="17"/>
      <c r="P34" s="17"/>
      <c r="Q34" s="17"/>
      <c r="R34" s="17"/>
      <c r="S34" s="17"/>
      <c r="T34" s="16" t="s">
        <v>33</v>
      </c>
      <c r="U34" s="9" t="s">
        <v>121</v>
      </c>
      <c r="V34" s="9" t="s">
        <v>120</v>
      </c>
      <c r="W34" s="9" t="s">
        <v>51</v>
      </c>
      <c r="X34" s="7"/>
      <c r="Y34" s="8"/>
      <c r="Z34" s="7"/>
    </row>
    <row r="35" spans="1:26" ht="60">
      <c r="A35" s="22" t="s">
        <v>119</v>
      </c>
      <c r="B35" s="9" t="s">
        <v>118</v>
      </c>
      <c r="C35" s="17"/>
      <c r="D35" s="21">
        <v>6</v>
      </c>
      <c r="E35" s="17"/>
      <c r="F35" s="17"/>
      <c r="G35" s="17"/>
      <c r="H35" s="17"/>
      <c r="I35" s="20"/>
      <c r="J35" s="20"/>
      <c r="K35" s="19"/>
      <c r="L35" s="21">
        <v>6</v>
      </c>
      <c r="M35" s="17"/>
      <c r="N35" s="17"/>
      <c r="O35" s="17"/>
      <c r="P35" s="17"/>
      <c r="Q35" s="17"/>
      <c r="R35" s="17"/>
      <c r="S35" s="17"/>
      <c r="T35" s="16" t="s">
        <v>33</v>
      </c>
      <c r="U35" s="9" t="s">
        <v>117</v>
      </c>
      <c r="V35" s="9" t="s">
        <v>116</v>
      </c>
      <c r="W35" s="9" t="s">
        <v>115</v>
      </c>
      <c r="X35" s="7"/>
      <c r="Y35" s="8"/>
      <c r="Z35" s="7"/>
    </row>
    <row r="36" spans="1:26">
      <c r="A36" s="31">
        <v>7</v>
      </c>
      <c r="B36" s="30" t="s">
        <v>56</v>
      </c>
      <c r="C36" s="26"/>
      <c r="D36" s="26"/>
      <c r="E36" s="26"/>
      <c r="F36" s="26"/>
      <c r="G36" s="26"/>
      <c r="H36" s="26"/>
      <c r="I36" s="29"/>
      <c r="J36" s="29"/>
      <c r="K36" s="28"/>
      <c r="L36" s="27"/>
      <c r="M36" s="26"/>
      <c r="N36" s="26"/>
      <c r="O36" s="26"/>
      <c r="P36" s="26"/>
      <c r="Q36" s="26"/>
      <c r="R36" s="26"/>
      <c r="S36" s="26"/>
      <c r="T36" s="26"/>
      <c r="U36" s="25"/>
      <c r="V36" s="25"/>
      <c r="W36" s="25"/>
      <c r="X36" s="23"/>
      <c r="Y36" s="8"/>
      <c r="Z36" s="7"/>
    </row>
    <row r="37" spans="1:26" ht="60">
      <c r="A37" s="22" t="s">
        <v>55</v>
      </c>
      <c r="B37" s="9" t="s">
        <v>54</v>
      </c>
      <c r="C37" s="17"/>
      <c r="D37" s="21">
        <v>8</v>
      </c>
      <c r="E37" s="17"/>
      <c r="F37" s="17"/>
      <c r="G37" s="17"/>
      <c r="H37" s="17"/>
      <c r="I37" s="20"/>
      <c r="J37" s="20"/>
      <c r="K37" s="19"/>
      <c r="L37" s="21">
        <v>8</v>
      </c>
      <c r="M37" s="17"/>
      <c r="N37" s="17"/>
      <c r="O37" s="17"/>
      <c r="P37" s="17"/>
      <c r="Q37" s="17"/>
      <c r="R37" s="17"/>
      <c r="S37" s="17"/>
      <c r="T37" s="16" t="s">
        <v>33</v>
      </c>
      <c r="U37" s="9" t="s">
        <v>53</v>
      </c>
      <c r="V37" s="9" t="s">
        <v>52</v>
      </c>
      <c r="W37" s="9" t="s">
        <v>51</v>
      </c>
      <c r="X37" s="7"/>
      <c r="Y37" s="8"/>
      <c r="Z37" s="7"/>
    </row>
    <row r="38" spans="1:26" ht="60">
      <c r="A38" s="22" t="s">
        <v>50</v>
      </c>
      <c r="B38" s="9" t="s">
        <v>49</v>
      </c>
      <c r="C38" s="17"/>
      <c r="D38" s="21">
        <v>12</v>
      </c>
      <c r="E38" s="17"/>
      <c r="F38" s="17"/>
      <c r="G38" s="17"/>
      <c r="H38" s="17"/>
      <c r="I38" s="20"/>
      <c r="J38" s="20"/>
      <c r="K38" s="19"/>
      <c r="L38" s="21">
        <v>12</v>
      </c>
      <c r="M38" s="17"/>
      <c r="N38" s="17"/>
      <c r="O38" s="17"/>
      <c r="P38" s="17"/>
      <c r="Q38" s="17"/>
      <c r="R38" s="17"/>
      <c r="S38" s="17"/>
      <c r="T38" s="16" t="s">
        <v>33</v>
      </c>
      <c r="U38" s="9" t="s">
        <v>48</v>
      </c>
      <c r="V38" s="9" t="s">
        <v>47</v>
      </c>
      <c r="W38" s="9" t="s">
        <v>46</v>
      </c>
      <c r="X38" s="7"/>
      <c r="Y38" s="8"/>
      <c r="Z38" s="7"/>
    </row>
    <row r="39" spans="1:26" ht="45">
      <c r="A39" s="22" t="s">
        <v>45</v>
      </c>
      <c r="B39" s="9" t="s">
        <v>44</v>
      </c>
      <c r="C39" s="17"/>
      <c r="D39" s="21">
        <v>25</v>
      </c>
      <c r="E39" s="17"/>
      <c r="F39" s="17"/>
      <c r="G39" s="17"/>
      <c r="H39" s="17"/>
      <c r="I39" s="20"/>
      <c r="J39" s="20"/>
      <c r="K39" s="19"/>
      <c r="L39" s="21">
        <v>25</v>
      </c>
      <c r="M39" s="17"/>
      <c r="N39" s="17"/>
      <c r="O39" s="17"/>
      <c r="P39" s="17"/>
      <c r="Q39" s="17"/>
      <c r="R39" s="17"/>
      <c r="S39" s="17"/>
      <c r="T39" s="16" t="s">
        <v>33</v>
      </c>
      <c r="U39" s="9" t="s">
        <v>43</v>
      </c>
      <c r="V39" s="9" t="s">
        <v>42</v>
      </c>
      <c r="W39" s="9" t="s">
        <v>41</v>
      </c>
      <c r="X39" s="7"/>
      <c r="Y39" s="8"/>
      <c r="Z39" s="7"/>
    </row>
    <row r="40" spans="1:26" ht="30">
      <c r="A40" s="22" t="s">
        <v>40</v>
      </c>
      <c r="B40" s="9" t="s">
        <v>39</v>
      </c>
      <c r="C40" s="17"/>
      <c r="D40" s="21">
        <v>35</v>
      </c>
      <c r="E40" s="17"/>
      <c r="F40" s="17"/>
      <c r="G40" s="17"/>
      <c r="H40" s="17"/>
      <c r="I40" s="20"/>
      <c r="J40" s="20"/>
      <c r="K40" s="19"/>
      <c r="L40" s="21">
        <v>35</v>
      </c>
      <c r="M40" s="17"/>
      <c r="N40" s="17"/>
      <c r="O40" s="17"/>
      <c r="P40" s="17"/>
      <c r="Q40" s="17"/>
      <c r="R40" s="17"/>
      <c r="S40" s="17"/>
      <c r="T40" s="16" t="s">
        <v>33</v>
      </c>
      <c r="U40" s="9" t="s">
        <v>38</v>
      </c>
      <c r="V40" s="9" t="s">
        <v>37</v>
      </c>
      <c r="W40" s="9" t="s">
        <v>36</v>
      </c>
      <c r="X40" s="7"/>
      <c r="Y40" s="8"/>
      <c r="Z40" s="7"/>
    </row>
    <row r="41" spans="1:26" ht="60">
      <c r="A41" s="22" t="s">
        <v>35</v>
      </c>
      <c r="B41" s="9" t="s">
        <v>34</v>
      </c>
      <c r="C41" s="17"/>
      <c r="D41" s="21">
        <v>20</v>
      </c>
      <c r="E41" s="17"/>
      <c r="F41" s="17"/>
      <c r="G41" s="17"/>
      <c r="H41" s="17"/>
      <c r="I41" s="20"/>
      <c r="J41" s="20"/>
      <c r="K41" s="19"/>
      <c r="L41" s="21">
        <v>20</v>
      </c>
      <c r="M41" s="17"/>
      <c r="N41" s="17"/>
      <c r="O41" s="17"/>
      <c r="P41" s="17"/>
      <c r="Q41" s="17"/>
      <c r="R41" s="17"/>
      <c r="S41" s="17"/>
      <c r="T41" s="16" t="s">
        <v>33</v>
      </c>
      <c r="U41" s="9" t="s">
        <v>32</v>
      </c>
      <c r="V41" s="9" t="s">
        <v>31</v>
      </c>
      <c r="W41" s="9" t="s">
        <v>30</v>
      </c>
      <c r="X41" s="7"/>
      <c r="Y41" s="8"/>
      <c r="Z41" s="7"/>
    </row>
    <row r="42" spans="1:26">
      <c r="A42" s="22"/>
      <c r="B42" s="9"/>
      <c r="C42" s="17"/>
      <c r="D42" s="32"/>
      <c r="E42" s="17"/>
      <c r="F42" s="17"/>
      <c r="G42" s="17"/>
      <c r="H42" s="17"/>
      <c r="I42" s="20"/>
      <c r="J42" s="20"/>
      <c r="K42" s="19"/>
      <c r="L42" s="18"/>
      <c r="M42" s="17"/>
      <c r="N42" s="17"/>
      <c r="O42" s="17"/>
      <c r="P42" s="17"/>
      <c r="Q42" s="17"/>
      <c r="R42" s="17"/>
      <c r="S42" s="17"/>
      <c r="T42" s="16"/>
      <c r="U42" s="9"/>
      <c r="V42" s="9"/>
      <c r="W42" s="9"/>
      <c r="X42" s="7"/>
      <c r="Y42" s="8"/>
      <c r="Z42" s="7"/>
    </row>
    <row r="43" spans="1:26">
      <c r="A43" s="34"/>
      <c r="B43" s="9"/>
      <c r="C43" s="17"/>
      <c r="D43" s="21"/>
      <c r="E43" s="17"/>
      <c r="F43" s="17"/>
      <c r="G43" s="17"/>
      <c r="H43" s="17"/>
      <c r="I43" s="20"/>
      <c r="J43" s="20"/>
      <c r="K43" s="19"/>
      <c r="L43" s="18"/>
      <c r="M43" s="17"/>
      <c r="N43" s="17"/>
      <c r="O43" s="17"/>
      <c r="P43" s="17"/>
      <c r="Q43" s="17"/>
      <c r="R43" s="17"/>
      <c r="S43" s="17"/>
      <c r="T43" s="16"/>
      <c r="U43" s="9"/>
      <c r="V43" s="9"/>
      <c r="W43" s="9"/>
      <c r="X43" s="7"/>
      <c r="Y43" s="8"/>
      <c r="Z43" s="7"/>
    </row>
    <row r="44" spans="1:26">
      <c r="A44" s="31">
        <v>2</v>
      </c>
      <c r="B44" s="30" t="s">
        <v>613</v>
      </c>
      <c r="C44" s="26"/>
      <c r="D44" s="26"/>
      <c r="E44" s="26"/>
      <c r="F44" s="26"/>
      <c r="G44" s="26"/>
      <c r="H44" s="26"/>
      <c r="I44" s="26"/>
      <c r="J44" s="26"/>
      <c r="K44" s="28"/>
      <c r="L44" s="27"/>
      <c r="M44" s="26"/>
      <c r="N44" s="26"/>
      <c r="O44" s="26"/>
      <c r="P44" s="26"/>
      <c r="Q44" s="26"/>
      <c r="R44" s="26"/>
      <c r="S44" s="26"/>
      <c r="T44" s="26"/>
      <c r="U44" s="25"/>
      <c r="V44" s="25"/>
      <c r="W44" s="25"/>
      <c r="X44" s="23"/>
      <c r="Y44" s="8"/>
      <c r="Z44" s="7"/>
    </row>
    <row r="45" spans="1:26" ht="210">
      <c r="A45" s="22" t="s">
        <v>572</v>
      </c>
      <c r="B45" s="9" t="s">
        <v>571</v>
      </c>
      <c r="C45" s="17"/>
      <c r="D45" s="21">
        <v>5</v>
      </c>
      <c r="E45" s="17"/>
      <c r="F45" s="17"/>
      <c r="G45" s="17"/>
      <c r="H45" s="17"/>
      <c r="I45" s="20"/>
      <c r="J45" s="20"/>
      <c r="K45" s="19"/>
      <c r="L45" s="18">
        <v>5</v>
      </c>
      <c r="M45" s="17"/>
      <c r="N45" s="17"/>
      <c r="O45" s="17"/>
      <c r="P45" s="17"/>
      <c r="Q45" s="17"/>
      <c r="R45" s="17"/>
      <c r="S45" s="17"/>
      <c r="T45" s="16" t="s">
        <v>565</v>
      </c>
      <c r="U45" s="9" t="s">
        <v>570</v>
      </c>
      <c r="V45" s="9" t="s">
        <v>569</v>
      </c>
      <c r="W45" s="9" t="s">
        <v>568</v>
      </c>
      <c r="X45" s="7"/>
      <c r="Y45" s="8"/>
      <c r="Z45" s="7">
        <v>2</v>
      </c>
    </row>
    <row r="46" spans="1:26" ht="150">
      <c r="A46" s="34" t="s">
        <v>567</v>
      </c>
      <c r="B46" s="9" t="s">
        <v>566</v>
      </c>
      <c r="C46" s="17"/>
      <c r="D46" s="21">
        <v>7</v>
      </c>
      <c r="E46" s="17"/>
      <c r="F46" s="17"/>
      <c r="G46" s="17"/>
      <c r="H46" s="17"/>
      <c r="I46" s="20"/>
      <c r="J46" s="20"/>
      <c r="K46" s="19"/>
      <c r="L46" s="18">
        <v>7</v>
      </c>
      <c r="M46" s="17"/>
      <c r="N46" s="17"/>
      <c r="O46" s="17"/>
      <c r="P46" s="17"/>
      <c r="Q46" s="17"/>
      <c r="R46" s="17"/>
      <c r="S46" s="17"/>
      <c r="T46" s="16" t="s">
        <v>565</v>
      </c>
      <c r="U46" s="9" t="s">
        <v>564</v>
      </c>
      <c r="V46" s="9" t="s">
        <v>563</v>
      </c>
      <c r="W46" s="9" t="s">
        <v>562</v>
      </c>
      <c r="X46" s="7"/>
      <c r="Y46" s="8"/>
      <c r="Z46" s="7">
        <v>1</v>
      </c>
    </row>
    <row r="47" spans="1:26">
      <c r="A47" s="31">
        <v>2</v>
      </c>
      <c r="B47" s="30" t="s">
        <v>613</v>
      </c>
      <c r="C47" s="26"/>
      <c r="D47" s="26"/>
      <c r="E47" s="26"/>
      <c r="F47" s="26"/>
      <c r="G47" s="26"/>
      <c r="H47" s="26"/>
      <c r="I47" s="26"/>
      <c r="J47" s="26"/>
      <c r="K47" s="28"/>
      <c r="L47" s="27"/>
      <c r="M47" s="26"/>
      <c r="N47" s="26"/>
      <c r="O47" s="26"/>
      <c r="P47" s="26"/>
      <c r="Q47" s="26"/>
      <c r="R47" s="26"/>
      <c r="S47" s="26"/>
      <c r="T47" s="26"/>
      <c r="U47" s="25"/>
      <c r="V47" s="25"/>
      <c r="W47" s="25"/>
      <c r="X47" s="23"/>
      <c r="Y47" s="8"/>
      <c r="Z47" s="7"/>
    </row>
    <row r="48" spans="1:26" ht="30">
      <c r="A48" s="22" t="s">
        <v>561</v>
      </c>
      <c r="B48" s="9" t="s">
        <v>560</v>
      </c>
      <c r="C48" s="17"/>
      <c r="D48" s="21">
        <v>7</v>
      </c>
      <c r="E48" s="17"/>
      <c r="F48" s="17"/>
      <c r="G48" s="17"/>
      <c r="H48" s="17"/>
      <c r="I48" s="20"/>
      <c r="J48" s="20"/>
      <c r="K48" s="19"/>
      <c r="L48" s="18">
        <v>7</v>
      </c>
      <c r="M48" s="17"/>
      <c r="N48" s="17"/>
      <c r="O48" s="17"/>
      <c r="P48" s="17"/>
      <c r="Q48" s="17"/>
      <c r="R48" s="17"/>
      <c r="S48" s="17"/>
      <c r="T48" s="16" t="s">
        <v>548</v>
      </c>
      <c r="U48" s="9" t="s">
        <v>559</v>
      </c>
      <c r="V48" s="9" t="s">
        <v>558</v>
      </c>
      <c r="W48" s="9" t="s">
        <v>557</v>
      </c>
      <c r="X48" s="7"/>
      <c r="Y48" s="8"/>
      <c r="Z48" s="7">
        <v>1</v>
      </c>
    </row>
    <row r="49" spans="1:26" ht="75">
      <c r="A49" s="34" t="s">
        <v>556</v>
      </c>
      <c r="B49" s="9" t="s">
        <v>555</v>
      </c>
      <c r="C49" s="17"/>
      <c r="D49" s="21">
        <v>7</v>
      </c>
      <c r="E49" s="17"/>
      <c r="F49" s="17"/>
      <c r="G49" s="17"/>
      <c r="H49" s="17"/>
      <c r="I49" s="20"/>
      <c r="J49" s="20"/>
      <c r="K49" s="19"/>
      <c r="L49" s="18">
        <v>7</v>
      </c>
      <c r="M49" s="17"/>
      <c r="N49" s="17"/>
      <c r="O49" s="17"/>
      <c r="P49" s="17"/>
      <c r="Q49" s="17"/>
      <c r="R49" s="17"/>
      <c r="S49" s="17"/>
      <c r="T49" s="16" t="s">
        <v>548</v>
      </c>
      <c r="U49" s="9" t="s">
        <v>234</v>
      </c>
      <c r="V49" s="9" t="s">
        <v>489</v>
      </c>
      <c r="W49" s="9" t="s">
        <v>36</v>
      </c>
      <c r="X49" s="7"/>
      <c r="Y49" s="8"/>
      <c r="Z49" s="7">
        <v>1</v>
      </c>
    </row>
    <row r="50" spans="1:26" ht="75">
      <c r="A50" s="22" t="s">
        <v>554</v>
      </c>
      <c r="B50" s="9" t="s">
        <v>553</v>
      </c>
      <c r="C50" s="17"/>
      <c r="D50" s="21">
        <v>2</v>
      </c>
      <c r="E50" s="17"/>
      <c r="F50" s="17"/>
      <c r="G50" s="17"/>
      <c r="H50" s="17"/>
      <c r="I50" s="20"/>
      <c r="J50" s="20"/>
      <c r="K50" s="19"/>
      <c r="L50" s="18">
        <v>2</v>
      </c>
      <c r="M50" s="17"/>
      <c r="N50" s="17"/>
      <c r="O50" s="17"/>
      <c r="P50" s="17"/>
      <c r="Q50" s="17"/>
      <c r="R50" s="17"/>
      <c r="S50" s="17"/>
      <c r="T50" s="16" t="s">
        <v>548</v>
      </c>
      <c r="U50" s="9" t="s">
        <v>552</v>
      </c>
      <c r="V50" s="9" t="s">
        <v>551</v>
      </c>
      <c r="W50" s="9" t="s">
        <v>36</v>
      </c>
      <c r="X50" s="7"/>
      <c r="Y50" s="8"/>
      <c r="Z50" s="7">
        <v>4</v>
      </c>
    </row>
    <row r="51" spans="1:26" ht="75">
      <c r="A51" s="34" t="s">
        <v>550</v>
      </c>
      <c r="B51" s="9" t="s">
        <v>549</v>
      </c>
      <c r="C51" s="17"/>
      <c r="D51" s="21">
        <v>2</v>
      </c>
      <c r="E51" s="17"/>
      <c r="F51" s="17"/>
      <c r="G51" s="17"/>
      <c r="H51" s="17"/>
      <c r="I51" s="20"/>
      <c r="J51" s="20"/>
      <c r="K51" s="19"/>
      <c r="L51" s="18">
        <v>2</v>
      </c>
      <c r="M51" s="17"/>
      <c r="N51" s="17"/>
      <c r="O51" s="17"/>
      <c r="P51" s="17"/>
      <c r="Q51" s="17"/>
      <c r="R51" s="17"/>
      <c r="S51" s="17"/>
      <c r="T51" s="16" t="s">
        <v>548</v>
      </c>
      <c r="U51" s="9" t="s">
        <v>547</v>
      </c>
      <c r="V51" s="9" t="s">
        <v>546</v>
      </c>
      <c r="W51" s="9" t="s">
        <v>36</v>
      </c>
      <c r="X51" s="7"/>
      <c r="Y51" s="8"/>
      <c r="Z51" s="7">
        <v>4</v>
      </c>
    </row>
    <row r="52" spans="1:26">
      <c r="A52" s="31">
        <v>2</v>
      </c>
      <c r="B52" s="30" t="s">
        <v>613</v>
      </c>
      <c r="C52" s="26"/>
      <c r="D52" s="26"/>
      <c r="E52" s="26"/>
      <c r="F52" s="26"/>
      <c r="G52" s="26"/>
      <c r="H52" s="26"/>
      <c r="I52" s="26"/>
      <c r="J52" s="26"/>
      <c r="K52" s="28"/>
      <c r="L52" s="27"/>
      <c r="M52" s="26"/>
      <c r="N52" s="26"/>
      <c r="O52" s="26"/>
      <c r="P52" s="26"/>
      <c r="Q52" s="26"/>
      <c r="R52" s="26"/>
      <c r="S52" s="26"/>
      <c r="T52" s="26"/>
      <c r="U52" s="25"/>
      <c r="V52" s="25"/>
      <c r="W52" s="25"/>
      <c r="X52" s="23"/>
      <c r="Y52" s="8"/>
      <c r="Z52" s="7"/>
    </row>
    <row r="53" spans="1:26" ht="105">
      <c r="A53" s="22" t="s">
        <v>545</v>
      </c>
      <c r="B53" s="9" t="s">
        <v>544</v>
      </c>
      <c r="C53" s="17"/>
      <c r="D53" s="21">
        <v>7</v>
      </c>
      <c r="E53" s="17"/>
      <c r="F53" s="17"/>
      <c r="G53" s="17"/>
      <c r="H53" s="17"/>
      <c r="I53" s="20"/>
      <c r="J53" s="20"/>
      <c r="K53" s="19"/>
      <c r="L53" s="18">
        <v>7</v>
      </c>
      <c r="M53" s="17"/>
      <c r="N53" s="17"/>
      <c r="O53" s="17"/>
      <c r="P53" s="17"/>
      <c r="Q53" s="17"/>
      <c r="R53" s="17"/>
      <c r="S53" s="17"/>
      <c r="T53" s="16" t="s">
        <v>543</v>
      </c>
      <c r="U53" s="9" t="s">
        <v>542</v>
      </c>
      <c r="V53" s="9" t="s">
        <v>541</v>
      </c>
      <c r="W53" s="9" t="s">
        <v>36</v>
      </c>
      <c r="X53" s="7"/>
      <c r="Y53" s="8"/>
      <c r="Z53" s="7">
        <v>1</v>
      </c>
    </row>
    <row r="54" spans="1:26">
      <c r="A54" s="31">
        <v>2</v>
      </c>
      <c r="B54" s="30" t="s">
        <v>613</v>
      </c>
      <c r="C54" s="26"/>
      <c r="D54" s="26"/>
      <c r="E54" s="26"/>
      <c r="F54" s="26"/>
      <c r="G54" s="26"/>
      <c r="H54" s="26"/>
      <c r="I54" s="26"/>
      <c r="J54" s="26"/>
      <c r="K54" s="28"/>
      <c r="L54" s="27"/>
      <c r="M54" s="26"/>
      <c r="N54" s="26"/>
      <c r="O54" s="26"/>
      <c r="P54" s="26"/>
      <c r="Q54" s="26"/>
      <c r="R54" s="26"/>
      <c r="S54" s="26"/>
      <c r="T54" s="26"/>
      <c r="U54" s="25"/>
      <c r="V54" s="25"/>
      <c r="W54" s="25"/>
      <c r="X54" s="23"/>
      <c r="Y54" s="8"/>
      <c r="Z54" s="7"/>
    </row>
    <row r="55" spans="1:26" ht="150">
      <c r="A55" s="34" t="s">
        <v>540</v>
      </c>
      <c r="B55" s="9" t="s">
        <v>539</v>
      </c>
      <c r="C55" s="17"/>
      <c r="D55" s="21">
        <v>7</v>
      </c>
      <c r="E55" s="17"/>
      <c r="F55" s="17"/>
      <c r="G55" s="17"/>
      <c r="H55" s="17"/>
      <c r="I55" s="20"/>
      <c r="J55" s="20"/>
      <c r="K55" s="19"/>
      <c r="L55" s="18">
        <v>7</v>
      </c>
      <c r="M55" s="17"/>
      <c r="N55" s="17"/>
      <c r="O55" s="17"/>
      <c r="P55" s="17"/>
      <c r="Q55" s="17"/>
      <c r="R55" s="17"/>
      <c r="S55" s="17"/>
      <c r="T55" s="16" t="s">
        <v>538</v>
      </c>
      <c r="U55" s="9" t="s">
        <v>537</v>
      </c>
      <c r="V55" s="9" t="s">
        <v>536</v>
      </c>
      <c r="W55" s="9" t="s">
        <v>36</v>
      </c>
      <c r="X55" s="7"/>
      <c r="Y55" s="8"/>
      <c r="Z55" s="7">
        <v>1</v>
      </c>
    </row>
    <row r="56" spans="1:26">
      <c r="A56" s="31">
        <v>2</v>
      </c>
      <c r="B56" s="30" t="s">
        <v>613</v>
      </c>
      <c r="C56" s="26"/>
      <c r="D56" s="26"/>
      <c r="E56" s="26"/>
      <c r="F56" s="26"/>
      <c r="G56" s="26"/>
      <c r="H56" s="26"/>
      <c r="I56" s="26"/>
      <c r="J56" s="26"/>
      <c r="K56" s="28"/>
      <c r="L56" s="27"/>
      <c r="M56" s="26"/>
      <c r="N56" s="26"/>
      <c r="O56" s="26"/>
      <c r="P56" s="26"/>
      <c r="Q56" s="26"/>
      <c r="R56" s="26"/>
      <c r="S56" s="26"/>
      <c r="T56" s="26"/>
      <c r="U56" s="25"/>
      <c r="V56" s="25"/>
      <c r="W56" s="25"/>
      <c r="X56" s="23"/>
      <c r="Y56" s="8"/>
      <c r="Z56" s="7"/>
    </row>
    <row r="57" spans="1:26" ht="357.75" customHeight="1">
      <c r="A57" s="22" t="s">
        <v>535</v>
      </c>
      <c r="B57" s="9" t="s">
        <v>534</v>
      </c>
      <c r="C57" s="17"/>
      <c r="D57" s="21">
        <v>5</v>
      </c>
      <c r="E57" s="17"/>
      <c r="F57" s="17"/>
      <c r="G57" s="17"/>
      <c r="H57" s="17"/>
      <c r="I57" s="20"/>
      <c r="J57" s="20"/>
      <c r="K57" s="19"/>
      <c r="L57" s="18">
        <v>5</v>
      </c>
      <c r="M57" s="17"/>
      <c r="N57" s="17"/>
      <c r="O57" s="17"/>
      <c r="P57" s="17"/>
      <c r="Q57" s="17"/>
      <c r="R57" s="17"/>
      <c r="S57" s="17"/>
      <c r="T57" s="16" t="s">
        <v>533</v>
      </c>
      <c r="U57" s="9" t="s">
        <v>532</v>
      </c>
      <c r="V57" s="9" t="s">
        <v>110</v>
      </c>
      <c r="W57" s="9" t="s">
        <v>109</v>
      </c>
      <c r="X57" s="7"/>
      <c r="Y57" s="8"/>
      <c r="Z57" s="7">
        <v>2</v>
      </c>
    </row>
    <row r="58" spans="1:26" ht="198.75" customHeight="1">
      <c r="A58" s="34" t="s">
        <v>531</v>
      </c>
      <c r="B58" s="9" t="s">
        <v>530</v>
      </c>
      <c r="C58" s="17"/>
      <c r="D58" s="21">
        <v>2</v>
      </c>
      <c r="E58" s="17"/>
      <c r="F58" s="17"/>
      <c r="G58" s="17"/>
      <c r="H58" s="17"/>
      <c r="I58" s="20"/>
      <c r="J58" s="20"/>
      <c r="K58" s="19"/>
      <c r="L58" s="18"/>
      <c r="M58" s="17"/>
      <c r="N58" s="17"/>
      <c r="O58" s="17"/>
      <c r="P58" s="17"/>
      <c r="Q58" s="17"/>
      <c r="R58" s="17"/>
      <c r="S58" s="17"/>
      <c r="T58" s="16" t="s">
        <v>28</v>
      </c>
      <c r="U58" s="9" t="s">
        <v>125</v>
      </c>
      <c r="V58" s="9" t="s">
        <v>110</v>
      </c>
      <c r="W58" s="9" t="s">
        <v>529</v>
      </c>
      <c r="X58" s="7"/>
      <c r="Y58" s="8"/>
      <c r="Z58" s="7">
        <v>4</v>
      </c>
    </row>
    <row r="59" spans="1:26" ht="28.5" customHeight="1">
      <c r="A59" s="31">
        <v>3</v>
      </c>
      <c r="B59" s="30" t="s">
        <v>369</v>
      </c>
      <c r="C59" s="26"/>
      <c r="D59" s="26"/>
      <c r="E59" s="26"/>
      <c r="F59" s="26"/>
      <c r="G59" s="26"/>
      <c r="H59" s="26"/>
      <c r="I59" s="29"/>
      <c r="J59" s="29"/>
      <c r="K59" s="28"/>
      <c r="L59" s="27"/>
      <c r="M59" s="26"/>
      <c r="N59" s="26"/>
      <c r="O59" s="26"/>
      <c r="P59" s="26"/>
      <c r="Q59" s="26"/>
      <c r="R59" s="26"/>
      <c r="S59" s="26"/>
      <c r="T59" s="26"/>
      <c r="U59" s="25"/>
      <c r="V59" s="25"/>
      <c r="W59" s="25"/>
      <c r="X59" s="23"/>
      <c r="Y59" s="8"/>
      <c r="Z59" s="7"/>
    </row>
    <row r="60" spans="1:26" ht="42.75" customHeight="1">
      <c r="A60" s="22" t="s">
        <v>347</v>
      </c>
      <c r="B60" s="9" t="s">
        <v>346</v>
      </c>
      <c r="C60" s="17"/>
      <c r="D60" s="21">
        <v>5.5</v>
      </c>
      <c r="E60" s="17"/>
      <c r="F60" s="17"/>
      <c r="G60" s="17"/>
      <c r="H60" s="17"/>
      <c r="I60" s="20"/>
      <c r="J60" s="20"/>
      <c r="K60" s="19"/>
      <c r="L60" s="18">
        <v>5.5</v>
      </c>
      <c r="M60" s="17"/>
      <c r="N60" s="17"/>
      <c r="O60" s="17"/>
      <c r="P60" s="17"/>
      <c r="Q60" s="17"/>
      <c r="R60" s="17"/>
      <c r="S60" s="17"/>
      <c r="T60" s="16" t="s">
        <v>28</v>
      </c>
      <c r="U60" s="9" t="s">
        <v>345</v>
      </c>
      <c r="V60" s="9" t="s">
        <v>344</v>
      </c>
      <c r="W60" s="9" t="s">
        <v>343</v>
      </c>
      <c r="X60" s="7"/>
      <c r="Y60" s="8"/>
      <c r="Z60" s="7"/>
    </row>
    <row r="61" spans="1:26" ht="35.25" customHeight="1">
      <c r="A61" s="22" t="s">
        <v>342</v>
      </c>
      <c r="B61" s="9" t="s">
        <v>341</v>
      </c>
      <c r="C61" s="17"/>
      <c r="D61" s="21">
        <v>5.5</v>
      </c>
      <c r="E61" s="17"/>
      <c r="F61" s="17"/>
      <c r="G61" s="17"/>
      <c r="H61" s="17"/>
      <c r="I61" s="20"/>
      <c r="J61" s="20"/>
      <c r="K61" s="19"/>
      <c r="L61" s="18">
        <v>5.5</v>
      </c>
      <c r="M61" s="17"/>
      <c r="N61" s="17"/>
      <c r="O61" s="17"/>
      <c r="P61" s="17"/>
      <c r="Q61" s="17"/>
      <c r="R61" s="17"/>
      <c r="S61" s="17"/>
      <c r="T61" s="16" t="s">
        <v>28</v>
      </c>
      <c r="U61" s="9" t="s">
        <v>340</v>
      </c>
      <c r="V61" s="9" t="s">
        <v>339</v>
      </c>
      <c r="W61" s="9" t="s">
        <v>338</v>
      </c>
      <c r="X61" s="7"/>
      <c r="Y61" s="8"/>
      <c r="Z61" s="7"/>
    </row>
    <row r="62" spans="1:26" ht="30.75" customHeight="1">
      <c r="A62" s="22" t="s">
        <v>337</v>
      </c>
      <c r="B62" s="9" t="s">
        <v>336</v>
      </c>
      <c r="C62" s="17"/>
      <c r="D62" s="21">
        <v>5.5</v>
      </c>
      <c r="E62" s="17"/>
      <c r="F62" s="17"/>
      <c r="G62" s="17"/>
      <c r="H62" s="17"/>
      <c r="I62" s="20"/>
      <c r="J62" s="20"/>
      <c r="K62" s="19"/>
      <c r="L62" s="18">
        <v>5.5</v>
      </c>
      <c r="M62" s="17"/>
      <c r="N62" s="17"/>
      <c r="O62" s="17"/>
      <c r="P62" s="17"/>
      <c r="Q62" s="17"/>
      <c r="R62" s="17"/>
      <c r="S62" s="17"/>
      <c r="T62" s="16" t="s">
        <v>28</v>
      </c>
      <c r="U62" s="9" t="s">
        <v>335</v>
      </c>
      <c r="V62" s="9" t="s">
        <v>334</v>
      </c>
      <c r="W62" s="9" t="s">
        <v>333</v>
      </c>
      <c r="X62" s="7"/>
      <c r="Y62" s="8"/>
      <c r="Z62" s="7"/>
    </row>
    <row r="63" spans="1:26" ht="33.75" customHeight="1">
      <c r="A63" s="31">
        <v>7</v>
      </c>
      <c r="B63" s="30" t="s">
        <v>56</v>
      </c>
      <c r="C63" s="26"/>
      <c r="D63" s="26"/>
      <c r="E63" s="26"/>
      <c r="F63" s="26"/>
      <c r="G63" s="26"/>
      <c r="H63" s="26"/>
      <c r="I63" s="29"/>
      <c r="J63" s="29"/>
      <c r="K63" s="28"/>
      <c r="L63" s="27"/>
      <c r="M63" s="26"/>
      <c r="N63" s="26"/>
      <c r="O63" s="26"/>
      <c r="P63" s="26"/>
      <c r="Q63" s="26"/>
      <c r="R63" s="26"/>
      <c r="S63" s="26"/>
      <c r="T63" s="26"/>
      <c r="U63" s="25"/>
      <c r="V63" s="25"/>
      <c r="W63" s="25"/>
      <c r="X63" s="23"/>
      <c r="Y63" s="8"/>
      <c r="Z63" s="7"/>
    </row>
    <row r="64" spans="1:26" ht="91.5" customHeight="1">
      <c r="A64" s="15"/>
      <c r="B64" s="14" t="s">
        <v>684</v>
      </c>
      <c r="C64" s="17"/>
      <c r="D64" s="17"/>
      <c r="E64" s="17"/>
      <c r="F64" s="17"/>
      <c r="G64" s="17"/>
      <c r="H64" s="17"/>
      <c r="I64" s="20"/>
      <c r="J64" s="20"/>
      <c r="K64" s="19"/>
      <c r="L64" s="18"/>
      <c r="M64" s="17"/>
      <c r="N64" s="17"/>
      <c r="O64" s="17"/>
      <c r="P64" s="17"/>
      <c r="Q64" s="17"/>
      <c r="R64" s="17"/>
      <c r="S64" s="17"/>
      <c r="T64" s="16" t="s">
        <v>28</v>
      </c>
      <c r="U64" s="9"/>
      <c r="V64" s="9"/>
      <c r="W64" s="9"/>
      <c r="X64" s="7"/>
      <c r="Y64" s="8"/>
      <c r="Z64" s="7"/>
    </row>
    <row r="65" spans="1:26" ht="27" customHeight="1">
      <c r="A65" s="31">
        <v>2</v>
      </c>
      <c r="B65" s="30" t="s">
        <v>613</v>
      </c>
      <c r="C65" s="26"/>
      <c r="D65" s="26"/>
      <c r="E65" s="26"/>
      <c r="F65" s="26"/>
      <c r="G65" s="26"/>
      <c r="H65" s="26"/>
      <c r="I65" s="26"/>
      <c r="J65" s="26"/>
      <c r="K65" s="28"/>
      <c r="L65" s="27"/>
      <c r="M65" s="26"/>
      <c r="N65" s="26"/>
      <c r="O65" s="26"/>
      <c r="P65" s="26"/>
      <c r="Q65" s="26"/>
      <c r="R65" s="26"/>
      <c r="S65" s="26"/>
      <c r="T65" s="26"/>
      <c r="U65" s="25"/>
      <c r="V65" s="25"/>
      <c r="W65" s="25"/>
      <c r="X65" s="23"/>
      <c r="Y65" s="8"/>
      <c r="Z65" s="7"/>
    </row>
    <row r="66" spans="1:26" ht="30">
      <c r="A66" s="22" t="s">
        <v>528</v>
      </c>
      <c r="B66" s="9" t="s">
        <v>483</v>
      </c>
      <c r="C66" s="17"/>
      <c r="D66" s="21">
        <v>5</v>
      </c>
      <c r="E66" s="17"/>
      <c r="F66" s="17"/>
      <c r="G66" s="17"/>
      <c r="H66" s="17"/>
      <c r="I66" s="20"/>
      <c r="J66" s="20"/>
      <c r="K66" s="19"/>
      <c r="L66" s="18">
        <v>5</v>
      </c>
      <c r="M66" s="17"/>
      <c r="N66" s="17"/>
      <c r="O66" s="17"/>
      <c r="P66" s="17"/>
      <c r="Q66" s="17"/>
      <c r="R66" s="17"/>
      <c r="S66" s="17"/>
      <c r="T66" s="16" t="s">
        <v>107</v>
      </c>
      <c r="U66" s="9" t="s">
        <v>482</v>
      </c>
      <c r="V66" s="9" t="s">
        <v>481</v>
      </c>
      <c r="W66" s="9" t="s">
        <v>480</v>
      </c>
      <c r="X66" s="7"/>
      <c r="Y66" s="8"/>
      <c r="Z66" s="7">
        <v>2</v>
      </c>
    </row>
    <row r="67" spans="1:26" ht="45">
      <c r="A67" s="34" t="s">
        <v>527</v>
      </c>
      <c r="B67" s="9" t="s">
        <v>509</v>
      </c>
      <c r="C67" s="17"/>
      <c r="D67" s="21">
        <v>2</v>
      </c>
      <c r="E67" s="17"/>
      <c r="F67" s="17"/>
      <c r="G67" s="17"/>
      <c r="H67" s="17"/>
      <c r="I67" s="20"/>
      <c r="J67" s="20"/>
      <c r="K67" s="19"/>
      <c r="L67" s="18">
        <v>2</v>
      </c>
      <c r="M67" s="17"/>
      <c r="N67" s="17"/>
      <c r="O67" s="17"/>
      <c r="P67" s="17"/>
      <c r="Q67" s="17"/>
      <c r="R67" s="17"/>
      <c r="S67" s="17"/>
      <c r="T67" s="16" t="s">
        <v>107</v>
      </c>
      <c r="U67" s="9" t="s">
        <v>287</v>
      </c>
      <c r="V67" s="9" t="s">
        <v>489</v>
      </c>
      <c r="W67" s="9" t="s">
        <v>508</v>
      </c>
      <c r="X67" s="7"/>
      <c r="Y67" s="8"/>
      <c r="Z67" s="7">
        <v>4</v>
      </c>
    </row>
    <row r="68" spans="1:26" ht="120">
      <c r="A68" s="22" t="s">
        <v>526</v>
      </c>
      <c r="B68" s="9" t="s">
        <v>492</v>
      </c>
      <c r="C68" s="17"/>
      <c r="D68" s="21">
        <v>2</v>
      </c>
      <c r="E68" s="17"/>
      <c r="F68" s="17"/>
      <c r="G68" s="17"/>
      <c r="H68" s="17"/>
      <c r="I68" s="20"/>
      <c r="J68" s="20"/>
      <c r="K68" s="19"/>
      <c r="L68" s="18">
        <v>2</v>
      </c>
      <c r="M68" s="17"/>
      <c r="N68" s="17"/>
      <c r="O68" s="17"/>
      <c r="P68" s="17"/>
      <c r="Q68" s="17"/>
      <c r="R68" s="17"/>
      <c r="S68" s="17"/>
      <c r="T68" s="16" t="s">
        <v>107</v>
      </c>
      <c r="U68" s="9" t="s">
        <v>287</v>
      </c>
      <c r="V68" s="9" t="s">
        <v>489</v>
      </c>
      <c r="W68" s="9" t="s">
        <v>165</v>
      </c>
      <c r="X68" s="7"/>
      <c r="Y68" s="8"/>
      <c r="Z68" s="7">
        <v>4</v>
      </c>
    </row>
    <row r="69" spans="1:26" ht="75">
      <c r="A69" s="34" t="s">
        <v>525</v>
      </c>
      <c r="B69" s="9" t="s">
        <v>490</v>
      </c>
      <c r="C69" s="17"/>
      <c r="D69" s="21">
        <v>2</v>
      </c>
      <c r="E69" s="17"/>
      <c r="F69" s="17"/>
      <c r="G69" s="17"/>
      <c r="H69" s="17"/>
      <c r="I69" s="20"/>
      <c r="J69" s="20"/>
      <c r="K69" s="19"/>
      <c r="L69" s="18">
        <v>2</v>
      </c>
      <c r="M69" s="17"/>
      <c r="N69" s="17"/>
      <c r="O69" s="17"/>
      <c r="P69" s="17"/>
      <c r="Q69" s="17"/>
      <c r="R69" s="17"/>
      <c r="S69" s="17"/>
      <c r="T69" s="16" t="s">
        <v>107</v>
      </c>
      <c r="U69" s="9" t="s">
        <v>287</v>
      </c>
      <c r="V69" s="9" t="s">
        <v>489</v>
      </c>
      <c r="W69" s="9" t="s">
        <v>165</v>
      </c>
      <c r="X69" s="7"/>
      <c r="Y69" s="8"/>
      <c r="Z69" s="7">
        <v>4</v>
      </c>
    </row>
    <row r="70" spans="1:26">
      <c r="A70" s="31">
        <v>3</v>
      </c>
      <c r="B70" s="30" t="s">
        <v>369</v>
      </c>
      <c r="C70" s="26"/>
      <c r="D70" s="26"/>
      <c r="E70" s="26"/>
      <c r="F70" s="26"/>
      <c r="G70" s="26"/>
      <c r="H70" s="26"/>
      <c r="I70" s="29"/>
      <c r="J70" s="29"/>
      <c r="K70" s="28"/>
      <c r="L70" s="27"/>
      <c r="M70" s="26"/>
      <c r="N70" s="26"/>
      <c r="O70" s="26"/>
      <c r="P70" s="26"/>
      <c r="Q70" s="26"/>
      <c r="R70" s="26"/>
      <c r="S70" s="26"/>
      <c r="T70" s="26"/>
      <c r="U70" s="25"/>
      <c r="V70" s="25"/>
      <c r="W70" s="25"/>
      <c r="X70" s="23"/>
      <c r="Y70" s="8"/>
      <c r="Z70" s="7"/>
    </row>
    <row r="71" spans="1:26" ht="30">
      <c r="A71" s="22" t="s">
        <v>332</v>
      </c>
      <c r="B71" s="9" t="s">
        <v>148</v>
      </c>
      <c r="C71" s="17"/>
      <c r="D71" s="32">
        <v>3</v>
      </c>
      <c r="E71" s="17"/>
      <c r="F71" s="17"/>
      <c r="G71" s="17"/>
      <c r="H71" s="17"/>
      <c r="I71" s="20"/>
      <c r="J71" s="20"/>
      <c r="K71" s="19"/>
      <c r="L71" s="18">
        <v>3</v>
      </c>
      <c r="M71" s="17"/>
      <c r="N71" s="17"/>
      <c r="O71" s="17"/>
      <c r="P71" s="17"/>
      <c r="Q71" s="17"/>
      <c r="R71" s="17"/>
      <c r="S71" s="17"/>
      <c r="T71" s="16" t="s">
        <v>107</v>
      </c>
      <c r="U71" s="9" t="s">
        <v>147</v>
      </c>
      <c r="V71" s="9" t="s">
        <v>146</v>
      </c>
      <c r="W71" s="9" t="s">
        <v>145</v>
      </c>
      <c r="X71" s="7"/>
      <c r="Y71" s="8"/>
      <c r="Z71" s="7"/>
    </row>
    <row r="72" spans="1:26" ht="30">
      <c r="A72" s="22" t="s">
        <v>331</v>
      </c>
      <c r="B72" s="9" t="s">
        <v>230</v>
      </c>
      <c r="C72" s="17"/>
      <c r="D72" s="32">
        <v>3</v>
      </c>
      <c r="E72" s="17"/>
      <c r="F72" s="17"/>
      <c r="G72" s="17"/>
      <c r="H72" s="17"/>
      <c r="I72" s="20"/>
      <c r="J72" s="20"/>
      <c r="K72" s="19"/>
      <c r="L72" s="18">
        <v>3</v>
      </c>
      <c r="M72" s="17"/>
      <c r="N72" s="17"/>
      <c r="O72" s="17"/>
      <c r="P72" s="17"/>
      <c r="Q72" s="17"/>
      <c r="R72" s="17"/>
      <c r="S72" s="17"/>
      <c r="T72" s="16" t="s">
        <v>107</v>
      </c>
      <c r="U72" s="9" t="s">
        <v>229</v>
      </c>
      <c r="V72" s="9" t="s">
        <v>228</v>
      </c>
      <c r="W72" s="9" t="s">
        <v>227</v>
      </c>
      <c r="X72" s="7"/>
      <c r="Y72" s="8"/>
      <c r="Z72" s="7"/>
    </row>
    <row r="73" spans="1:26" ht="45">
      <c r="A73" s="22" t="s">
        <v>330</v>
      </c>
      <c r="B73" s="9" t="s">
        <v>264</v>
      </c>
      <c r="C73" s="17"/>
      <c r="D73" s="32">
        <v>3</v>
      </c>
      <c r="E73" s="17"/>
      <c r="F73" s="17"/>
      <c r="G73" s="17"/>
      <c r="H73" s="17"/>
      <c r="I73" s="20"/>
      <c r="J73" s="20"/>
      <c r="K73" s="19"/>
      <c r="L73" s="18">
        <v>3</v>
      </c>
      <c r="M73" s="17"/>
      <c r="N73" s="17"/>
      <c r="O73" s="17"/>
      <c r="P73" s="17"/>
      <c r="Q73" s="17"/>
      <c r="R73" s="17"/>
      <c r="S73" s="17"/>
      <c r="T73" s="16" t="s">
        <v>107</v>
      </c>
      <c r="U73" s="9" t="s">
        <v>263</v>
      </c>
      <c r="V73" s="9" t="s">
        <v>262</v>
      </c>
      <c r="W73" s="9" t="s">
        <v>261</v>
      </c>
      <c r="X73" s="7"/>
      <c r="Y73" s="8"/>
      <c r="Z73" s="7"/>
    </row>
    <row r="74" spans="1:26" ht="30">
      <c r="A74" s="22" t="s">
        <v>329</v>
      </c>
      <c r="B74" s="9" t="s">
        <v>259</v>
      </c>
      <c r="C74" s="17"/>
      <c r="D74" s="32">
        <v>1.5</v>
      </c>
      <c r="E74" s="17"/>
      <c r="F74" s="17"/>
      <c r="G74" s="17"/>
      <c r="H74" s="17"/>
      <c r="I74" s="20"/>
      <c r="J74" s="20"/>
      <c r="K74" s="19"/>
      <c r="L74" s="18">
        <v>1.5</v>
      </c>
      <c r="M74" s="17"/>
      <c r="N74" s="17"/>
      <c r="O74" s="17"/>
      <c r="P74" s="17"/>
      <c r="Q74" s="17"/>
      <c r="R74" s="17"/>
      <c r="S74" s="17"/>
      <c r="T74" s="16" t="s">
        <v>107</v>
      </c>
      <c r="U74" s="9" t="s">
        <v>258</v>
      </c>
      <c r="V74" s="9" t="s">
        <v>257</v>
      </c>
      <c r="W74" s="9" t="s">
        <v>256</v>
      </c>
      <c r="X74" s="7"/>
      <c r="Y74" s="8"/>
      <c r="Z74" s="7"/>
    </row>
    <row r="75" spans="1:26" ht="45">
      <c r="A75" s="22" t="s">
        <v>328</v>
      </c>
      <c r="B75" s="9" t="s">
        <v>254</v>
      </c>
      <c r="C75" s="17"/>
      <c r="D75" s="32">
        <v>3</v>
      </c>
      <c r="E75" s="17"/>
      <c r="F75" s="17"/>
      <c r="G75" s="17"/>
      <c r="H75" s="17"/>
      <c r="I75" s="20"/>
      <c r="J75" s="20"/>
      <c r="K75" s="19"/>
      <c r="L75" s="18">
        <v>3</v>
      </c>
      <c r="M75" s="17"/>
      <c r="N75" s="17"/>
      <c r="O75" s="17"/>
      <c r="P75" s="17"/>
      <c r="Q75" s="17"/>
      <c r="R75" s="17"/>
      <c r="S75" s="17"/>
      <c r="T75" s="16" t="s">
        <v>107</v>
      </c>
      <c r="U75" s="9" t="s">
        <v>253</v>
      </c>
      <c r="V75" s="9" t="s">
        <v>252</v>
      </c>
      <c r="W75" s="9" t="s">
        <v>251</v>
      </c>
      <c r="X75" s="7"/>
      <c r="Y75" s="8"/>
      <c r="Z75" s="7"/>
    </row>
    <row r="76" spans="1:26">
      <c r="A76" s="22" t="s">
        <v>327</v>
      </c>
      <c r="B76" s="9" t="s">
        <v>249</v>
      </c>
      <c r="C76" s="17"/>
      <c r="D76" s="32">
        <v>3</v>
      </c>
      <c r="E76" s="17"/>
      <c r="F76" s="17"/>
      <c r="G76" s="17"/>
      <c r="H76" s="17"/>
      <c r="I76" s="20"/>
      <c r="J76" s="20"/>
      <c r="K76" s="19"/>
      <c r="L76" s="18">
        <v>3</v>
      </c>
      <c r="M76" s="17"/>
      <c r="N76" s="17"/>
      <c r="O76" s="17"/>
      <c r="P76" s="17"/>
      <c r="Q76" s="17"/>
      <c r="R76" s="17"/>
      <c r="S76" s="17"/>
      <c r="T76" s="16" t="s">
        <v>107</v>
      </c>
      <c r="U76" s="9" t="s">
        <v>248</v>
      </c>
      <c r="V76" s="9" t="s">
        <v>247</v>
      </c>
      <c r="W76" s="9" t="s">
        <v>246</v>
      </c>
      <c r="X76" s="7"/>
      <c r="Y76" s="8"/>
      <c r="Z76" s="7"/>
    </row>
    <row r="77" spans="1:26" ht="60">
      <c r="A77" s="22" t="s">
        <v>326</v>
      </c>
      <c r="B77" s="9" t="s">
        <v>303</v>
      </c>
      <c r="C77" s="17"/>
      <c r="D77" s="32">
        <v>1.5</v>
      </c>
      <c r="E77" s="17"/>
      <c r="F77" s="17"/>
      <c r="G77" s="17"/>
      <c r="H77" s="17"/>
      <c r="I77" s="20"/>
      <c r="J77" s="20"/>
      <c r="K77" s="19"/>
      <c r="L77" s="18">
        <v>1.5</v>
      </c>
      <c r="M77" s="17"/>
      <c r="N77" s="17"/>
      <c r="O77" s="17"/>
      <c r="P77" s="17"/>
      <c r="Q77" s="17"/>
      <c r="R77" s="17"/>
      <c r="S77" s="17"/>
      <c r="T77" s="16" t="s">
        <v>107</v>
      </c>
      <c r="U77" s="9" t="s">
        <v>302</v>
      </c>
      <c r="V77" s="9" t="s">
        <v>301</v>
      </c>
      <c r="W77" s="9" t="s">
        <v>300</v>
      </c>
      <c r="X77" s="7"/>
      <c r="Y77" s="8"/>
      <c r="Z77" s="7"/>
    </row>
    <row r="78" spans="1:26" ht="45">
      <c r="A78" s="22" t="s">
        <v>325</v>
      </c>
      <c r="B78" s="9" t="s">
        <v>298</v>
      </c>
      <c r="C78" s="17"/>
      <c r="D78" s="32">
        <v>1.5</v>
      </c>
      <c r="E78" s="17"/>
      <c r="F78" s="17"/>
      <c r="G78" s="17"/>
      <c r="H78" s="17"/>
      <c r="I78" s="20"/>
      <c r="J78" s="20"/>
      <c r="K78" s="19"/>
      <c r="L78" s="18">
        <v>1.5</v>
      </c>
      <c r="M78" s="17"/>
      <c r="N78" s="17"/>
      <c r="O78" s="17"/>
      <c r="P78" s="17"/>
      <c r="Q78" s="17"/>
      <c r="R78" s="17"/>
      <c r="S78" s="17"/>
      <c r="T78" s="16" t="s">
        <v>107</v>
      </c>
      <c r="U78" s="9" t="s">
        <v>297</v>
      </c>
      <c r="V78" s="9" t="s">
        <v>296</v>
      </c>
      <c r="W78" s="9" t="s">
        <v>295</v>
      </c>
      <c r="X78" s="7"/>
      <c r="Y78" s="8"/>
      <c r="Z78" s="7"/>
    </row>
    <row r="79" spans="1:26" ht="90">
      <c r="A79" s="22" t="s">
        <v>324</v>
      </c>
      <c r="B79" s="9" t="s">
        <v>288</v>
      </c>
      <c r="C79" s="17"/>
      <c r="D79" s="32">
        <v>1.5</v>
      </c>
      <c r="E79" s="17"/>
      <c r="F79" s="17"/>
      <c r="G79" s="17"/>
      <c r="H79" s="17"/>
      <c r="I79" s="20"/>
      <c r="J79" s="20"/>
      <c r="K79" s="19"/>
      <c r="L79" s="18">
        <v>1.5</v>
      </c>
      <c r="M79" s="17"/>
      <c r="N79" s="17"/>
      <c r="O79" s="17"/>
      <c r="P79" s="17"/>
      <c r="Q79" s="17"/>
      <c r="R79" s="17"/>
      <c r="S79" s="17"/>
      <c r="T79" s="16" t="s">
        <v>107</v>
      </c>
      <c r="U79" s="9" t="s">
        <v>287</v>
      </c>
      <c r="V79" s="9" t="s">
        <v>286</v>
      </c>
      <c r="W79" s="9" t="s">
        <v>165</v>
      </c>
      <c r="X79" s="7"/>
      <c r="Y79" s="8"/>
      <c r="Z79" s="7"/>
    </row>
    <row r="80" spans="1:26">
      <c r="A80" s="31">
        <v>6</v>
      </c>
      <c r="B80" s="30" t="s">
        <v>124</v>
      </c>
      <c r="C80" s="26"/>
      <c r="D80" s="26"/>
      <c r="E80" s="26"/>
      <c r="F80" s="26"/>
      <c r="G80" s="26"/>
      <c r="H80" s="26"/>
      <c r="I80" s="29"/>
      <c r="J80" s="29"/>
      <c r="K80" s="28"/>
      <c r="L80" s="27"/>
      <c r="M80" s="26"/>
      <c r="N80" s="26"/>
      <c r="O80" s="26"/>
      <c r="P80" s="26"/>
      <c r="Q80" s="26"/>
      <c r="R80" s="26"/>
      <c r="S80" s="26"/>
      <c r="T80" s="26"/>
      <c r="U80" s="25"/>
      <c r="V80" s="25"/>
      <c r="W80" s="25"/>
      <c r="X80" s="23"/>
      <c r="Y80" s="8"/>
      <c r="Z80" s="7"/>
    </row>
    <row r="81" spans="1:26" ht="30">
      <c r="A81" s="22" t="s">
        <v>108</v>
      </c>
      <c r="B81" s="9" t="s">
        <v>95</v>
      </c>
      <c r="C81" s="17"/>
      <c r="D81" s="21">
        <v>4</v>
      </c>
      <c r="E81" s="17"/>
      <c r="F81" s="17"/>
      <c r="G81" s="17"/>
      <c r="H81" s="17"/>
      <c r="I81" s="20"/>
      <c r="J81" s="20"/>
      <c r="K81" s="19"/>
      <c r="L81" s="21">
        <v>4</v>
      </c>
      <c r="M81" s="17"/>
      <c r="N81" s="17"/>
      <c r="O81" s="17"/>
      <c r="P81" s="17"/>
      <c r="Q81" s="17"/>
      <c r="R81" s="17"/>
      <c r="S81" s="17"/>
      <c r="T81" s="16" t="s">
        <v>107</v>
      </c>
      <c r="U81" s="9" t="s">
        <v>79</v>
      </c>
      <c r="V81" s="9" t="s">
        <v>78</v>
      </c>
      <c r="W81" s="9" t="s">
        <v>51</v>
      </c>
      <c r="X81" s="7"/>
      <c r="Y81" s="8"/>
      <c r="Z81" s="7"/>
    </row>
    <row r="82" spans="1:26">
      <c r="A82" s="31">
        <v>2</v>
      </c>
      <c r="B82" s="30" t="s">
        <v>613</v>
      </c>
      <c r="C82" s="26"/>
      <c r="D82" s="26"/>
      <c r="E82" s="26"/>
      <c r="F82" s="26"/>
      <c r="G82" s="26"/>
      <c r="H82" s="26"/>
      <c r="I82" s="26"/>
      <c r="J82" s="26"/>
      <c r="K82" s="28"/>
      <c r="L82" s="27"/>
      <c r="M82" s="26"/>
      <c r="N82" s="26"/>
      <c r="O82" s="26"/>
      <c r="P82" s="26"/>
      <c r="Q82" s="26"/>
      <c r="R82" s="26"/>
      <c r="S82" s="26"/>
      <c r="T82" s="26"/>
      <c r="U82" s="25"/>
      <c r="V82" s="25"/>
      <c r="W82" s="25"/>
      <c r="X82" s="23"/>
      <c r="Y82" s="8"/>
      <c r="Z82" s="7">
        <v>2</v>
      </c>
    </row>
    <row r="83" spans="1:26" ht="30">
      <c r="A83" s="22" t="s">
        <v>524</v>
      </c>
      <c r="B83" s="9" t="s">
        <v>483</v>
      </c>
      <c r="C83" s="17"/>
      <c r="D83" s="21">
        <v>5</v>
      </c>
      <c r="E83" s="17"/>
      <c r="F83" s="17"/>
      <c r="G83" s="17"/>
      <c r="H83" s="17"/>
      <c r="I83" s="20"/>
      <c r="J83" s="20"/>
      <c r="K83" s="19"/>
      <c r="L83" s="18">
        <v>5</v>
      </c>
      <c r="M83" s="17"/>
      <c r="N83" s="17"/>
      <c r="O83" s="17"/>
      <c r="P83" s="17"/>
      <c r="Q83" s="17"/>
      <c r="R83" s="17"/>
      <c r="S83" s="17"/>
      <c r="T83" s="16" t="s">
        <v>104</v>
      </c>
      <c r="U83" s="9" t="s">
        <v>482</v>
      </c>
      <c r="V83" s="9" t="s">
        <v>481</v>
      </c>
      <c r="W83" s="9" t="s">
        <v>480</v>
      </c>
      <c r="X83" s="7"/>
      <c r="Y83" s="8"/>
      <c r="Z83" s="7">
        <v>4</v>
      </c>
    </row>
    <row r="84" spans="1:26" ht="45">
      <c r="A84" s="34" t="s">
        <v>523</v>
      </c>
      <c r="B84" s="9" t="s">
        <v>509</v>
      </c>
      <c r="C84" s="17"/>
      <c r="D84" s="21">
        <v>2</v>
      </c>
      <c r="E84" s="17"/>
      <c r="F84" s="17"/>
      <c r="G84" s="17"/>
      <c r="H84" s="17"/>
      <c r="I84" s="20"/>
      <c r="J84" s="20"/>
      <c r="K84" s="19"/>
      <c r="L84" s="18">
        <v>2</v>
      </c>
      <c r="M84" s="17"/>
      <c r="N84" s="17"/>
      <c r="O84" s="17"/>
      <c r="P84" s="17"/>
      <c r="Q84" s="17"/>
      <c r="R84" s="17"/>
      <c r="S84" s="17"/>
      <c r="T84" s="16" t="s">
        <v>104</v>
      </c>
      <c r="U84" s="9" t="s">
        <v>287</v>
      </c>
      <c r="V84" s="9" t="s">
        <v>489</v>
      </c>
      <c r="W84" s="9" t="s">
        <v>508</v>
      </c>
      <c r="X84" s="7"/>
      <c r="Y84" s="8"/>
      <c r="Z84" s="7">
        <v>4</v>
      </c>
    </row>
    <row r="85" spans="1:26" ht="45">
      <c r="A85" s="22" t="s">
        <v>522</v>
      </c>
      <c r="B85" s="9" t="s">
        <v>521</v>
      </c>
      <c r="C85" s="17"/>
      <c r="D85" s="21">
        <v>2</v>
      </c>
      <c r="E85" s="17"/>
      <c r="F85" s="17"/>
      <c r="G85" s="17"/>
      <c r="H85" s="17"/>
      <c r="I85" s="20"/>
      <c r="J85" s="20"/>
      <c r="K85" s="19"/>
      <c r="L85" s="18">
        <v>2</v>
      </c>
      <c r="M85" s="17"/>
      <c r="N85" s="17"/>
      <c r="O85" s="17"/>
      <c r="P85" s="17"/>
      <c r="Q85" s="17"/>
      <c r="R85" s="17"/>
      <c r="S85" s="17"/>
      <c r="T85" s="16" t="s">
        <v>104</v>
      </c>
      <c r="U85" s="9" t="s">
        <v>500</v>
      </c>
      <c r="V85" s="9" t="s">
        <v>499</v>
      </c>
      <c r="W85" s="9" t="s">
        <v>498</v>
      </c>
      <c r="X85" s="7"/>
      <c r="Y85" s="8"/>
      <c r="Z85" s="7">
        <v>4</v>
      </c>
    </row>
    <row r="86" spans="1:26" ht="135">
      <c r="A86" s="34" t="s">
        <v>520</v>
      </c>
      <c r="B86" s="9" t="s">
        <v>519</v>
      </c>
      <c r="C86" s="17"/>
      <c r="D86" s="21">
        <v>2</v>
      </c>
      <c r="E86" s="17"/>
      <c r="F86" s="17"/>
      <c r="G86" s="17"/>
      <c r="H86" s="17"/>
      <c r="I86" s="20"/>
      <c r="J86" s="20"/>
      <c r="K86" s="19"/>
      <c r="L86" s="18">
        <v>2</v>
      </c>
      <c r="M86" s="17"/>
      <c r="N86" s="17"/>
      <c r="O86" s="17"/>
      <c r="P86" s="17"/>
      <c r="Q86" s="17"/>
      <c r="R86" s="17"/>
      <c r="S86" s="17"/>
      <c r="T86" s="16" t="s">
        <v>104</v>
      </c>
      <c r="U86" s="9" t="s">
        <v>287</v>
      </c>
      <c r="V86" s="9" t="s">
        <v>489</v>
      </c>
      <c r="W86" s="9" t="s">
        <v>165</v>
      </c>
      <c r="X86" s="7"/>
      <c r="Y86" s="8"/>
      <c r="Z86" s="7">
        <v>4</v>
      </c>
    </row>
    <row r="87" spans="1:26" ht="90">
      <c r="A87" s="22" t="s">
        <v>518</v>
      </c>
      <c r="B87" s="9" t="s">
        <v>517</v>
      </c>
      <c r="C87" s="17"/>
      <c r="D87" s="21">
        <v>2</v>
      </c>
      <c r="E87" s="17"/>
      <c r="F87" s="17"/>
      <c r="G87" s="17"/>
      <c r="H87" s="17"/>
      <c r="I87" s="20"/>
      <c r="J87" s="20"/>
      <c r="K87" s="19"/>
      <c r="L87" s="18">
        <v>2</v>
      </c>
      <c r="M87" s="17"/>
      <c r="N87" s="17"/>
      <c r="O87" s="17"/>
      <c r="P87" s="17"/>
      <c r="Q87" s="17"/>
      <c r="R87" s="17"/>
      <c r="S87" s="17"/>
      <c r="T87" s="16" t="s">
        <v>104</v>
      </c>
      <c r="U87" s="9" t="s">
        <v>287</v>
      </c>
      <c r="V87" s="9" t="s">
        <v>489</v>
      </c>
      <c r="W87" s="9" t="s">
        <v>165</v>
      </c>
      <c r="X87" s="7"/>
      <c r="Y87" s="8"/>
      <c r="Z87" s="7"/>
    </row>
    <row r="88" spans="1:26">
      <c r="A88" s="31">
        <v>3</v>
      </c>
      <c r="B88" s="30" t="s">
        <v>369</v>
      </c>
      <c r="C88" s="26"/>
      <c r="D88" s="26"/>
      <c r="E88" s="26"/>
      <c r="F88" s="26"/>
      <c r="G88" s="26"/>
      <c r="H88" s="26"/>
      <c r="I88" s="29"/>
      <c r="J88" s="29"/>
      <c r="K88" s="28"/>
      <c r="L88" s="27"/>
      <c r="M88" s="26"/>
      <c r="N88" s="26"/>
      <c r="O88" s="26"/>
      <c r="P88" s="26"/>
      <c r="Q88" s="26"/>
      <c r="R88" s="26"/>
      <c r="S88" s="26"/>
      <c r="T88" s="26"/>
      <c r="U88" s="25"/>
      <c r="V88" s="25"/>
      <c r="W88" s="25"/>
      <c r="X88" s="23"/>
      <c r="Y88" s="8"/>
      <c r="Z88" s="7"/>
    </row>
    <row r="89" spans="1:26" ht="30">
      <c r="A89" s="22" t="s">
        <v>323</v>
      </c>
      <c r="B89" s="9" t="s">
        <v>148</v>
      </c>
      <c r="C89" s="17"/>
      <c r="D89" s="32">
        <v>1.5</v>
      </c>
      <c r="E89" s="17"/>
      <c r="F89" s="17"/>
      <c r="G89" s="17"/>
      <c r="H89" s="17"/>
      <c r="I89" s="20"/>
      <c r="J89" s="20"/>
      <c r="K89" s="19"/>
      <c r="L89" s="18">
        <v>1.5</v>
      </c>
      <c r="M89" s="17"/>
      <c r="N89" s="17"/>
      <c r="O89" s="17"/>
      <c r="P89" s="17"/>
      <c r="Q89" s="17"/>
      <c r="R89" s="17"/>
      <c r="S89" s="17"/>
      <c r="T89" s="16" t="s">
        <v>104</v>
      </c>
      <c r="U89" s="9" t="s">
        <v>147</v>
      </c>
      <c r="V89" s="9" t="s">
        <v>146</v>
      </c>
      <c r="W89" s="9" t="s">
        <v>145</v>
      </c>
      <c r="X89" s="7"/>
      <c r="Y89" s="8"/>
      <c r="Z89" s="7"/>
    </row>
    <row r="90" spans="1:26" ht="30">
      <c r="A90" s="22" t="s">
        <v>322</v>
      </c>
      <c r="B90" s="9" t="s">
        <v>230</v>
      </c>
      <c r="C90" s="17"/>
      <c r="D90" s="32">
        <v>3</v>
      </c>
      <c r="E90" s="17"/>
      <c r="F90" s="17"/>
      <c r="G90" s="17"/>
      <c r="H90" s="17"/>
      <c r="I90" s="20"/>
      <c r="J90" s="20"/>
      <c r="K90" s="19"/>
      <c r="L90" s="18">
        <v>3</v>
      </c>
      <c r="M90" s="17"/>
      <c r="N90" s="17"/>
      <c r="O90" s="17"/>
      <c r="P90" s="17"/>
      <c r="Q90" s="17"/>
      <c r="R90" s="17"/>
      <c r="S90" s="17"/>
      <c r="T90" s="16" t="s">
        <v>104</v>
      </c>
      <c r="U90" s="9" t="s">
        <v>229</v>
      </c>
      <c r="V90" s="9" t="s">
        <v>228</v>
      </c>
      <c r="W90" s="9" t="s">
        <v>227</v>
      </c>
      <c r="X90" s="7"/>
      <c r="Y90" s="8"/>
      <c r="Z90" s="7"/>
    </row>
    <row r="91" spans="1:26" ht="45">
      <c r="A91" s="22" t="s">
        <v>321</v>
      </c>
      <c r="B91" s="9" t="s">
        <v>264</v>
      </c>
      <c r="C91" s="17"/>
      <c r="D91" s="32">
        <v>3</v>
      </c>
      <c r="E91" s="17"/>
      <c r="F91" s="17"/>
      <c r="G91" s="17"/>
      <c r="H91" s="17"/>
      <c r="I91" s="20"/>
      <c r="J91" s="20"/>
      <c r="K91" s="19"/>
      <c r="L91" s="18">
        <v>3</v>
      </c>
      <c r="M91" s="17"/>
      <c r="N91" s="17"/>
      <c r="O91" s="17"/>
      <c r="P91" s="17"/>
      <c r="Q91" s="17"/>
      <c r="R91" s="17"/>
      <c r="S91" s="17"/>
      <c r="T91" s="16" t="s">
        <v>104</v>
      </c>
      <c r="U91" s="9" t="s">
        <v>263</v>
      </c>
      <c r="V91" s="9" t="s">
        <v>262</v>
      </c>
      <c r="W91" s="9" t="s">
        <v>261</v>
      </c>
      <c r="X91" s="7"/>
      <c r="Y91" s="8"/>
      <c r="Z91" s="7"/>
    </row>
    <row r="92" spans="1:26" ht="30">
      <c r="A92" s="22" t="s">
        <v>320</v>
      </c>
      <c r="B92" s="9" t="s">
        <v>259</v>
      </c>
      <c r="C92" s="17"/>
      <c r="D92" s="32">
        <v>1.5</v>
      </c>
      <c r="E92" s="17"/>
      <c r="F92" s="17"/>
      <c r="G92" s="17"/>
      <c r="H92" s="17"/>
      <c r="I92" s="20"/>
      <c r="J92" s="20"/>
      <c r="K92" s="19"/>
      <c r="L92" s="18">
        <v>1.5</v>
      </c>
      <c r="M92" s="17"/>
      <c r="N92" s="17"/>
      <c r="O92" s="17"/>
      <c r="P92" s="17"/>
      <c r="Q92" s="17"/>
      <c r="R92" s="17"/>
      <c r="S92" s="17"/>
      <c r="T92" s="16" t="s">
        <v>104</v>
      </c>
      <c r="U92" s="9" t="s">
        <v>258</v>
      </c>
      <c r="V92" s="9" t="s">
        <v>257</v>
      </c>
      <c r="W92" s="9" t="s">
        <v>256</v>
      </c>
      <c r="X92" s="7"/>
      <c r="Y92" s="8"/>
      <c r="Z92" s="7"/>
    </row>
    <row r="93" spans="1:26" ht="45">
      <c r="A93" s="22" t="s">
        <v>319</v>
      </c>
      <c r="B93" s="9" t="s">
        <v>254</v>
      </c>
      <c r="C93" s="17"/>
      <c r="D93" s="32">
        <v>3</v>
      </c>
      <c r="E93" s="17"/>
      <c r="F93" s="17"/>
      <c r="G93" s="17"/>
      <c r="H93" s="17"/>
      <c r="I93" s="20"/>
      <c r="J93" s="20"/>
      <c r="K93" s="19"/>
      <c r="L93" s="18">
        <v>3</v>
      </c>
      <c r="M93" s="17"/>
      <c r="N93" s="17"/>
      <c r="O93" s="17"/>
      <c r="P93" s="17"/>
      <c r="Q93" s="17"/>
      <c r="R93" s="17"/>
      <c r="S93" s="17"/>
      <c r="T93" s="16" t="s">
        <v>104</v>
      </c>
      <c r="U93" s="9" t="s">
        <v>253</v>
      </c>
      <c r="V93" s="9" t="s">
        <v>252</v>
      </c>
      <c r="W93" s="9" t="s">
        <v>251</v>
      </c>
      <c r="X93" s="7"/>
      <c r="Y93" s="8"/>
      <c r="Z93" s="7"/>
    </row>
    <row r="94" spans="1:26">
      <c r="A94" s="22" t="s">
        <v>318</v>
      </c>
      <c r="B94" s="9" t="s">
        <v>249</v>
      </c>
      <c r="C94" s="17"/>
      <c r="D94" s="32">
        <v>3</v>
      </c>
      <c r="E94" s="17"/>
      <c r="F94" s="17"/>
      <c r="G94" s="17"/>
      <c r="H94" s="17"/>
      <c r="I94" s="20"/>
      <c r="J94" s="20"/>
      <c r="K94" s="19"/>
      <c r="L94" s="18"/>
      <c r="M94" s="17"/>
      <c r="N94" s="17"/>
      <c r="O94" s="17"/>
      <c r="P94" s="17"/>
      <c r="Q94" s="17"/>
      <c r="R94" s="17"/>
      <c r="S94" s="17"/>
      <c r="T94" s="16" t="s">
        <v>104</v>
      </c>
      <c r="U94" s="9" t="s">
        <v>248</v>
      </c>
      <c r="V94" s="9" t="s">
        <v>247</v>
      </c>
      <c r="W94" s="9" t="s">
        <v>246</v>
      </c>
      <c r="X94" s="7"/>
      <c r="Y94" s="8"/>
      <c r="Z94" s="7"/>
    </row>
    <row r="95" spans="1:26" ht="60">
      <c r="A95" s="22" t="s">
        <v>317</v>
      </c>
      <c r="B95" s="9" t="s">
        <v>303</v>
      </c>
      <c r="C95" s="17"/>
      <c r="D95" s="32">
        <v>1.5</v>
      </c>
      <c r="E95" s="17"/>
      <c r="F95" s="17"/>
      <c r="G95" s="17"/>
      <c r="H95" s="17"/>
      <c r="I95" s="20"/>
      <c r="J95" s="20"/>
      <c r="K95" s="19"/>
      <c r="L95" s="18">
        <v>1.5</v>
      </c>
      <c r="M95" s="17"/>
      <c r="N95" s="17"/>
      <c r="O95" s="17"/>
      <c r="P95" s="17"/>
      <c r="Q95" s="17"/>
      <c r="R95" s="17"/>
      <c r="S95" s="17"/>
      <c r="T95" s="16" t="s">
        <v>104</v>
      </c>
      <c r="U95" s="9" t="s">
        <v>302</v>
      </c>
      <c r="V95" s="9" t="s">
        <v>301</v>
      </c>
      <c r="W95" s="9" t="s">
        <v>300</v>
      </c>
      <c r="X95" s="7"/>
      <c r="Y95" s="8"/>
      <c r="Z95" s="7"/>
    </row>
    <row r="96" spans="1:26" ht="45">
      <c r="A96" s="22" t="s">
        <v>316</v>
      </c>
      <c r="B96" s="9" t="s">
        <v>298</v>
      </c>
      <c r="C96" s="17"/>
      <c r="D96" s="32">
        <v>1.5</v>
      </c>
      <c r="E96" s="17"/>
      <c r="F96" s="17"/>
      <c r="G96" s="17"/>
      <c r="H96" s="17"/>
      <c r="I96" s="20"/>
      <c r="J96" s="20"/>
      <c r="K96" s="19"/>
      <c r="L96" s="32">
        <v>1.5</v>
      </c>
      <c r="M96" s="17"/>
      <c r="N96" s="17"/>
      <c r="O96" s="17"/>
      <c r="P96" s="17"/>
      <c r="Q96" s="17"/>
      <c r="R96" s="17"/>
      <c r="S96" s="17"/>
      <c r="T96" s="16" t="s">
        <v>104</v>
      </c>
      <c r="U96" s="9" t="s">
        <v>297</v>
      </c>
      <c r="V96" s="9" t="s">
        <v>296</v>
      </c>
      <c r="W96" s="9" t="s">
        <v>295</v>
      </c>
      <c r="X96" s="7"/>
      <c r="Y96" s="8"/>
      <c r="Z96" s="7"/>
    </row>
    <row r="97" spans="1:26" ht="60">
      <c r="A97" s="22" t="s">
        <v>271</v>
      </c>
      <c r="B97" s="9" t="s">
        <v>270</v>
      </c>
      <c r="C97" s="17"/>
      <c r="D97" s="32">
        <v>3</v>
      </c>
      <c r="E97" s="17"/>
      <c r="F97" s="17"/>
      <c r="G97" s="17"/>
      <c r="H97" s="17"/>
      <c r="I97" s="20"/>
      <c r="J97" s="20"/>
      <c r="K97" s="19"/>
      <c r="L97" s="32">
        <v>3</v>
      </c>
      <c r="M97" s="17"/>
      <c r="N97" s="17"/>
      <c r="O97" s="17"/>
      <c r="P97" s="17"/>
      <c r="Q97" s="17"/>
      <c r="R97" s="17"/>
      <c r="S97" s="17"/>
      <c r="T97" s="16" t="s">
        <v>94</v>
      </c>
      <c r="U97" s="9" t="s">
        <v>269</v>
      </c>
      <c r="V97" s="9" t="s">
        <v>268</v>
      </c>
      <c r="W97" s="9" t="s">
        <v>51</v>
      </c>
      <c r="X97" s="7"/>
      <c r="Y97" s="8"/>
      <c r="Z97" s="7"/>
    </row>
    <row r="98" spans="1:26">
      <c r="A98" s="31">
        <v>6</v>
      </c>
      <c r="B98" s="30" t="s">
        <v>124</v>
      </c>
      <c r="C98" s="26"/>
      <c r="D98" s="26"/>
      <c r="E98" s="26"/>
      <c r="F98" s="26"/>
      <c r="G98" s="26"/>
      <c r="H98" s="26"/>
      <c r="I98" s="29"/>
      <c r="J98" s="29"/>
      <c r="K98" s="28"/>
      <c r="L98" s="27"/>
      <c r="M98" s="26"/>
      <c r="N98" s="26"/>
      <c r="O98" s="26"/>
      <c r="P98" s="26"/>
      <c r="Q98" s="26"/>
      <c r="R98" s="26"/>
      <c r="S98" s="26"/>
      <c r="T98" s="26"/>
      <c r="U98" s="25"/>
      <c r="V98" s="25"/>
      <c r="W98" s="25"/>
      <c r="X98" s="23"/>
      <c r="Y98" s="8"/>
      <c r="Z98" s="7"/>
    </row>
    <row r="99" spans="1:26">
      <c r="A99" s="22" t="s">
        <v>106</v>
      </c>
      <c r="B99" s="9" t="s">
        <v>105</v>
      </c>
      <c r="C99" s="17"/>
      <c r="D99" s="21">
        <v>4</v>
      </c>
      <c r="E99" s="17"/>
      <c r="F99" s="17"/>
      <c r="G99" s="17"/>
      <c r="H99" s="17"/>
      <c r="I99" s="20"/>
      <c r="J99" s="20"/>
      <c r="K99" s="19"/>
      <c r="L99" s="21">
        <v>4</v>
      </c>
      <c r="M99" s="17"/>
      <c r="N99" s="17"/>
      <c r="O99" s="17"/>
      <c r="P99" s="17"/>
      <c r="Q99" s="17"/>
      <c r="R99" s="17"/>
      <c r="S99" s="17"/>
      <c r="T99" s="16" t="s">
        <v>104</v>
      </c>
      <c r="U99" s="9" t="s">
        <v>79</v>
      </c>
      <c r="V99" s="9" t="s">
        <v>78</v>
      </c>
      <c r="W99" s="9" t="s">
        <v>51</v>
      </c>
      <c r="X99" s="7"/>
      <c r="Y99" s="8"/>
      <c r="Z99" s="7"/>
    </row>
    <row r="100" spans="1:26">
      <c r="A100" s="31">
        <v>2</v>
      </c>
      <c r="B100" s="30" t="s">
        <v>613</v>
      </c>
      <c r="C100" s="26"/>
      <c r="D100" s="26"/>
      <c r="E100" s="26"/>
      <c r="F100" s="26"/>
      <c r="G100" s="26"/>
      <c r="H100" s="26"/>
      <c r="I100" s="26"/>
      <c r="J100" s="26"/>
      <c r="K100" s="28"/>
      <c r="L100" s="27"/>
      <c r="M100" s="26"/>
      <c r="N100" s="26"/>
      <c r="O100" s="26"/>
      <c r="P100" s="26"/>
      <c r="Q100" s="26"/>
      <c r="R100" s="26"/>
      <c r="S100" s="26"/>
      <c r="T100" s="26"/>
      <c r="U100" s="25"/>
      <c r="V100" s="25"/>
      <c r="W100" s="25"/>
      <c r="X100" s="23"/>
      <c r="Y100" s="8"/>
      <c r="Z100" s="7">
        <v>2</v>
      </c>
    </row>
    <row r="101" spans="1:26" ht="30">
      <c r="A101" s="34" t="s">
        <v>516</v>
      </c>
      <c r="B101" s="9" t="s">
        <v>483</v>
      </c>
      <c r="C101" s="17"/>
      <c r="D101" s="21">
        <v>5</v>
      </c>
      <c r="E101" s="17"/>
      <c r="F101" s="17"/>
      <c r="G101" s="17"/>
      <c r="H101" s="17"/>
      <c r="I101" s="20"/>
      <c r="J101" s="20"/>
      <c r="K101" s="19"/>
      <c r="L101" s="18">
        <v>5</v>
      </c>
      <c r="M101" s="17"/>
      <c r="N101" s="17"/>
      <c r="O101" s="17"/>
      <c r="P101" s="17"/>
      <c r="Q101" s="17"/>
      <c r="R101" s="17"/>
      <c r="S101" s="17"/>
      <c r="T101" s="16" t="s">
        <v>101</v>
      </c>
      <c r="U101" s="9" t="s">
        <v>482</v>
      </c>
      <c r="V101" s="9" t="s">
        <v>481</v>
      </c>
      <c r="W101" s="9" t="s">
        <v>480</v>
      </c>
      <c r="X101" s="7"/>
      <c r="Y101" s="8"/>
      <c r="Z101" s="7">
        <v>1</v>
      </c>
    </row>
    <row r="102" spans="1:26" ht="45">
      <c r="A102" s="22" t="s">
        <v>515</v>
      </c>
      <c r="B102" s="9" t="s">
        <v>514</v>
      </c>
      <c r="C102" s="17"/>
      <c r="D102" s="21">
        <v>7</v>
      </c>
      <c r="E102" s="17"/>
      <c r="F102" s="17"/>
      <c r="G102" s="17"/>
      <c r="H102" s="17"/>
      <c r="I102" s="20"/>
      <c r="J102" s="20"/>
      <c r="K102" s="19"/>
      <c r="L102" s="18">
        <v>7</v>
      </c>
      <c r="M102" s="17"/>
      <c r="N102" s="17"/>
      <c r="O102" s="17"/>
      <c r="P102" s="17"/>
      <c r="Q102" s="17"/>
      <c r="R102" s="17"/>
      <c r="S102" s="17"/>
      <c r="T102" s="16" t="s">
        <v>101</v>
      </c>
      <c r="U102" s="9" t="s">
        <v>513</v>
      </c>
      <c r="V102" s="9" t="s">
        <v>512</v>
      </c>
      <c r="W102" s="9" t="s">
        <v>511</v>
      </c>
      <c r="X102" s="7"/>
      <c r="Y102" s="8"/>
      <c r="Z102" s="7">
        <v>4</v>
      </c>
    </row>
    <row r="103" spans="1:26" ht="45">
      <c r="A103" s="34" t="s">
        <v>510</v>
      </c>
      <c r="B103" s="9" t="s">
        <v>509</v>
      </c>
      <c r="C103" s="17"/>
      <c r="D103" s="21">
        <v>2</v>
      </c>
      <c r="E103" s="17"/>
      <c r="F103" s="17"/>
      <c r="G103" s="17"/>
      <c r="H103" s="17"/>
      <c r="I103" s="20"/>
      <c r="J103" s="20"/>
      <c r="K103" s="19"/>
      <c r="L103" s="18">
        <v>2</v>
      </c>
      <c r="M103" s="17"/>
      <c r="N103" s="17"/>
      <c r="O103" s="17"/>
      <c r="P103" s="17"/>
      <c r="Q103" s="17"/>
      <c r="R103" s="17"/>
      <c r="S103" s="17"/>
      <c r="T103" s="16" t="s">
        <v>101</v>
      </c>
      <c r="U103" s="9" t="s">
        <v>287</v>
      </c>
      <c r="V103" s="9" t="s">
        <v>489</v>
      </c>
      <c r="W103" s="9" t="s">
        <v>508</v>
      </c>
      <c r="X103" s="7"/>
      <c r="Y103" s="8"/>
      <c r="Z103" s="7">
        <v>4</v>
      </c>
    </row>
    <row r="104" spans="1:26" ht="45">
      <c r="A104" s="22" t="s">
        <v>507</v>
      </c>
      <c r="B104" s="9" t="s">
        <v>506</v>
      </c>
      <c r="C104" s="17"/>
      <c r="D104" s="21">
        <v>2</v>
      </c>
      <c r="E104" s="17"/>
      <c r="F104" s="17"/>
      <c r="G104" s="17"/>
      <c r="H104" s="17"/>
      <c r="I104" s="20"/>
      <c r="J104" s="20"/>
      <c r="K104" s="19"/>
      <c r="L104" s="18">
        <v>2</v>
      </c>
      <c r="M104" s="17"/>
      <c r="N104" s="17"/>
      <c r="O104" s="17"/>
      <c r="P104" s="17"/>
      <c r="Q104" s="17"/>
      <c r="R104" s="17"/>
      <c r="S104" s="17"/>
      <c r="T104" s="16" t="s">
        <v>101</v>
      </c>
      <c r="U104" s="9" t="s">
        <v>505</v>
      </c>
      <c r="V104" s="9" t="s">
        <v>504</v>
      </c>
      <c r="W104" s="9" t="s">
        <v>503</v>
      </c>
      <c r="X104" s="7"/>
      <c r="Y104" s="8"/>
      <c r="Z104" s="7">
        <v>4</v>
      </c>
    </row>
    <row r="105" spans="1:26" ht="45">
      <c r="A105" s="34" t="s">
        <v>502</v>
      </c>
      <c r="B105" s="9" t="s">
        <v>501</v>
      </c>
      <c r="C105" s="17"/>
      <c r="D105" s="21">
        <v>2</v>
      </c>
      <c r="E105" s="17"/>
      <c r="F105" s="17"/>
      <c r="G105" s="17"/>
      <c r="H105" s="17"/>
      <c r="I105" s="20"/>
      <c r="J105" s="20"/>
      <c r="K105" s="19"/>
      <c r="L105" s="18">
        <v>2</v>
      </c>
      <c r="M105" s="17"/>
      <c r="N105" s="17"/>
      <c r="O105" s="17"/>
      <c r="P105" s="17"/>
      <c r="Q105" s="17"/>
      <c r="R105" s="17"/>
      <c r="S105" s="17"/>
      <c r="T105" s="16" t="s">
        <v>101</v>
      </c>
      <c r="U105" s="9" t="s">
        <v>500</v>
      </c>
      <c r="V105" s="9" t="s">
        <v>499</v>
      </c>
      <c r="W105" s="9" t="s">
        <v>498</v>
      </c>
      <c r="X105" s="7"/>
      <c r="Y105" s="8"/>
      <c r="Z105" s="7">
        <v>4</v>
      </c>
    </row>
    <row r="106" spans="1:26" ht="45">
      <c r="A106" s="22" t="s">
        <v>497</v>
      </c>
      <c r="B106" s="9" t="s">
        <v>496</v>
      </c>
      <c r="C106" s="17"/>
      <c r="D106" s="21">
        <v>2</v>
      </c>
      <c r="E106" s="17"/>
      <c r="F106" s="17"/>
      <c r="G106" s="17"/>
      <c r="H106" s="17"/>
      <c r="I106" s="20"/>
      <c r="J106" s="20"/>
      <c r="K106" s="19"/>
      <c r="L106" s="18">
        <v>2</v>
      </c>
      <c r="M106" s="17"/>
      <c r="N106" s="17"/>
      <c r="O106" s="17"/>
      <c r="P106" s="17"/>
      <c r="Q106" s="17"/>
      <c r="R106" s="17"/>
      <c r="S106" s="17"/>
      <c r="T106" s="16" t="s">
        <v>101</v>
      </c>
      <c r="U106" s="9" t="s">
        <v>495</v>
      </c>
      <c r="V106" s="9" t="s">
        <v>494</v>
      </c>
      <c r="W106" s="9" t="s">
        <v>51</v>
      </c>
      <c r="X106" s="7"/>
      <c r="Y106" s="8"/>
      <c r="Z106" s="7">
        <v>4</v>
      </c>
    </row>
    <row r="107" spans="1:26" ht="120">
      <c r="A107" s="34" t="s">
        <v>493</v>
      </c>
      <c r="B107" s="9" t="s">
        <v>492</v>
      </c>
      <c r="C107" s="17"/>
      <c r="D107" s="21">
        <v>2</v>
      </c>
      <c r="E107" s="17"/>
      <c r="F107" s="17"/>
      <c r="G107" s="17"/>
      <c r="H107" s="17"/>
      <c r="I107" s="20"/>
      <c r="J107" s="20"/>
      <c r="K107" s="19"/>
      <c r="L107" s="18">
        <v>2</v>
      </c>
      <c r="M107" s="17"/>
      <c r="N107" s="17"/>
      <c r="O107" s="17"/>
      <c r="P107" s="17"/>
      <c r="Q107" s="17"/>
      <c r="R107" s="17"/>
      <c r="S107" s="17"/>
      <c r="T107" s="16" t="s">
        <v>101</v>
      </c>
      <c r="U107" s="9" t="s">
        <v>287</v>
      </c>
      <c r="V107" s="9" t="s">
        <v>489</v>
      </c>
      <c r="W107" s="9" t="s">
        <v>165</v>
      </c>
      <c r="X107" s="7"/>
      <c r="Y107" s="8"/>
      <c r="Z107" s="7">
        <v>4</v>
      </c>
    </row>
    <row r="108" spans="1:26" ht="75">
      <c r="A108" s="22" t="s">
        <v>491</v>
      </c>
      <c r="B108" s="9" t="s">
        <v>490</v>
      </c>
      <c r="C108" s="17"/>
      <c r="D108" s="21">
        <v>2</v>
      </c>
      <c r="E108" s="17"/>
      <c r="F108" s="17"/>
      <c r="G108" s="17"/>
      <c r="H108" s="17"/>
      <c r="I108" s="20"/>
      <c r="J108" s="20"/>
      <c r="K108" s="19"/>
      <c r="L108" s="18">
        <v>2</v>
      </c>
      <c r="M108" s="17"/>
      <c r="N108" s="17"/>
      <c r="O108" s="17"/>
      <c r="P108" s="17"/>
      <c r="Q108" s="17"/>
      <c r="R108" s="17"/>
      <c r="S108" s="17"/>
      <c r="T108" s="16" t="s">
        <v>101</v>
      </c>
      <c r="U108" s="9" t="s">
        <v>287</v>
      </c>
      <c r="V108" s="9" t="s">
        <v>489</v>
      </c>
      <c r="W108" s="9" t="s">
        <v>165</v>
      </c>
      <c r="X108" s="7"/>
      <c r="Y108" s="8"/>
      <c r="Z108" s="7"/>
    </row>
    <row r="109" spans="1:26">
      <c r="A109" s="31">
        <v>3</v>
      </c>
      <c r="B109" s="30" t="s">
        <v>369</v>
      </c>
      <c r="C109" s="26"/>
      <c r="D109" s="26"/>
      <c r="E109" s="26"/>
      <c r="F109" s="26"/>
      <c r="G109" s="26"/>
      <c r="H109" s="26"/>
      <c r="I109" s="29"/>
      <c r="J109" s="29"/>
      <c r="K109" s="28"/>
      <c r="L109" s="27"/>
      <c r="M109" s="26"/>
      <c r="N109" s="26"/>
      <c r="O109" s="26"/>
      <c r="P109" s="26"/>
      <c r="Q109" s="26"/>
      <c r="R109" s="26"/>
      <c r="S109" s="26"/>
      <c r="T109" s="26"/>
      <c r="U109" s="25"/>
      <c r="V109" s="25"/>
      <c r="W109" s="25"/>
      <c r="X109" s="23"/>
      <c r="Y109" s="8"/>
      <c r="Z109" s="7"/>
    </row>
    <row r="110" spans="1:26" ht="30">
      <c r="A110" s="22" t="s">
        <v>315</v>
      </c>
      <c r="B110" s="9" t="s">
        <v>148</v>
      </c>
      <c r="C110" s="17"/>
      <c r="D110" s="32">
        <v>1.5</v>
      </c>
      <c r="E110" s="17"/>
      <c r="F110" s="17"/>
      <c r="G110" s="17"/>
      <c r="H110" s="17"/>
      <c r="I110" s="20"/>
      <c r="J110" s="20"/>
      <c r="K110" s="19"/>
      <c r="L110" s="32">
        <v>1.5</v>
      </c>
      <c r="M110" s="17"/>
      <c r="N110" s="17"/>
      <c r="O110" s="17"/>
      <c r="P110" s="17"/>
      <c r="Q110" s="17"/>
      <c r="R110" s="17"/>
      <c r="S110" s="17"/>
      <c r="T110" s="16" t="s">
        <v>101</v>
      </c>
      <c r="U110" s="9" t="s">
        <v>147</v>
      </c>
      <c r="V110" s="9" t="s">
        <v>146</v>
      </c>
      <c r="W110" s="9" t="s">
        <v>145</v>
      </c>
      <c r="X110" s="7"/>
      <c r="Y110" s="8"/>
      <c r="Z110" s="7"/>
    </row>
    <row r="111" spans="1:26" ht="30">
      <c r="A111" s="22" t="s">
        <v>314</v>
      </c>
      <c r="B111" s="9" t="s">
        <v>230</v>
      </c>
      <c r="C111" s="17"/>
      <c r="D111" s="32">
        <v>3</v>
      </c>
      <c r="E111" s="17"/>
      <c r="F111" s="17"/>
      <c r="G111" s="17"/>
      <c r="H111" s="17"/>
      <c r="I111" s="20"/>
      <c r="J111" s="20"/>
      <c r="K111" s="19"/>
      <c r="L111" s="32">
        <v>3</v>
      </c>
      <c r="M111" s="17"/>
      <c r="N111" s="17"/>
      <c r="O111" s="17"/>
      <c r="P111" s="17"/>
      <c r="Q111" s="17"/>
      <c r="R111" s="17"/>
      <c r="S111" s="17"/>
      <c r="T111" s="16" t="s">
        <v>101</v>
      </c>
      <c r="U111" s="9" t="s">
        <v>229</v>
      </c>
      <c r="V111" s="9" t="s">
        <v>228</v>
      </c>
      <c r="W111" s="9" t="s">
        <v>227</v>
      </c>
      <c r="X111" s="7"/>
      <c r="Y111" s="8"/>
      <c r="Z111" s="7"/>
    </row>
    <row r="112" spans="1:26" ht="45">
      <c r="A112" s="22" t="s">
        <v>313</v>
      </c>
      <c r="B112" s="9" t="s">
        <v>264</v>
      </c>
      <c r="C112" s="17"/>
      <c r="D112" s="32">
        <v>3</v>
      </c>
      <c r="E112" s="17"/>
      <c r="F112" s="17"/>
      <c r="G112" s="17"/>
      <c r="H112" s="17"/>
      <c r="I112" s="20"/>
      <c r="J112" s="20"/>
      <c r="K112" s="19"/>
      <c r="L112" s="32">
        <v>3</v>
      </c>
      <c r="M112" s="17"/>
      <c r="N112" s="17"/>
      <c r="O112" s="17"/>
      <c r="P112" s="17"/>
      <c r="Q112" s="17"/>
      <c r="R112" s="17"/>
      <c r="S112" s="17"/>
      <c r="T112" s="16" t="s">
        <v>101</v>
      </c>
      <c r="U112" s="9" t="s">
        <v>263</v>
      </c>
      <c r="V112" s="9" t="s">
        <v>262</v>
      </c>
      <c r="W112" s="9" t="s">
        <v>261</v>
      </c>
      <c r="X112" s="7"/>
      <c r="Y112" s="8"/>
      <c r="Z112" s="7"/>
    </row>
    <row r="113" spans="1:26" ht="30">
      <c r="A113" s="22" t="s">
        <v>312</v>
      </c>
      <c r="B113" s="9" t="s">
        <v>259</v>
      </c>
      <c r="C113" s="17"/>
      <c r="D113" s="32">
        <v>1.5</v>
      </c>
      <c r="E113" s="17"/>
      <c r="F113" s="17"/>
      <c r="G113" s="17"/>
      <c r="H113" s="17"/>
      <c r="I113" s="20"/>
      <c r="J113" s="20"/>
      <c r="K113" s="19"/>
      <c r="L113" s="32">
        <v>1.5</v>
      </c>
      <c r="M113" s="17"/>
      <c r="N113" s="17"/>
      <c r="O113" s="17"/>
      <c r="P113" s="17"/>
      <c r="Q113" s="17"/>
      <c r="R113" s="17"/>
      <c r="S113" s="17"/>
      <c r="T113" s="16" t="s">
        <v>101</v>
      </c>
      <c r="U113" s="9" t="s">
        <v>258</v>
      </c>
      <c r="V113" s="9" t="s">
        <v>257</v>
      </c>
      <c r="W113" s="9" t="s">
        <v>256</v>
      </c>
      <c r="X113" s="7"/>
      <c r="Y113" s="8"/>
      <c r="Z113" s="7"/>
    </row>
    <row r="114" spans="1:26" ht="45">
      <c r="A114" s="22" t="s">
        <v>311</v>
      </c>
      <c r="B114" s="9" t="s">
        <v>254</v>
      </c>
      <c r="C114" s="17"/>
      <c r="D114" s="32">
        <v>3</v>
      </c>
      <c r="E114" s="17"/>
      <c r="F114" s="17"/>
      <c r="G114" s="17"/>
      <c r="H114" s="17"/>
      <c r="I114" s="20"/>
      <c r="J114" s="20"/>
      <c r="K114" s="19"/>
      <c r="L114" s="32">
        <v>3</v>
      </c>
      <c r="M114" s="17"/>
      <c r="N114" s="17"/>
      <c r="O114" s="17"/>
      <c r="P114" s="17"/>
      <c r="Q114" s="17"/>
      <c r="R114" s="17"/>
      <c r="S114" s="17"/>
      <c r="T114" s="16" t="s">
        <v>101</v>
      </c>
      <c r="U114" s="9" t="s">
        <v>253</v>
      </c>
      <c r="V114" s="9" t="s">
        <v>252</v>
      </c>
      <c r="W114" s="9" t="s">
        <v>251</v>
      </c>
      <c r="X114" s="7"/>
      <c r="Y114" s="8"/>
      <c r="Z114" s="7"/>
    </row>
    <row r="115" spans="1:26">
      <c r="A115" s="22" t="s">
        <v>310</v>
      </c>
      <c r="B115" s="9" t="s">
        <v>249</v>
      </c>
      <c r="C115" s="17"/>
      <c r="D115" s="32">
        <v>3</v>
      </c>
      <c r="E115" s="17"/>
      <c r="F115" s="17"/>
      <c r="G115" s="17"/>
      <c r="H115" s="17"/>
      <c r="I115" s="20"/>
      <c r="J115" s="20"/>
      <c r="K115" s="19"/>
      <c r="L115" s="18"/>
      <c r="M115" s="17"/>
      <c r="N115" s="17"/>
      <c r="O115" s="17"/>
      <c r="P115" s="17"/>
      <c r="Q115" s="17"/>
      <c r="R115" s="17"/>
      <c r="S115" s="17"/>
      <c r="T115" s="16" t="s">
        <v>101</v>
      </c>
      <c r="U115" s="9" t="s">
        <v>248</v>
      </c>
      <c r="V115" s="9" t="s">
        <v>247</v>
      </c>
      <c r="W115" s="9" t="s">
        <v>246</v>
      </c>
      <c r="X115" s="7"/>
      <c r="Y115" s="8"/>
      <c r="Z115" s="7"/>
    </row>
    <row r="116" spans="1:26" ht="75">
      <c r="A116" s="22" t="s">
        <v>309</v>
      </c>
      <c r="B116" s="9" t="s">
        <v>308</v>
      </c>
      <c r="C116" s="17"/>
      <c r="D116" s="32">
        <v>3</v>
      </c>
      <c r="E116" s="17"/>
      <c r="F116" s="17"/>
      <c r="G116" s="17"/>
      <c r="H116" s="17"/>
      <c r="I116" s="20"/>
      <c r="J116" s="20"/>
      <c r="K116" s="19"/>
      <c r="L116" s="32">
        <v>3</v>
      </c>
      <c r="M116" s="17"/>
      <c r="N116" s="17"/>
      <c r="O116" s="17"/>
      <c r="P116" s="17"/>
      <c r="Q116" s="17"/>
      <c r="R116" s="17"/>
      <c r="S116" s="17"/>
      <c r="T116" s="16" t="s">
        <v>101</v>
      </c>
      <c r="U116" s="9" t="s">
        <v>307</v>
      </c>
      <c r="V116" s="9" t="s">
        <v>306</v>
      </c>
      <c r="W116" s="9" t="s">
        <v>305</v>
      </c>
      <c r="X116" s="7"/>
      <c r="Y116" s="8"/>
      <c r="Z116" s="7"/>
    </row>
    <row r="117" spans="1:26" ht="60">
      <c r="A117" s="22" t="s">
        <v>304</v>
      </c>
      <c r="B117" s="9" t="s">
        <v>303</v>
      </c>
      <c r="C117" s="17"/>
      <c r="D117" s="32">
        <v>1.5</v>
      </c>
      <c r="E117" s="17"/>
      <c r="F117" s="17"/>
      <c r="G117" s="17"/>
      <c r="H117" s="17"/>
      <c r="I117" s="20"/>
      <c r="J117" s="20"/>
      <c r="K117" s="19"/>
      <c r="L117" s="32">
        <v>1.5</v>
      </c>
      <c r="M117" s="17"/>
      <c r="N117" s="17"/>
      <c r="O117" s="17"/>
      <c r="P117" s="17"/>
      <c r="Q117" s="17"/>
      <c r="R117" s="17"/>
      <c r="S117" s="17"/>
      <c r="T117" s="16" t="s">
        <v>101</v>
      </c>
      <c r="U117" s="9" t="s">
        <v>302</v>
      </c>
      <c r="V117" s="9" t="s">
        <v>301</v>
      </c>
      <c r="W117" s="9" t="s">
        <v>300</v>
      </c>
      <c r="X117" s="7"/>
      <c r="Y117" s="8"/>
      <c r="Z117" s="7"/>
    </row>
    <row r="118" spans="1:26" ht="45">
      <c r="A118" s="22" t="s">
        <v>299</v>
      </c>
      <c r="B118" s="9" t="s">
        <v>298</v>
      </c>
      <c r="C118" s="17"/>
      <c r="D118" s="32">
        <v>1.5</v>
      </c>
      <c r="E118" s="17"/>
      <c r="F118" s="17"/>
      <c r="G118" s="17"/>
      <c r="H118" s="17"/>
      <c r="I118" s="20"/>
      <c r="J118" s="20"/>
      <c r="K118" s="19"/>
      <c r="L118" s="32">
        <v>1.5</v>
      </c>
      <c r="M118" s="17"/>
      <c r="N118" s="17"/>
      <c r="O118" s="17"/>
      <c r="P118" s="17"/>
      <c r="Q118" s="17"/>
      <c r="R118" s="17"/>
      <c r="S118" s="17"/>
      <c r="T118" s="16" t="s">
        <v>101</v>
      </c>
      <c r="U118" s="9" t="s">
        <v>297</v>
      </c>
      <c r="V118" s="9" t="s">
        <v>296</v>
      </c>
      <c r="W118" s="9" t="s">
        <v>295</v>
      </c>
      <c r="X118" s="7"/>
      <c r="Y118" s="8"/>
      <c r="Z118" s="7"/>
    </row>
    <row r="119" spans="1:26" ht="60">
      <c r="A119" s="22" t="s">
        <v>294</v>
      </c>
      <c r="B119" s="9" t="s">
        <v>293</v>
      </c>
      <c r="C119" s="17"/>
      <c r="D119" s="32">
        <v>1.5</v>
      </c>
      <c r="E119" s="17"/>
      <c r="F119" s="17"/>
      <c r="G119" s="17"/>
      <c r="H119" s="17"/>
      <c r="I119" s="20"/>
      <c r="J119" s="20"/>
      <c r="K119" s="19"/>
      <c r="L119" s="32">
        <v>1.5</v>
      </c>
      <c r="M119" s="17"/>
      <c r="N119" s="17"/>
      <c r="O119" s="17"/>
      <c r="P119" s="17"/>
      <c r="Q119" s="17"/>
      <c r="R119" s="17"/>
      <c r="S119" s="17"/>
      <c r="T119" s="16" t="s">
        <v>101</v>
      </c>
      <c r="U119" s="9" t="s">
        <v>292</v>
      </c>
      <c r="V119" s="9" t="s">
        <v>291</v>
      </c>
      <c r="W119" s="9" t="s">
        <v>290</v>
      </c>
      <c r="X119" s="7"/>
      <c r="Y119" s="8"/>
      <c r="Z119" s="7"/>
    </row>
    <row r="120" spans="1:26" ht="90">
      <c r="A120" s="22" t="s">
        <v>289</v>
      </c>
      <c r="B120" s="9" t="s">
        <v>288</v>
      </c>
      <c r="C120" s="17"/>
      <c r="D120" s="32">
        <v>1.5</v>
      </c>
      <c r="E120" s="17"/>
      <c r="F120" s="17"/>
      <c r="G120" s="17"/>
      <c r="H120" s="17"/>
      <c r="I120" s="20"/>
      <c r="J120" s="20"/>
      <c r="K120" s="19"/>
      <c r="L120" s="32">
        <v>1.5</v>
      </c>
      <c r="M120" s="17"/>
      <c r="N120" s="17"/>
      <c r="O120" s="17"/>
      <c r="P120" s="17"/>
      <c r="Q120" s="17"/>
      <c r="R120" s="17"/>
      <c r="S120" s="17"/>
      <c r="T120" s="16" t="s">
        <v>101</v>
      </c>
      <c r="U120" s="9" t="s">
        <v>287</v>
      </c>
      <c r="V120" s="9" t="s">
        <v>286</v>
      </c>
      <c r="W120" s="9" t="s">
        <v>165</v>
      </c>
      <c r="X120" s="7"/>
      <c r="Y120" s="8"/>
      <c r="Z120" s="7"/>
    </row>
    <row r="121" spans="1:26">
      <c r="A121" s="31">
        <v>6</v>
      </c>
      <c r="B121" s="30" t="s">
        <v>124</v>
      </c>
      <c r="C121" s="26"/>
      <c r="D121" s="26"/>
      <c r="E121" s="26"/>
      <c r="F121" s="26"/>
      <c r="G121" s="26"/>
      <c r="H121" s="26"/>
      <c r="I121" s="29"/>
      <c r="J121" s="29"/>
      <c r="K121" s="28"/>
      <c r="L121" s="27"/>
      <c r="M121" s="26"/>
      <c r="N121" s="26"/>
      <c r="O121" s="26"/>
      <c r="P121" s="26"/>
      <c r="Q121" s="26"/>
      <c r="R121" s="26"/>
      <c r="S121" s="26"/>
      <c r="T121" s="26"/>
      <c r="U121" s="25"/>
      <c r="V121" s="25"/>
      <c r="W121" s="25"/>
      <c r="X121" s="23"/>
      <c r="Y121" s="8"/>
      <c r="Z121" s="7"/>
    </row>
    <row r="122" spans="1:26" ht="20.25" customHeight="1">
      <c r="A122" s="22" t="s">
        <v>103</v>
      </c>
      <c r="B122" s="9" t="s">
        <v>102</v>
      </c>
      <c r="C122" s="17"/>
      <c r="D122" s="21">
        <v>4</v>
      </c>
      <c r="E122" s="17"/>
      <c r="F122" s="17"/>
      <c r="G122" s="17"/>
      <c r="H122" s="17"/>
      <c r="I122" s="20"/>
      <c r="J122" s="20"/>
      <c r="K122" s="19"/>
      <c r="L122" s="21">
        <v>4</v>
      </c>
      <c r="M122" s="17"/>
      <c r="N122" s="17"/>
      <c r="O122" s="17"/>
      <c r="P122" s="17"/>
      <c r="Q122" s="17"/>
      <c r="R122" s="17"/>
      <c r="S122" s="17"/>
      <c r="T122" s="16" t="s">
        <v>101</v>
      </c>
      <c r="U122" s="9" t="s">
        <v>79</v>
      </c>
      <c r="V122" s="9" t="s">
        <v>78</v>
      </c>
      <c r="W122" s="9" t="s">
        <v>51</v>
      </c>
      <c r="X122" s="7"/>
      <c r="Y122" s="8"/>
      <c r="Z122" s="7"/>
    </row>
    <row r="123" spans="1:26">
      <c r="A123" s="31">
        <v>7</v>
      </c>
      <c r="B123" s="30" t="s">
        <v>56</v>
      </c>
      <c r="C123" s="26"/>
      <c r="D123" s="26"/>
      <c r="E123" s="26"/>
      <c r="F123" s="26"/>
      <c r="G123" s="26"/>
      <c r="H123" s="26"/>
      <c r="I123" s="29"/>
      <c r="J123" s="29"/>
      <c r="K123" s="28"/>
      <c r="L123" s="27"/>
      <c r="M123" s="26"/>
      <c r="N123" s="26"/>
      <c r="O123" s="26"/>
      <c r="P123" s="26"/>
      <c r="Q123" s="26"/>
      <c r="R123" s="26"/>
      <c r="S123" s="26"/>
      <c r="T123" s="26"/>
      <c r="U123" s="25"/>
      <c r="V123" s="25"/>
      <c r="W123" s="25"/>
      <c r="X123" s="23"/>
      <c r="Y123" s="8"/>
      <c r="Z123" s="7"/>
    </row>
    <row r="124" spans="1:26" ht="99.75" customHeight="1">
      <c r="A124" s="15"/>
      <c r="B124" s="14" t="s">
        <v>29</v>
      </c>
      <c r="C124" s="17"/>
      <c r="D124" s="17"/>
      <c r="E124" s="17"/>
      <c r="F124" s="17"/>
      <c r="G124" s="17"/>
      <c r="H124" s="17"/>
      <c r="I124" s="20"/>
      <c r="J124" s="20"/>
      <c r="K124" s="19"/>
      <c r="L124" s="18"/>
      <c r="M124" s="17"/>
      <c r="N124" s="17"/>
      <c r="O124" s="17"/>
      <c r="P124" s="17"/>
      <c r="Q124" s="17"/>
      <c r="R124" s="17"/>
      <c r="S124" s="17"/>
      <c r="T124" s="16" t="s">
        <v>101</v>
      </c>
      <c r="U124" s="9"/>
      <c r="V124" s="9"/>
      <c r="W124" s="9"/>
      <c r="X124" s="7"/>
      <c r="Y124" s="8"/>
      <c r="Z124" s="7"/>
    </row>
    <row r="125" spans="1:26">
      <c r="A125" s="31">
        <v>2</v>
      </c>
      <c r="B125" s="30" t="s">
        <v>613</v>
      </c>
      <c r="C125" s="26"/>
      <c r="D125" s="26"/>
      <c r="E125" s="26"/>
      <c r="F125" s="26"/>
      <c r="G125" s="26"/>
      <c r="H125" s="26"/>
      <c r="I125" s="26"/>
      <c r="J125" s="26"/>
      <c r="K125" s="28"/>
      <c r="L125" s="27"/>
      <c r="M125" s="26"/>
      <c r="N125" s="26"/>
      <c r="O125" s="26"/>
      <c r="P125" s="26"/>
      <c r="Q125" s="26"/>
      <c r="R125" s="26"/>
      <c r="S125" s="26"/>
      <c r="T125" s="26"/>
      <c r="U125" s="25"/>
      <c r="V125" s="25"/>
      <c r="W125" s="25"/>
      <c r="X125" s="23"/>
      <c r="Y125" s="8"/>
      <c r="Z125" s="7">
        <v>2</v>
      </c>
    </row>
    <row r="126" spans="1:26" ht="30">
      <c r="A126" s="34" t="s">
        <v>488</v>
      </c>
      <c r="B126" s="9" t="s">
        <v>483</v>
      </c>
      <c r="C126" s="17"/>
      <c r="D126" s="21">
        <v>5</v>
      </c>
      <c r="E126" s="17"/>
      <c r="F126" s="17"/>
      <c r="G126" s="17"/>
      <c r="H126" s="17"/>
      <c r="I126" s="20"/>
      <c r="J126" s="20"/>
      <c r="K126" s="19"/>
      <c r="L126" s="18">
        <v>5</v>
      </c>
      <c r="M126" s="17"/>
      <c r="N126" s="17"/>
      <c r="O126" s="17"/>
      <c r="P126" s="17"/>
      <c r="Q126" s="17"/>
      <c r="R126" s="17"/>
      <c r="S126" s="17"/>
      <c r="T126" s="16" t="s">
        <v>99</v>
      </c>
      <c r="U126" s="9" t="s">
        <v>482</v>
      </c>
      <c r="V126" s="9" t="s">
        <v>481</v>
      </c>
      <c r="W126" s="9" t="s">
        <v>480</v>
      </c>
      <c r="X126" s="7"/>
      <c r="Y126" s="8"/>
      <c r="Z126" s="7"/>
    </row>
    <row r="127" spans="1:26">
      <c r="A127" s="31">
        <v>3</v>
      </c>
      <c r="B127" s="30" t="s">
        <v>369</v>
      </c>
      <c r="C127" s="26"/>
      <c r="D127" s="26"/>
      <c r="E127" s="26"/>
      <c r="F127" s="26"/>
      <c r="G127" s="26"/>
      <c r="H127" s="26"/>
      <c r="I127" s="29"/>
      <c r="J127" s="29"/>
      <c r="K127" s="28"/>
      <c r="L127" s="27"/>
      <c r="M127" s="26"/>
      <c r="N127" s="26"/>
      <c r="O127" s="26"/>
      <c r="P127" s="26"/>
      <c r="Q127" s="26"/>
      <c r="R127" s="26"/>
      <c r="S127" s="26"/>
      <c r="T127" s="26"/>
      <c r="U127" s="25"/>
      <c r="V127" s="25"/>
      <c r="W127" s="25"/>
      <c r="X127" s="23"/>
      <c r="Y127" s="8"/>
      <c r="Z127" s="7"/>
    </row>
    <row r="128" spans="1:26" ht="60">
      <c r="A128" s="22" t="s">
        <v>285</v>
      </c>
      <c r="B128" s="9" t="s">
        <v>284</v>
      </c>
      <c r="C128" s="17"/>
      <c r="D128" s="21">
        <v>5.5</v>
      </c>
      <c r="E128" s="17"/>
      <c r="F128" s="17"/>
      <c r="G128" s="17"/>
      <c r="H128" s="17"/>
      <c r="I128" s="20"/>
      <c r="J128" s="20"/>
      <c r="K128" s="19"/>
      <c r="L128" s="21">
        <v>5.5</v>
      </c>
      <c r="M128" s="17"/>
      <c r="N128" s="17"/>
      <c r="O128" s="17"/>
      <c r="P128" s="17"/>
      <c r="Q128" s="17"/>
      <c r="R128" s="17"/>
      <c r="S128" s="17"/>
      <c r="T128" s="16" t="s">
        <v>99</v>
      </c>
      <c r="U128" s="9" t="s">
        <v>269</v>
      </c>
      <c r="V128" s="9" t="s">
        <v>268</v>
      </c>
      <c r="W128" s="9" t="s">
        <v>51</v>
      </c>
      <c r="X128" s="7"/>
      <c r="Y128" s="8"/>
      <c r="Z128" s="7"/>
    </row>
    <row r="129" spans="1:26" ht="30">
      <c r="A129" s="22" t="s">
        <v>283</v>
      </c>
      <c r="B129" s="9" t="s">
        <v>148</v>
      </c>
      <c r="C129" s="17"/>
      <c r="D129" s="32">
        <v>1.5</v>
      </c>
      <c r="E129" s="17"/>
      <c r="F129" s="17"/>
      <c r="G129" s="17"/>
      <c r="H129" s="17"/>
      <c r="I129" s="20"/>
      <c r="J129" s="20"/>
      <c r="K129" s="19"/>
      <c r="L129" s="32">
        <v>1.5</v>
      </c>
      <c r="M129" s="17"/>
      <c r="N129" s="17"/>
      <c r="O129" s="17"/>
      <c r="P129" s="17"/>
      <c r="Q129" s="17"/>
      <c r="R129" s="17"/>
      <c r="S129" s="17"/>
      <c r="T129" s="16" t="s">
        <v>99</v>
      </c>
      <c r="U129" s="9" t="s">
        <v>147</v>
      </c>
      <c r="V129" s="9" t="s">
        <v>146</v>
      </c>
      <c r="W129" s="9" t="s">
        <v>145</v>
      </c>
      <c r="X129" s="7"/>
      <c r="Y129" s="8"/>
      <c r="Z129" s="7"/>
    </row>
    <row r="130" spans="1:26" ht="30">
      <c r="A130" s="22" t="s">
        <v>282</v>
      </c>
      <c r="B130" s="9" t="s">
        <v>230</v>
      </c>
      <c r="C130" s="17"/>
      <c r="D130" s="32">
        <v>3</v>
      </c>
      <c r="E130" s="17"/>
      <c r="F130" s="17"/>
      <c r="G130" s="17"/>
      <c r="H130" s="17"/>
      <c r="I130" s="20"/>
      <c r="J130" s="20"/>
      <c r="K130" s="19"/>
      <c r="L130" s="32">
        <v>3</v>
      </c>
      <c r="M130" s="17"/>
      <c r="N130" s="17"/>
      <c r="O130" s="17"/>
      <c r="P130" s="17"/>
      <c r="Q130" s="17"/>
      <c r="R130" s="17"/>
      <c r="S130" s="17"/>
      <c r="T130" s="16" t="s">
        <v>99</v>
      </c>
      <c r="U130" s="9" t="s">
        <v>229</v>
      </c>
      <c r="V130" s="9" t="s">
        <v>228</v>
      </c>
      <c r="W130" s="9" t="s">
        <v>227</v>
      </c>
      <c r="X130" s="7"/>
      <c r="Y130" s="8"/>
      <c r="Z130" s="7"/>
    </row>
    <row r="131" spans="1:26" ht="45">
      <c r="A131" s="22" t="s">
        <v>281</v>
      </c>
      <c r="B131" s="9" t="s">
        <v>264</v>
      </c>
      <c r="C131" s="17"/>
      <c r="D131" s="32">
        <v>3</v>
      </c>
      <c r="E131" s="17"/>
      <c r="F131" s="17"/>
      <c r="G131" s="17"/>
      <c r="H131" s="17"/>
      <c r="I131" s="20"/>
      <c r="J131" s="20"/>
      <c r="K131" s="19"/>
      <c r="L131" s="32">
        <v>3</v>
      </c>
      <c r="M131" s="17"/>
      <c r="N131" s="17"/>
      <c r="O131" s="17"/>
      <c r="P131" s="17"/>
      <c r="Q131" s="17"/>
      <c r="R131" s="17"/>
      <c r="S131" s="17"/>
      <c r="T131" s="16" t="s">
        <v>99</v>
      </c>
      <c r="U131" s="9" t="s">
        <v>263</v>
      </c>
      <c r="V131" s="9" t="s">
        <v>262</v>
      </c>
      <c r="W131" s="9" t="s">
        <v>261</v>
      </c>
      <c r="X131" s="7"/>
      <c r="Y131" s="8"/>
      <c r="Z131" s="7"/>
    </row>
    <row r="132" spans="1:26" ht="30">
      <c r="A132" s="22" t="s">
        <v>280</v>
      </c>
      <c r="B132" s="9" t="s">
        <v>259</v>
      </c>
      <c r="C132" s="17"/>
      <c r="D132" s="32">
        <v>1.5</v>
      </c>
      <c r="E132" s="17"/>
      <c r="F132" s="17"/>
      <c r="G132" s="17"/>
      <c r="H132" s="17"/>
      <c r="I132" s="20"/>
      <c r="J132" s="20"/>
      <c r="K132" s="19"/>
      <c r="L132" s="32">
        <v>1.5</v>
      </c>
      <c r="M132" s="17"/>
      <c r="N132" s="17"/>
      <c r="O132" s="17"/>
      <c r="P132" s="17"/>
      <c r="Q132" s="17"/>
      <c r="R132" s="17"/>
      <c r="S132" s="17"/>
      <c r="T132" s="16" t="s">
        <v>99</v>
      </c>
      <c r="U132" s="9" t="s">
        <v>258</v>
      </c>
      <c r="V132" s="9" t="s">
        <v>257</v>
      </c>
      <c r="W132" s="9" t="s">
        <v>256</v>
      </c>
      <c r="X132" s="7"/>
      <c r="Y132" s="8"/>
      <c r="Z132" s="7"/>
    </row>
    <row r="133" spans="1:26" ht="45">
      <c r="A133" s="22" t="s">
        <v>279</v>
      </c>
      <c r="B133" s="9" t="s">
        <v>254</v>
      </c>
      <c r="C133" s="17"/>
      <c r="D133" s="32">
        <v>3</v>
      </c>
      <c r="E133" s="17"/>
      <c r="F133" s="17"/>
      <c r="G133" s="17"/>
      <c r="H133" s="17"/>
      <c r="I133" s="20"/>
      <c r="J133" s="20"/>
      <c r="K133" s="19"/>
      <c r="L133" s="32">
        <v>3</v>
      </c>
      <c r="M133" s="17"/>
      <c r="N133" s="17"/>
      <c r="O133" s="17"/>
      <c r="P133" s="17"/>
      <c r="Q133" s="17"/>
      <c r="R133" s="17"/>
      <c r="S133" s="17"/>
      <c r="T133" s="16" t="s">
        <v>99</v>
      </c>
      <c r="U133" s="9" t="s">
        <v>253</v>
      </c>
      <c r="V133" s="9" t="s">
        <v>252</v>
      </c>
      <c r="W133" s="9" t="s">
        <v>251</v>
      </c>
      <c r="X133" s="7"/>
      <c r="Y133" s="8"/>
      <c r="Z133" s="7"/>
    </row>
    <row r="134" spans="1:26">
      <c r="A134" s="22" t="s">
        <v>278</v>
      </c>
      <c r="B134" s="9" t="s">
        <v>249</v>
      </c>
      <c r="C134" s="17"/>
      <c r="D134" s="32">
        <v>3</v>
      </c>
      <c r="E134" s="17"/>
      <c r="F134" s="17"/>
      <c r="G134" s="17"/>
      <c r="H134" s="17"/>
      <c r="I134" s="20"/>
      <c r="J134" s="20"/>
      <c r="K134" s="19"/>
      <c r="L134" s="32">
        <v>3</v>
      </c>
      <c r="M134" s="17"/>
      <c r="N134" s="17"/>
      <c r="O134" s="17"/>
      <c r="P134" s="17"/>
      <c r="Q134" s="17"/>
      <c r="R134" s="17"/>
      <c r="S134" s="17"/>
      <c r="T134" s="16" t="s">
        <v>99</v>
      </c>
      <c r="U134" s="9" t="s">
        <v>248</v>
      </c>
      <c r="V134" s="9" t="s">
        <v>247</v>
      </c>
      <c r="W134" s="9" t="s">
        <v>246</v>
      </c>
      <c r="X134" s="7"/>
      <c r="Y134" s="8"/>
      <c r="Z134" s="7"/>
    </row>
    <row r="135" spans="1:26" ht="60">
      <c r="A135" s="22" t="s">
        <v>271</v>
      </c>
      <c r="B135" s="9" t="s">
        <v>270</v>
      </c>
      <c r="C135" s="17"/>
      <c r="D135" s="32">
        <v>3</v>
      </c>
      <c r="E135" s="17"/>
      <c r="F135" s="17"/>
      <c r="G135" s="17"/>
      <c r="H135" s="17"/>
      <c r="I135" s="20"/>
      <c r="J135" s="20"/>
      <c r="K135" s="19"/>
      <c r="L135" s="32">
        <v>3</v>
      </c>
      <c r="M135" s="17"/>
      <c r="N135" s="17"/>
      <c r="O135" s="17"/>
      <c r="P135" s="17"/>
      <c r="Q135" s="17"/>
      <c r="R135" s="17"/>
      <c r="S135" s="17"/>
      <c r="T135" s="16" t="s">
        <v>94</v>
      </c>
      <c r="U135" s="9" t="s">
        <v>269</v>
      </c>
      <c r="V135" s="9" t="s">
        <v>268</v>
      </c>
      <c r="W135" s="9" t="s">
        <v>51</v>
      </c>
      <c r="X135" s="7"/>
      <c r="Y135" s="8"/>
      <c r="Z135" s="7"/>
    </row>
    <row r="136" spans="1:26">
      <c r="A136" s="31">
        <v>6</v>
      </c>
      <c r="B136" s="30" t="s">
        <v>124</v>
      </c>
      <c r="C136" s="26"/>
      <c r="D136" s="26"/>
      <c r="E136" s="26"/>
      <c r="F136" s="26"/>
      <c r="G136" s="26"/>
      <c r="H136" s="26"/>
      <c r="I136" s="29"/>
      <c r="J136" s="29"/>
      <c r="K136" s="28"/>
      <c r="L136" s="27"/>
      <c r="M136" s="26"/>
      <c r="N136" s="26"/>
      <c r="O136" s="26"/>
      <c r="P136" s="26"/>
      <c r="Q136" s="26"/>
      <c r="R136" s="26"/>
      <c r="S136" s="26"/>
      <c r="T136" s="26"/>
      <c r="U136" s="25"/>
      <c r="V136" s="25"/>
      <c r="W136" s="25"/>
      <c r="X136" s="23"/>
      <c r="Y136" s="8"/>
      <c r="Z136" s="7"/>
    </row>
    <row r="137" spans="1:26" ht="30">
      <c r="A137" s="22" t="s">
        <v>100</v>
      </c>
      <c r="B137" s="9" t="s">
        <v>95</v>
      </c>
      <c r="C137" s="17"/>
      <c r="D137" s="21">
        <v>4</v>
      </c>
      <c r="E137" s="17"/>
      <c r="F137" s="17"/>
      <c r="G137" s="17"/>
      <c r="H137" s="17"/>
      <c r="I137" s="20"/>
      <c r="J137" s="20"/>
      <c r="K137" s="19"/>
      <c r="L137" s="21">
        <v>4</v>
      </c>
      <c r="M137" s="17"/>
      <c r="N137" s="17"/>
      <c r="O137" s="17"/>
      <c r="P137" s="17"/>
      <c r="Q137" s="17"/>
      <c r="R137" s="17"/>
      <c r="S137" s="17"/>
      <c r="T137" s="16" t="s">
        <v>99</v>
      </c>
      <c r="U137" s="9" t="s">
        <v>79</v>
      </c>
      <c r="V137" s="9" t="s">
        <v>78</v>
      </c>
      <c r="W137" s="9" t="s">
        <v>51</v>
      </c>
      <c r="X137" s="7"/>
      <c r="Y137" s="8"/>
      <c r="Z137" s="7"/>
    </row>
    <row r="138" spans="1:26">
      <c r="A138" s="31">
        <v>7</v>
      </c>
      <c r="B138" s="30" t="s">
        <v>56</v>
      </c>
      <c r="C138" s="26"/>
      <c r="D138" s="26"/>
      <c r="E138" s="26"/>
      <c r="F138" s="26"/>
      <c r="G138" s="26"/>
      <c r="H138" s="26"/>
      <c r="I138" s="29"/>
      <c r="J138" s="29"/>
      <c r="K138" s="28"/>
      <c r="L138" s="27"/>
      <c r="M138" s="26"/>
      <c r="N138" s="26"/>
      <c r="O138" s="26"/>
      <c r="P138" s="26"/>
      <c r="Q138" s="26"/>
      <c r="R138" s="26"/>
      <c r="S138" s="26"/>
      <c r="T138" s="26"/>
      <c r="U138" s="25"/>
      <c r="V138" s="25"/>
      <c r="W138" s="25"/>
      <c r="X138" s="23"/>
      <c r="Y138" s="8"/>
      <c r="Z138" s="7"/>
    </row>
    <row r="139" spans="1:26" ht="90">
      <c r="A139" s="15"/>
      <c r="B139" s="14" t="s">
        <v>29</v>
      </c>
      <c r="C139" s="17"/>
      <c r="D139" s="17"/>
      <c r="E139" s="17"/>
      <c r="F139" s="17"/>
      <c r="G139" s="17"/>
      <c r="H139" s="17"/>
      <c r="I139" s="20"/>
      <c r="J139" s="20"/>
      <c r="K139" s="19"/>
      <c r="L139" s="18"/>
      <c r="M139" s="17"/>
      <c r="N139" s="17"/>
      <c r="O139" s="17"/>
      <c r="P139" s="17"/>
      <c r="Q139" s="17"/>
      <c r="R139" s="17"/>
      <c r="S139" s="17"/>
      <c r="T139" s="16" t="s">
        <v>99</v>
      </c>
      <c r="U139" s="9"/>
      <c r="V139" s="9"/>
      <c r="W139" s="9"/>
      <c r="X139" s="7"/>
      <c r="Y139" s="8"/>
      <c r="Z139" s="7"/>
    </row>
    <row r="140" spans="1:26">
      <c r="A140" s="31">
        <v>2</v>
      </c>
      <c r="B140" s="30" t="s">
        <v>613</v>
      </c>
      <c r="C140" s="26"/>
      <c r="D140" s="26"/>
      <c r="E140" s="26"/>
      <c r="F140" s="26"/>
      <c r="G140" s="26"/>
      <c r="H140" s="26"/>
      <c r="I140" s="26"/>
      <c r="J140" s="26"/>
      <c r="K140" s="28"/>
      <c r="L140" s="27"/>
      <c r="M140" s="26"/>
      <c r="N140" s="26"/>
      <c r="O140" s="26"/>
      <c r="P140" s="26"/>
      <c r="Q140" s="26"/>
      <c r="R140" s="26"/>
      <c r="S140" s="26"/>
      <c r="T140" s="26"/>
      <c r="U140" s="25"/>
      <c r="V140" s="25"/>
      <c r="W140" s="25"/>
      <c r="X140" s="23"/>
      <c r="Y140" s="8"/>
      <c r="Z140" s="7">
        <v>3</v>
      </c>
    </row>
    <row r="141" spans="1:26" ht="135">
      <c r="A141" s="22" t="s">
        <v>487</v>
      </c>
      <c r="B141" s="9" t="s">
        <v>486</v>
      </c>
      <c r="C141" s="17"/>
      <c r="D141" s="21">
        <v>3</v>
      </c>
      <c r="E141" s="17"/>
      <c r="F141" s="17"/>
      <c r="G141" s="17"/>
      <c r="H141" s="17"/>
      <c r="I141" s="20"/>
      <c r="J141" s="20"/>
      <c r="K141" s="19"/>
      <c r="L141" s="18">
        <v>3</v>
      </c>
      <c r="M141" s="17"/>
      <c r="N141" s="17"/>
      <c r="O141" s="17"/>
      <c r="P141" s="17"/>
      <c r="Q141" s="17"/>
      <c r="R141" s="17"/>
      <c r="S141" s="17"/>
      <c r="T141" s="16" t="s">
        <v>97</v>
      </c>
      <c r="U141" s="9" t="s">
        <v>269</v>
      </c>
      <c r="V141" s="9" t="s">
        <v>268</v>
      </c>
      <c r="W141" s="9" t="s">
        <v>51</v>
      </c>
      <c r="X141" s="7"/>
      <c r="Y141" s="8"/>
      <c r="Z141" s="7">
        <v>2</v>
      </c>
    </row>
    <row r="142" spans="1:26" ht="30">
      <c r="A142" s="34" t="s">
        <v>485</v>
      </c>
      <c r="B142" s="9" t="s">
        <v>483</v>
      </c>
      <c r="C142" s="17"/>
      <c r="D142" s="21">
        <v>5</v>
      </c>
      <c r="E142" s="17"/>
      <c r="F142" s="17"/>
      <c r="G142" s="17"/>
      <c r="H142" s="17"/>
      <c r="I142" s="20"/>
      <c r="J142" s="20"/>
      <c r="K142" s="19"/>
      <c r="L142" s="18">
        <v>5</v>
      </c>
      <c r="M142" s="17"/>
      <c r="N142" s="17"/>
      <c r="O142" s="17"/>
      <c r="P142" s="17"/>
      <c r="Q142" s="17"/>
      <c r="R142" s="17"/>
      <c r="S142" s="17"/>
      <c r="T142" s="16" t="s">
        <v>97</v>
      </c>
      <c r="U142" s="9" t="s">
        <v>482</v>
      </c>
      <c r="V142" s="9" t="s">
        <v>481</v>
      </c>
      <c r="W142" s="9" t="s">
        <v>480</v>
      </c>
      <c r="X142" s="7"/>
      <c r="Y142" s="8"/>
      <c r="Z142" s="7"/>
    </row>
    <row r="143" spans="1:26">
      <c r="A143" s="31">
        <v>3</v>
      </c>
      <c r="B143" s="30" t="s">
        <v>369</v>
      </c>
      <c r="C143" s="26"/>
      <c r="D143" s="26"/>
      <c r="E143" s="26"/>
      <c r="F143" s="26"/>
      <c r="G143" s="26"/>
      <c r="H143" s="26"/>
      <c r="I143" s="29"/>
      <c r="J143" s="29"/>
      <c r="K143" s="28"/>
      <c r="L143" s="27"/>
      <c r="M143" s="26"/>
      <c r="N143" s="26"/>
      <c r="O143" s="26"/>
      <c r="P143" s="26"/>
      <c r="Q143" s="26"/>
      <c r="R143" s="26"/>
      <c r="S143" s="26"/>
      <c r="T143" s="26"/>
      <c r="U143" s="25"/>
      <c r="V143" s="25"/>
      <c r="W143" s="25"/>
      <c r="X143" s="23"/>
      <c r="Y143" s="8"/>
      <c r="Z143" s="7"/>
    </row>
    <row r="144" spans="1:26" ht="30">
      <c r="A144" s="22" t="s">
        <v>277</v>
      </c>
      <c r="B144" s="9" t="s">
        <v>148</v>
      </c>
      <c r="C144" s="17"/>
      <c r="D144" s="32">
        <v>1.5</v>
      </c>
      <c r="E144" s="17"/>
      <c r="F144" s="17"/>
      <c r="G144" s="17"/>
      <c r="H144" s="17"/>
      <c r="I144" s="20"/>
      <c r="J144" s="20"/>
      <c r="K144" s="19"/>
      <c r="L144" s="32">
        <v>1.5</v>
      </c>
      <c r="M144" s="17"/>
      <c r="N144" s="17"/>
      <c r="O144" s="17"/>
      <c r="P144" s="17"/>
      <c r="Q144" s="17"/>
      <c r="R144" s="17"/>
      <c r="S144" s="17"/>
      <c r="T144" s="16" t="s">
        <v>97</v>
      </c>
      <c r="U144" s="9" t="s">
        <v>147</v>
      </c>
      <c r="V144" s="9" t="s">
        <v>146</v>
      </c>
      <c r="W144" s="9" t="s">
        <v>145</v>
      </c>
      <c r="X144" s="7"/>
      <c r="Y144" s="8"/>
      <c r="Z144" s="7"/>
    </row>
    <row r="145" spans="1:26" ht="30">
      <c r="A145" s="22" t="s">
        <v>276</v>
      </c>
      <c r="B145" s="9" t="s">
        <v>230</v>
      </c>
      <c r="C145" s="17"/>
      <c r="D145" s="32">
        <v>3</v>
      </c>
      <c r="E145" s="17"/>
      <c r="F145" s="17"/>
      <c r="G145" s="17"/>
      <c r="H145" s="17"/>
      <c r="I145" s="20"/>
      <c r="J145" s="20"/>
      <c r="K145" s="19"/>
      <c r="L145" s="32">
        <v>3</v>
      </c>
      <c r="M145" s="17"/>
      <c r="N145" s="17"/>
      <c r="O145" s="17"/>
      <c r="P145" s="17"/>
      <c r="Q145" s="17"/>
      <c r="R145" s="17"/>
      <c r="S145" s="17"/>
      <c r="T145" s="16" t="s">
        <v>97</v>
      </c>
      <c r="U145" s="9" t="s">
        <v>229</v>
      </c>
      <c r="V145" s="9" t="s">
        <v>228</v>
      </c>
      <c r="W145" s="9" t="s">
        <v>227</v>
      </c>
      <c r="X145" s="7"/>
      <c r="Y145" s="8"/>
      <c r="Z145" s="7"/>
    </row>
    <row r="146" spans="1:26" ht="45">
      <c r="A146" s="22" t="s">
        <v>275</v>
      </c>
      <c r="B146" s="9" t="s">
        <v>264</v>
      </c>
      <c r="C146" s="17"/>
      <c r="D146" s="32">
        <v>3</v>
      </c>
      <c r="E146" s="17"/>
      <c r="F146" s="17"/>
      <c r="G146" s="17"/>
      <c r="H146" s="17"/>
      <c r="I146" s="20"/>
      <c r="J146" s="20"/>
      <c r="K146" s="19"/>
      <c r="L146" s="32">
        <v>3</v>
      </c>
      <c r="M146" s="17"/>
      <c r="N146" s="17"/>
      <c r="O146" s="17"/>
      <c r="P146" s="17"/>
      <c r="Q146" s="17"/>
      <c r="R146" s="17"/>
      <c r="S146" s="17"/>
      <c r="T146" s="16" t="s">
        <v>97</v>
      </c>
      <c r="U146" s="9" t="s">
        <v>263</v>
      </c>
      <c r="V146" s="9" t="s">
        <v>262</v>
      </c>
      <c r="W146" s="9" t="s">
        <v>261</v>
      </c>
      <c r="X146" s="7"/>
      <c r="Y146" s="8"/>
      <c r="Z146" s="7"/>
    </row>
    <row r="147" spans="1:26" ht="30">
      <c r="A147" s="22" t="s">
        <v>274</v>
      </c>
      <c r="B147" s="9" t="s">
        <v>259</v>
      </c>
      <c r="C147" s="17"/>
      <c r="D147" s="32">
        <v>1.5</v>
      </c>
      <c r="E147" s="17"/>
      <c r="F147" s="17"/>
      <c r="G147" s="17"/>
      <c r="H147" s="17"/>
      <c r="I147" s="20"/>
      <c r="J147" s="20"/>
      <c r="K147" s="19"/>
      <c r="L147" s="32">
        <v>1.5</v>
      </c>
      <c r="M147" s="17"/>
      <c r="N147" s="17"/>
      <c r="O147" s="17"/>
      <c r="P147" s="17"/>
      <c r="Q147" s="17"/>
      <c r="R147" s="17"/>
      <c r="S147" s="17"/>
      <c r="T147" s="16" t="s">
        <v>97</v>
      </c>
      <c r="U147" s="9" t="s">
        <v>258</v>
      </c>
      <c r="V147" s="9" t="s">
        <v>257</v>
      </c>
      <c r="W147" s="9" t="s">
        <v>256</v>
      </c>
      <c r="X147" s="7"/>
      <c r="Y147" s="8"/>
      <c r="Z147" s="7"/>
    </row>
    <row r="148" spans="1:26" ht="45">
      <c r="A148" s="22" t="s">
        <v>273</v>
      </c>
      <c r="B148" s="9" t="s">
        <v>254</v>
      </c>
      <c r="C148" s="17"/>
      <c r="D148" s="32">
        <v>3</v>
      </c>
      <c r="E148" s="17"/>
      <c r="F148" s="17"/>
      <c r="G148" s="17"/>
      <c r="H148" s="17"/>
      <c r="I148" s="20"/>
      <c r="J148" s="20"/>
      <c r="K148" s="19"/>
      <c r="L148" s="32">
        <v>3</v>
      </c>
      <c r="M148" s="17"/>
      <c r="N148" s="17"/>
      <c r="O148" s="17"/>
      <c r="P148" s="17"/>
      <c r="Q148" s="17"/>
      <c r="R148" s="17"/>
      <c r="S148" s="17"/>
      <c r="T148" s="16" t="s">
        <v>97</v>
      </c>
      <c r="U148" s="9" t="s">
        <v>253</v>
      </c>
      <c r="V148" s="9" t="s">
        <v>252</v>
      </c>
      <c r="W148" s="9" t="s">
        <v>251</v>
      </c>
      <c r="X148" s="7"/>
      <c r="Y148" s="8"/>
      <c r="Z148" s="7"/>
    </row>
    <row r="149" spans="1:26">
      <c r="A149" s="22" t="s">
        <v>272</v>
      </c>
      <c r="B149" s="9" t="s">
        <v>249</v>
      </c>
      <c r="C149" s="17"/>
      <c r="D149" s="32">
        <v>3</v>
      </c>
      <c r="E149" s="17"/>
      <c r="F149" s="17"/>
      <c r="G149" s="17"/>
      <c r="H149" s="17"/>
      <c r="I149" s="20"/>
      <c r="J149" s="20"/>
      <c r="K149" s="19"/>
      <c r="L149" s="32">
        <v>3</v>
      </c>
      <c r="M149" s="17"/>
      <c r="N149" s="17"/>
      <c r="O149" s="17"/>
      <c r="P149" s="17"/>
      <c r="Q149" s="17"/>
      <c r="R149" s="17"/>
      <c r="S149" s="17"/>
      <c r="T149" s="16" t="s">
        <v>97</v>
      </c>
      <c r="U149" s="9" t="s">
        <v>248</v>
      </c>
      <c r="V149" s="9" t="s">
        <v>247</v>
      </c>
      <c r="W149" s="9" t="s">
        <v>246</v>
      </c>
      <c r="X149" s="7"/>
      <c r="Y149" s="8"/>
      <c r="Z149" s="7"/>
    </row>
    <row r="150" spans="1:26" ht="60">
      <c r="A150" s="22" t="s">
        <v>271</v>
      </c>
      <c r="B150" s="9" t="s">
        <v>270</v>
      </c>
      <c r="C150" s="17"/>
      <c r="D150" s="32">
        <v>3</v>
      </c>
      <c r="E150" s="17"/>
      <c r="F150" s="17"/>
      <c r="G150" s="17"/>
      <c r="H150" s="17"/>
      <c r="I150" s="20"/>
      <c r="J150" s="20"/>
      <c r="K150" s="19"/>
      <c r="L150" s="32">
        <v>3</v>
      </c>
      <c r="M150" s="17"/>
      <c r="N150" s="17"/>
      <c r="O150" s="17"/>
      <c r="P150" s="17"/>
      <c r="Q150" s="17"/>
      <c r="R150" s="17"/>
      <c r="S150" s="17"/>
      <c r="T150" s="16" t="s">
        <v>94</v>
      </c>
      <c r="U150" s="9" t="s">
        <v>269</v>
      </c>
      <c r="V150" s="9" t="s">
        <v>268</v>
      </c>
      <c r="W150" s="9" t="s">
        <v>51</v>
      </c>
      <c r="X150" s="7"/>
      <c r="Y150" s="8"/>
      <c r="Z150" s="7"/>
    </row>
    <row r="151" spans="1:26">
      <c r="A151" s="31">
        <v>6</v>
      </c>
      <c r="B151" s="30" t="s">
        <v>124</v>
      </c>
      <c r="C151" s="26"/>
      <c r="D151" s="26"/>
      <c r="E151" s="26"/>
      <c r="F151" s="26"/>
      <c r="G151" s="26"/>
      <c r="H151" s="26"/>
      <c r="I151" s="29"/>
      <c r="J151" s="29"/>
      <c r="K151" s="28"/>
      <c r="L151" s="27"/>
      <c r="M151" s="26"/>
      <c r="N151" s="26"/>
      <c r="O151" s="26"/>
      <c r="P151" s="26"/>
      <c r="Q151" s="26"/>
      <c r="R151" s="26"/>
      <c r="S151" s="26"/>
      <c r="T151" s="26"/>
      <c r="U151" s="25"/>
      <c r="V151" s="25"/>
      <c r="W151" s="25"/>
      <c r="X151" s="23"/>
      <c r="Y151" s="8"/>
      <c r="Z151" s="7"/>
    </row>
    <row r="152" spans="1:26" ht="30">
      <c r="A152" s="22" t="s">
        <v>98</v>
      </c>
      <c r="B152" s="9" t="s">
        <v>95</v>
      </c>
      <c r="C152" s="17"/>
      <c r="D152" s="21">
        <v>4</v>
      </c>
      <c r="E152" s="17"/>
      <c r="F152" s="17"/>
      <c r="G152" s="17"/>
      <c r="H152" s="17"/>
      <c r="I152" s="20"/>
      <c r="J152" s="20"/>
      <c r="K152" s="19"/>
      <c r="L152" s="21">
        <v>4</v>
      </c>
      <c r="M152" s="17"/>
      <c r="N152" s="17"/>
      <c r="O152" s="17"/>
      <c r="P152" s="17"/>
      <c r="Q152" s="17"/>
      <c r="R152" s="17"/>
      <c r="S152" s="17"/>
      <c r="T152" s="16" t="s">
        <v>97</v>
      </c>
      <c r="U152" s="9" t="s">
        <v>79</v>
      </c>
      <c r="V152" s="9" t="s">
        <v>78</v>
      </c>
      <c r="W152" s="9" t="s">
        <v>51</v>
      </c>
      <c r="X152" s="7"/>
      <c r="Y152" s="8"/>
      <c r="Z152" s="7"/>
    </row>
    <row r="153" spans="1:26">
      <c r="A153" s="31">
        <v>7</v>
      </c>
      <c r="B153" s="30" t="s">
        <v>56</v>
      </c>
      <c r="C153" s="26"/>
      <c r="D153" s="26"/>
      <c r="E153" s="26"/>
      <c r="F153" s="26"/>
      <c r="G153" s="26"/>
      <c r="H153" s="26"/>
      <c r="I153" s="29"/>
      <c r="J153" s="29"/>
      <c r="K153" s="28"/>
      <c r="L153" s="27"/>
      <c r="M153" s="26"/>
      <c r="N153" s="26"/>
      <c r="O153" s="26"/>
      <c r="P153" s="26"/>
      <c r="Q153" s="26"/>
      <c r="R153" s="26"/>
      <c r="S153" s="26"/>
      <c r="T153" s="26"/>
      <c r="U153" s="25"/>
      <c r="V153" s="25"/>
      <c r="W153" s="25"/>
      <c r="X153" s="23"/>
      <c r="Y153" s="8"/>
      <c r="Z153" s="7"/>
    </row>
    <row r="154" spans="1:26" ht="90">
      <c r="A154" s="15"/>
      <c r="B154" s="14" t="s">
        <v>29</v>
      </c>
      <c r="C154" s="17"/>
      <c r="D154" s="17"/>
      <c r="E154" s="17"/>
      <c r="F154" s="17"/>
      <c r="G154" s="17"/>
      <c r="H154" s="17"/>
      <c r="I154" s="20"/>
      <c r="J154" s="20"/>
      <c r="K154" s="19"/>
      <c r="L154" s="18"/>
      <c r="M154" s="17"/>
      <c r="N154" s="17"/>
      <c r="O154" s="17"/>
      <c r="P154" s="17"/>
      <c r="Q154" s="17"/>
      <c r="R154" s="17"/>
      <c r="S154" s="17"/>
      <c r="T154" s="16" t="s">
        <v>97</v>
      </c>
      <c r="U154" s="9"/>
      <c r="V154" s="9"/>
      <c r="W154" s="9"/>
      <c r="X154" s="7"/>
      <c r="Y154" s="8"/>
      <c r="Z154" s="7"/>
    </row>
    <row r="155" spans="1:26">
      <c r="A155" s="31">
        <v>2</v>
      </c>
      <c r="B155" s="30" t="s">
        <v>613</v>
      </c>
      <c r="C155" s="26"/>
      <c r="D155" s="26"/>
      <c r="E155" s="26"/>
      <c r="F155" s="26"/>
      <c r="G155" s="26"/>
      <c r="H155" s="26"/>
      <c r="I155" s="26"/>
      <c r="J155" s="26"/>
      <c r="K155" s="28"/>
      <c r="L155" s="27"/>
      <c r="M155" s="26"/>
      <c r="N155" s="26"/>
      <c r="O155" s="26"/>
      <c r="P155" s="26"/>
      <c r="Q155" s="26"/>
      <c r="R155" s="26"/>
      <c r="S155" s="26"/>
      <c r="T155" s="26"/>
      <c r="U155" s="25"/>
      <c r="V155" s="25"/>
      <c r="W155" s="25"/>
      <c r="X155" s="23"/>
      <c r="Y155" s="8"/>
      <c r="Z155" s="7">
        <v>4</v>
      </c>
    </row>
    <row r="156" spans="1:26" ht="75">
      <c r="A156" s="34" t="s">
        <v>479</v>
      </c>
      <c r="B156" s="9" t="s">
        <v>478</v>
      </c>
      <c r="C156" s="17"/>
      <c r="D156" s="21">
        <v>2</v>
      </c>
      <c r="E156" s="17"/>
      <c r="F156" s="17"/>
      <c r="G156" s="17"/>
      <c r="H156" s="17"/>
      <c r="I156" s="20"/>
      <c r="J156" s="20"/>
      <c r="K156" s="19"/>
      <c r="L156" s="18">
        <v>2</v>
      </c>
      <c r="M156" s="17"/>
      <c r="N156" s="17"/>
      <c r="O156" s="17"/>
      <c r="P156" s="17"/>
      <c r="Q156" s="17"/>
      <c r="R156" s="17"/>
      <c r="S156" s="17"/>
      <c r="T156" s="16" t="s">
        <v>473</v>
      </c>
      <c r="U156" s="9" t="s">
        <v>243</v>
      </c>
      <c r="V156" s="9" t="s">
        <v>242</v>
      </c>
      <c r="W156" s="9" t="s">
        <v>36</v>
      </c>
      <c r="X156" s="7"/>
      <c r="Y156" s="8"/>
      <c r="Z156" s="7">
        <v>4</v>
      </c>
    </row>
    <row r="157" spans="1:26" ht="75">
      <c r="A157" s="22" t="s">
        <v>477</v>
      </c>
      <c r="B157" s="9" t="s">
        <v>476</v>
      </c>
      <c r="C157" s="17"/>
      <c r="D157" s="21">
        <v>2</v>
      </c>
      <c r="E157" s="17"/>
      <c r="F157" s="17"/>
      <c r="G157" s="17"/>
      <c r="H157" s="17"/>
      <c r="I157" s="20"/>
      <c r="J157" s="20"/>
      <c r="K157" s="19"/>
      <c r="L157" s="18">
        <v>2</v>
      </c>
      <c r="M157" s="17"/>
      <c r="N157" s="17"/>
      <c r="O157" s="17"/>
      <c r="P157" s="17"/>
      <c r="Q157" s="17"/>
      <c r="R157" s="17"/>
      <c r="S157" s="17"/>
      <c r="T157" s="16" t="s">
        <v>473</v>
      </c>
      <c r="U157" s="9" t="s">
        <v>243</v>
      </c>
      <c r="V157" s="9" t="s">
        <v>242</v>
      </c>
      <c r="W157" s="9" t="s">
        <v>36</v>
      </c>
      <c r="X157" s="7"/>
      <c r="Y157" s="8"/>
      <c r="Z157" s="7">
        <v>2</v>
      </c>
    </row>
    <row r="158" spans="1:26" ht="30">
      <c r="A158" s="34" t="s">
        <v>475</v>
      </c>
      <c r="B158" s="9" t="s">
        <v>474</v>
      </c>
      <c r="C158" s="17"/>
      <c r="D158" s="21">
        <v>5</v>
      </c>
      <c r="E158" s="17"/>
      <c r="F158" s="17"/>
      <c r="G158" s="17"/>
      <c r="H158" s="17"/>
      <c r="I158" s="20"/>
      <c r="J158" s="20"/>
      <c r="K158" s="19"/>
      <c r="L158" s="18">
        <v>5</v>
      </c>
      <c r="M158" s="17"/>
      <c r="N158" s="17"/>
      <c r="O158" s="17"/>
      <c r="P158" s="17"/>
      <c r="Q158" s="17"/>
      <c r="R158" s="17"/>
      <c r="S158" s="17"/>
      <c r="T158" s="16" t="s">
        <v>473</v>
      </c>
      <c r="U158" s="9" t="s">
        <v>472</v>
      </c>
      <c r="V158" s="9" t="s">
        <v>242</v>
      </c>
      <c r="W158" s="9" t="s">
        <v>36</v>
      </c>
      <c r="X158" s="7"/>
      <c r="Y158" s="8"/>
      <c r="Z158" s="7"/>
    </row>
    <row r="159" spans="1:26">
      <c r="A159" s="31">
        <v>2</v>
      </c>
      <c r="B159" s="30" t="s">
        <v>613</v>
      </c>
      <c r="C159" s="26"/>
      <c r="D159" s="26"/>
      <c r="E159" s="26"/>
      <c r="F159" s="26"/>
      <c r="G159" s="26"/>
      <c r="H159" s="26"/>
      <c r="I159" s="26"/>
      <c r="J159" s="26"/>
      <c r="K159" s="28"/>
      <c r="L159" s="27"/>
      <c r="M159" s="26"/>
      <c r="N159" s="26"/>
      <c r="O159" s="26"/>
      <c r="P159" s="26"/>
      <c r="Q159" s="26"/>
      <c r="R159" s="26"/>
      <c r="S159" s="26"/>
      <c r="T159" s="26"/>
      <c r="U159" s="25"/>
      <c r="V159" s="25"/>
      <c r="W159" s="25"/>
      <c r="X159" s="23"/>
      <c r="Y159" s="8"/>
      <c r="Z159" s="7">
        <v>4</v>
      </c>
    </row>
    <row r="160" spans="1:26" ht="60">
      <c r="A160" s="22" t="s">
        <v>471</v>
      </c>
      <c r="B160" s="9" t="s">
        <v>470</v>
      </c>
      <c r="C160" s="17"/>
      <c r="D160" s="21">
        <v>2</v>
      </c>
      <c r="E160" s="17"/>
      <c r="F160" s="17"/>
      <c r="G160" s="17"/>
      <c r="H160" s="17"/>
      <c r="I160" s="20"/>
      <c r="J160" s="20"/>
      <c r="K160" s="19"/>
      <c r="L160" s="18">
        <v>2</v>
      </c>
      <c r="M160" s="17"/>
      <c r="N160" s="17"/>
      <c r="O160" s="17"/>
      <c r="P160" s="17"/>
      <c r="Q160" s="17"/>
      <c r="R160" s="17"/>
      <c r="S160" s="17"/>
      <c r="T160" s="16" t="s">
        <v>235</v>
      </c>
      <c r="U160" s="9" t="s">
        <v>243</v>
      </c>
      <c r="V160" s="9" t="s">
        <v>242</v>
      </c>
      <c r="W160" s="9" t="s">
        <v>36</v>
      </c>
      <c r="X160" s="7"/>
      <c r="Y160" s="8"/>
      <c r="Z160" s="7"/>
    </row>
    <row r="161" spans="1:26">
      <c r="A161" s="31">
        <v>3</v>
      </c>
      <c r="B161" s="30" t="s">
        <v>369</v>
      </c>
      <c r="C161" s="26"/>
      <c r="D161" s="26"/>
      <c r="E161" s="26"/>
      <c r="F161" s="26"/>
      <c r="G161" s="26"/>
      <c r="H161" s="26"/>
      <c r="I161" s="29"/>
      <c r="J161" s="29"/>
      <c r="K161" s="28"/>
      <c r="L161" s="27"/>
      <c r="M161" s="26"/>
      <c r="N161" s="26"/>
      <c r="O161" s="26"/>
      <c r="P161" s="26"/>
      <c r="Q161" s="26"/>
      <c r="R161" s="26"/>
      <c r="S161" s="26"/>
      <c r="T161" s="26"/>
      <c r="U161" s="25"/>
      <c r="V161" s="25"/>
      <c r="W161" s="25"/>
      <c r="X161" s="23"/>
      <c r="Y161" s="8"/>
      <c r="Z161" s="7"/>
    </row>
    <row r="162" spans="1:26" ht="45">
      <c r="A162" s="22" t="s">
        <v>245</v>
      </c>
      <c r="B162" s="9" t="s">
        <v>244</v>
      </c>
      <c r="C162" s="17"/>
      <c r="D162" s="32">
        <v>3</v>
      </c>
      <c r="E162" s="17"/>
      <c r="F162" s="17"/>
      <c r="G162" s="17"/>
      <c r="H162" s="17"/>
      <c r="I162" s="20"/>
      <c r="J162" s="20"/>
      <c r="K162" s="19"/>
      <c r="L162" s="32">
        <v>3</v>
      </c>
      <c r="M162" s="17"/>
      <c r="N162" s="17"/>
      <c r="O162" s="17"/>
      <c r="P162" s="17"/>
      <c r="Q162" s="17"/>
      <c r="R162" s="17"/>
      <c r="S162" s="17"/>
      <c r="T162" s="16" t="s">
        <v>235</v>
      </c>
      <c r="U162" s="9" t="s">
        <v>243</v>
      </c>
      <c r="V162" s="9" t="s">
        <v>242</v>
      </c>
      <c r="W162" s="9" t="s">
        <v>36</v>
      </c>
      <c r="X162" s="7"/>
      <c r="Y162" s="8"/>
      <c r="Z162" s="7"/>
    </row>
    <row r="163" spans="1:26" ht="75">
      <c r="A163" s="22" t="s">
        <v>241</v>
      </c>
      <c r="B163" s="9" t="s">
        <v>240</v>
      </c>
      <c r="C163" s="17"/>
      <c r="D163" s="32">
        <v>3</v>
      </c>
      <c r="E163" s="17"/>
      <c r="F163" s="17"/>
      <c r="G163" s="17"/>
      <c r="H163" s="17"/>
      <c r="I163" s="20"/>
      <c r="J163" s="20"/>
      <c r="K163" s="19"/>
      <c r="L163" s="32">
        <v>3</v>
      </c>
      <c r="M163" s="17"/>
      <c r="N163" s="17"/>
      <c r="O163" s="17"/>
      <c r="P163" s="17"/>
      <c r="Q163" s="17"/>
      <c r="R163" s="17"/>
      <c r="S163" s="17"/>
      <c r="T163" s="16" t="s">
        <v>235</v>
      </c>
      <c r="U163" s="9" t="s">
        <v>234</v>
      </c>
      <c r="V163" s="9" t="s">
        <v>233</v>
      </c>
      <c r="W163" s="9" t="s">
        <v>36</v>
      </c>
      <c r="X163" s="7"/>
      <c r="Y163" s="8"/>
      <c r="Z163" s="7"/>
    </row>
    <row r="164" spans="1:26" ht="120">
      <c r="A164" s="22" t="s">
        <v>239</v>
      </c>
      <c r="B164" s="9" t="s">
        <v>238</v>
      </c>
      <c r="C164" s="17"/>
      <c r="D164" s="21">
        <v>5.5</v>
      </c>
      <c r="E164" s="17"/>
      <c r="F164" s="17"/>
      <c r="G164" s="17"/>
      <c r="H164" s="17"/>
      <c r="I164" s="20"/>
      <c r="J164" s="20"/>
      <c r="K164" s="19"/>
      <c r="L164" s="21">
        <v>5.5</v>
      </c>
      <c r="M164" s="17"/>
      <c r="N164" s="17"/>
      <c r="O164" s="17"/>
      <c r="P164" s="17"/>
      <c r="Q164" s="17"/>
      <c r="R164" s="17"/>
      <c r="S164" s="17"/>
      <c r="T164" s="16" t="s">
        <v>235</v>
      </c>
      <c r="U164" s="9" t="s">
        <v>234</v>
      </c>
      <c r="V164" s="9" t="s">
        <v>233</v>
      </c>
      <c r="W164" s="9" t="s">
        <v>36</v>
      </c>
      <c r="X164" s="7"/>
      <c r="Y164" s="8"/>
      <c r="Z164" s="7"/>
    </row>
    <row r="165" spans="1:26" ht="120">
      <c r="A165" s="22" t="s">
        <v>237</v>
      </c>
      <c r="B165" s="9" t="s">
        <v>236</v>
      </c>
      <c r="C165" s="17"/>
      <c r="D165" s="21">
        <v>5.5</v>
      </c>
      <c r="E165" s="17"/>
      <c r="F165" s="17"/>
      <c r="G165" s="17"/>
      <c r="H165" s="17"/>
      <c r="I165" s="20"/>
      <c r="J165" s="20"/>
      <c r="K165" s="19"/>
      <c r="L165" s="21">
        <v>5.5</v>
      </c>
      <c r="M165" s="17"/>
      <c r="N165" s="17"/>
      <c r="O165" s="17"/>
      <c r="P165" s="17"/>
      <c r="Q165" s="17"/>
      <c r="R165" s="17"/>
      <c r="S165" s="17"/>
      <c r="T165" s="16" t="s">
        <v>235</v>
      </c>
      <c r="U165" s="9" t="s">
        <v>234</v>
      </c>
      <c r="V165" s="9" t="s">
        <v>233</v>
      </c>
      <c r="W165" s="9" t="s">
        <v>36</v>
      </c>
      <c r="X165" s="7"/>
      <c r="Y165" s="8"/>
      <c r="Z165" s="7"/>
    </row>
    <row r="166" spans="1:26">
      <c r="A166" s="31">
        <v>2</v>
      </c>
      <c r="B166" s="30" t="s">
        <v>613</v>
      </c>
      <c r="C166" s="26"/>
      <c r="D166" s="26"/>
      <c r="E166" s="26"/>
      <c r="F166" s="26"/>
      <c r="G166" s="26"/>
      <c r="H166" s="26"/>
      <c r="I166" s="26"/>
      <c r="J166" s="26"/>
      <c r="K166" s="28"/>
      <c r="L166" s="27"/>
      <c r="M166" s="26"/>
      <c r="N166" s="26"/>
      <c r="O166" s="26"/>
      <c r="P166" s="26"/>
      <c r="Q166" s="26"/>
      <c r="R166" s="26"/>
      <c r="S166" s="26"/>
      <c r="T166" s="26"/>
      <c r="U166" s="25"/>
      <c r="V166" s="25"/>
      <c r="W166" s="25"/>
      <c r="X166" s="23"/>
      <c r="Y166" s="8"/>
      <c r="Z166" s="7">
        <v>4</v>
      </c>
    </row>
    <row r="167" spans="1:26" ht="60">
      <c r="A167" s="34" t="s">
        <v>469</v>
      </c>
      <c r="B167" s="9" t="s">
        <v>468</v>
      </c>
      <c r="C167" s="17"/>
      <c r="D167" s="21">
        <v>2</v>
      </c>
      <c r="E167" s="17"/>
      <c r="F167" s="17"/>
      <c r="G167" s="17"/>
      <c r="H167" s="17"/>
      <c r="I167" s="20"/>
      <c r="J167" s="20"/>
      <c r="K167" s="19"/>
      <c r="L167" s="18">
        <v>2</v>
      </c>
      <c r="M167" s="17"/>
      <c r="N167" s="17"/>
      <c r="O167" s="17"/>
      <c r="P167" s="17"/>
      <c r="Q167" s="17"/>
      <c r="R167" s="17"/>
      <c r="S167" s="17"/>
      <c r="T167" s="16" t="s">
        <v>85</v>
      </c>
      <c r="U167" s="9" t="s">
        <v>467</v>
      </c>
      <c r="V167" s="9" t="s">
        <v>466</v>
      </c>
      <c r="W167" s="9" t="s">
        <v>465</v>
      </c>
      <c r="X167" s="7"/>
      <c r="Y167" s="8"/>
      <c r="Z167" s="7">
        <v>4</v>
      </c>
    </row>
    <row r="168" spans="1:26" ht="75">
      <c r="A168" s="22" t="s">
        <v>464</v>
      </c>
      <c r="B168" s="9" t="s">
        <v>463</v>
      </c>
      <c r="C168" s="17"/>
      <c r="D168" s="21">
        <v>2</v>
      </c>
      <c r="E168" s="17"/>
      <c r="F168" s="17"/>
      <c r="G168" s="17"/>
      <c r="H168" s="17"/>
      <c r="I168" s="20"/>
      <c r="J168" s="20"/>
      <c r="K168" s="19"/>
      <c r="L168" s="18">
        <v>2</v>
      </c>
      <c r="M168" s="17"/>
      <c r="N168" s="17"/>
      <c r="O168" s="17"/>
      <c r="P168" s="17"/>
      <c r="Q168" s="17"/>
      <c r="R168" s="17"/>
      <c r="S168" s="17"/>
      <c r="T168" s="16" t="s">
        <v>85</v>
      </c>
      <c r="U168" s="9" t="s">
        <v>462</v>
      </c>
      <c r="V168" s="9" t="s">
        <v>461</v>
      </c>
      <c r="W168" s="9" t="s">
        <v>460</v>
      </c>
      <c r="X168" s="7"/>
      <c r="Y168" s="8"/>
      <c r="Z168" s="7">
        <v>4</v>
      </c>
    </row>
    <row r="169" spans="1:26" ht="45">
      <c r="A169" s="34" t="s">
        <v>459</v>
      </c>
      <c r="B169" s="9" t="s">
        <v>458</v>
      </c>
      <c r="C169" s="17"/>
      <c r="D169" s="21">
        <v>2</v>
      </c>
      <c r="E169" s="17"/>
      <c r="F169" s="17"/>
      <c r="G169" s="17"/>
      <c r="H169" s="17"/>
      <c r="I169" s="20"/>
      <c r="J169" s="20"/>
      <c r="K169" s="19"/>
      <c r="L169" s="18">
        <v>2</v>
      </c>
      <c r="M169" s="17"/>
      <c r="N169" s="17"/>
      <c r="O169" s="17"/>
      <c r="P169" s="17"/>
      <c r="Q169" s="17"/>
      <c r="R169" s="17"/>
      <c r="S169" s="17"/>
      <c r="T169" s="16" t="s">
        <v>85</v>
      </c>
      <c r="U169" s="9" t="s">
        <v>457</v>
      </c>
      <c r="V169" s="9" t="s">
        <v>456</v>
      </c>
      <c r="W169" s="9" t="s">
        <v>109</v>
      </c>
      <c r="X169" s="7"/>
      <c r="Y169" s="8"/>
      <c r="Z169" s="7"/>
    </row>
    <row r="170" spans="1:26">
      <c r="A170" s="31">
        <v>3</v>
      </c>
      <c r="B170" s="30" t="s">
        <v>369</v>
      </c>
      <c r="C170" s="26"/>
      <c r="D170" s="26"/>
      <c r="E170" s="26"/>
      <c r="F170" s="26"/>
      <c r="G170" s="26"/>
      <c r="H170" s="26"/>
      <c r="I170" s="29"/>
      <c r="J170" s="29"/>
      <c r="K170" s="28"/>
      <c r="L170" s="27"/>
      <c r="M170" s="26"/>
      <c r="N170" s="26"/>
      <c r="O170" s="26"/>
      <c r="P170" s="26"/>
      <c r="Q170" s="26"/>
      <c r="R170" s="26"/>
      <c r="S170" s="26"/>
      <c r="T170" s="26"/>
      <c r="U170" s="25"/>
      <c r="V170" s="25"/>
      <c r="W170" s="25"/>
      <c r="X170" s="23"/>
      <c r="Y170" s="8"/>
      <c r="Z170" s="7"/>
    </row>
    <row r="171" spans="1:26" ht="45">
      <c r="A171" s="22" t="s">
        <v>232</v>
      </c>
      <c r="B171" s="9" t="s">
        <v>230</v>
      </c>
      <c r="C171" s="17"/>
      <c r="D171" s="32">
        <v>3</v>
      </c>
      <c r="E171" s="17"/>
      <c r="F171" s="17"/>
      <c r="G171" s="17"/>
      <c r="H171" s="17"/>
      <c r="I171" s="20"/>
      <c r="J171" s="20"/>
      <c r="K171" s="19"/>
      <c r="L171" s="32">
        <v>3</v>
      </c>
      <c r="M171" s="17"/>
      <c r="N171" s="17"/>
      <c r="O171" s="17"/>
      <c r="P171" s="17"/>
      <c r="Q171" s="17"/>
      <c r="R171" s="17"/>
      <c r="S171" s="17"/>
      <c r="T171" s="16" t="s">
        <v>85</v>
      </c>
      <c r="U171" s="9" t="s">
        <v>229</v>
      </c>
      <c r="V171" s="9" t="s">
        <v>228</v>
      </c>
      <c r="W171" s="9" t="s">
        <v>227</v>
      </c>
      <c r="X171" s="7"/>
      <c r="Y171" s="8"/>
      <c r="Z171" s="7"/>
    </row>
    <row r="172" spans="1:26">
      <c r="A172" s="31">
        <v>5</v>
      </c>
      <c r="B172" s="30" t="s">
        <v>174</v>
      </c>
      <c r="C172" s="26"/>
      <c r="D172" s="26"/>
      <c r="E172" s="26"/>
      <c r="F172" s="26"/>
      <c r="G172" s="26"/>
      <c r="H172" s="26"/>
      <c r="I172" s="29"/>
      <c r="J172" s="29"/>
      <c r="K172" s="28"/>
      <c r="L172" s="27"/>
      <c r="M172" s="26"/>
      <c r="N172" s="26"/>
      <c r="O172" s="26"/>
      <c r="P172" s="26"/>
      <c r="Q172" s="26"/>
      <c r="R172" s="26"/>
      <c r="S172" s="26"/>
      <c r="T172" s="26"/>
      <c r="U172" s="25"/>
      <c r="V172" s="25"/>
      <c r="W172" s="25"/>
      <c r="X172" s="23"/>
      <c r="Y172" s="8"/>
      <c r="Z172" s="7"/>
    </row>
    <row r="173" spans="1:26" ht="45">
      <c r="A173" s="22" t="s">
        <v>173</v>
      </c>
      <c r="B173" s="9" t="s">
        <v>172</v>
      </c>
      <c r="C173" s="17"/>
      <c r="D173" s="21">
        <v>5</v>
      </c>
      <c r="E173" s="17"/>
      <c r="F173" s="17"/>
      <c r="G173" s="17"/>
      <c r="H173" s="17"/>
      <c r="I173" s="20"/>
      <c r="J173" s="20"/>
      <c r="K173" s="19"/>
      <c r="L173" s="21">
        <v>5</v>
      </c>
      <c r="M173" s="17"/>
      <c r="N173" s="17"/>
      <c r="O173" s="17"/>
      <c r="P173" s="17"/>
      <c r="Q173" s="17"/>
      <c r="R173" s="17"/>
      <c r="S173" s="17"/>
      <c r="T173" s="16" t="s">
        <v>85</v>
      </c>
      <c r="U173" s="9" t="s">
        <v>171</v>
      </c>
      <c r="V173" s="9" t="s">
        <v>170</v>
      </c>
      <c r="W173" s="9" t="s">
        <v>51</v>
      </c>
      <c r="X173" s="7"/>
      <c r="Y173" s="8"/>
      <c r="Z173" s="7"/>
    </row>
    <row r="174" spans="1:26" ht="45">
      <c r="A174" s="22" t="s">
        <v>169</v>
      </c>
      <c r="B174" s="9" t="s">
        <v>168</v>
      </c>
      <c r="C174" s="17"/>
      <c r="D174" s="21">
        <v>5</v>
      </c>
      <c r="E174" s="17"/>
      <c r="F174" s="17"/>
      <c r="G174" s="17"/>
      <c r="H174" s="17"/>
      <c r="I174" s="20"/>
      <c r="J174" s="20"/>
      <c r="K174" s="19"/>
      <c r="L174" s="21">
        <v>5</v>
      </c>
      <c r="M174" s="17"/>
      <c r="N174" s="17"/>
      <c r="O174" s="17"/>
      <c r="P174" s="17"/>
      <c r="Q174" s="17"/>
      <c r="R174" s="17"/>
      <c r="S174" s="17"/>
      <c r="T174" s="16" t="s">
        <v>85</v>
      </c>
      <c r="U174" s="9" t="s">
        <v>167</v>
      </c>
      <c r="V174" s="9" t="s">
        <v>166</v>
      </c>
      <c r="W174" s="9" t="s">
        <v>165</v>
      </c>
      <c r="X174" s="7"/>
      <c r="Y174" s="8"/>
      <c r="Z174" s="7"/>
    </row>
    <row r="175" spans="1:26" ht="45">
      <c r="A175" s="22" t="s">
        <v>164</v>
      </c>
      <c r="B175" s="9" t="s">
        <v>163</v>
      </c>
      <c r="C175" s="17"/>
      <c r="D175" s="21">
        <v>10</v>
      </c>
      <c r="E175" s="17"/>
      <c r="F175" s="17"/>
      <c r="G175" s="17"/>
      <c r="H175" s="17"/>
      <c r="I175" s="20"/>
      <c r="J175" s="20"/>
      <c r="K175" s="19"/>
      <c r="L175" s="21">
        <v>10</v>
      </c>
      <c r="M175" s="17"/>
      <c r="N175" s="17"/>
      <c r="O175" s="17"/>
      <c r="P175" s="17"/>
      <c r="Q175" s="17"/>
      <c r="R175" s="17"/>
      <c r="S175" s="17"/>
      <c r="T175" s="16" t="s">
        <v>85</v>
      </c>
      <c r="U175" s="9" t="s">
        <v>162</v>
      </c>
      <c r="V175" s="9" t="s">
        <v>161</v>
      </c>
      <c r="W175" s="9" t="s">
        <v>160</v>
      </c>
      <c r="X175" s="7"/>
      <c r="Y175" s="8"/>
      <c r="Z175" s="7"/>
    </row>
    <row r="176" spans="1:26" ht="45">
      <c r="A176" s="22" t="s">
        <v>159</v>
      </c>
      <c r="B176" s="9" t="s">
        <v>158</v>
      </c>
      <c r="C176" s="17"/>
      <c r="D176" s="21">
        <v>20</v>
      </c>
      <c r="E176" s="17"/>
      <c r="F176" s="17"/>
      <c r="G176" s="17"/>
      <c r="H176" s="17"/>
      <c r="I176" s="20"/>
      <c r="J176" s="20"/>
      <c r="K176" s="19"/>
      <c r="L176" s="21">
        <v>20</v>
      </c>
      <c r="M176" s="17"/>
      <c r="N176" s="17"/>
      <c r="O176" s="17"/>
      <c r="P176" s="17"/>
      <c r="Q176" s="17"/>
      <c r="R176" s="17"/>
      <c r="S176" s="17"/>
      <c r="T176" s="16" t="s">
        <v>85</v>
      </c>
      <c r="U176" s="9" t="s">
        <v>157</v>
      </c>
      <c r="V176" s="9" t="s">
        <v>156</v>
      </c>
      <c r="W176" s="9" t="s">
        <v>155</v>
      </c>
      <c r="X176" s="7"/>
      <c r="Y176" s="8"/>
      <c r="Z176" s="7"/>
    </row>
    <row r="177" spans="1:26" ht="45">
      <c r="A177" s="22" t="s">
        <v>154</v>
      </c>
      <c r="B177" s="9" t="s">
        <v>153</v>
      </c>
      <c r="C177" s="17"/>
      <c r="D177" s="21">
        <v>5</v>
      </c>
      <c r="E177" s="17"/>
      <c r="F177" s="17"/>
      <c r="G177" s="17"/>
      <c r="H177" s="17"/>
      <c r="I177" s="20"/>
      <c r="J177" s="20"/>
      <c r="K177" s="19"/>
      <c r="L177" s="21">
        <v>5</v>
      </c>
      <c r="M177" s="17"/>
      <c r="N177" s="17"/>
      <c r="O177" s="17"/>
      <c r="P177" s="17"/>
      <c r="Q177" s="17"/>
      <c r="R177" s="17"/>
      <c r="S177" s="17"/>
      <c r="T177" s="16" t="s">
        <v>85</v>
      </c>
      <c r="U177" s="9" t="s">
        <v>152</v>
      </c>
      <c r="V177" s="9" t="s">
        <v>151</v>
      </c>
      <c r="W177" s="9" t="s">
        <v>150</v>
      </c>
      <c r="X177" s="7"/>
      <c r="Y177" s="8"/>
      <c r="Z177" s="7"/>
    </row>
    <row r="178" spans="1:26" ht="45">
      <c r="A178" s="22" t="s">
        <v>149</v>
      </c>
      <c r="B178" s="9" t="s">
        <v>148</v>
      </c>
      <c r="C178" s="17"/>
      <c r="D178" s="21">
        <v>5</v>
      </c>
      <c r="E178" s="17"/>
      <c r="F178" s="17"/>
      <c r="G178" s="17"/>
      <c r="H178" s="17"/>
      <c r="I178" s="20"/>
      <c r="J178" s="20"/>
      <c r="K178" s="19"/>
      <c r="L178" s="21">
        <v>5</v>
      </c>
      <c r="M178" s="17"/>
      <c r="N178" s="17"/>
      <c r="O178" s="17"/>
      <c r="P178" s="17"/>
      <c r="Q178" s="17"/>
      <c r="R178" s="17"/>
      <c r="S178" s="17"/>
      <c r="T178" s="16" t="s">
        <v>85</v>
      </c>
      <c r="U178" s="9" t="s">
        <v>147</v>
      </c>
      <c r="V178" s="9" t="s">
        <v>146</v>
      </c>
      <c r="W178" s="9" t="s">
        <v>145</v>
      </c>
      <c r="X178" s="7"/>
      <c r="Y178" s="8"/>
      <c r="Z178" s="7"/>
    </row>
    <row r="179" spans="1:26" ht="45">
      <c r="A179" s="22" t="s">
        <v>144</v>
      </c>
      <c r="B179" s="9" t="s">
        <v>143</v>
      </c>
      <c r="C179" s="17"/>
      <c r="D179" s="21">
        <v>10</v>
      </c>
      <c r="E179" s="17"/>
      <c r="F179" s="17"/>
      <c r="G179" s="17"/>
      <c r="H179" s="17"/>
      <c r="I179" s="20"/>
      <c r="J179" s="20"/>
      <c r="K179" s="19"/>
      <c r="L179" s="21">
        <v>10</v>
      </c>
      <c r="M179" s="17"/>
      <c r="N179" s="17"/>
      <c r="O179" s="17"/>
      <c r="P179" s="17"/>
      <c r="Q179" s="17"/>
      <c r="R179" s="17"/>
      <c r="S179" s="17"/>
      <c r="T179" s="16" t="s">
        <v>85</v>
      </c>
      <c r="U179" s="9" t="s">
        <v>142</v>
      </c>
      <c r="V179" s="9" t="s">
        <v>141</v>
      </c>
      <c r="W179" s="9" t="s">
        <v>36</v>
      </c>
      <c r="X179" s="7"/>
      <c r="Y179" s="8"/>
      <c r="Z179" s="7"/>
    </row>
    <row r="180" spans="1:26" ht="45">
      <c r="A180" s="22" t="s">
        <v>140</v>
      </c>
      <c r="B180" s="9" t="s">
        <v>139</v>
      </c>
      <c r="C180" s="17"/>
      <c r="D180" s="21">
        <v>5</v>
      </c>
      <c r="E180" s="17"/>
      <c r="F180" s="17"/>
      <c r="G180" s="17"/>
      <c r="H180" s="17"/>
      <c r="I180" s="20"/>
      <c r="J180" s="20"/>
      <c r="K180" s="19"/>
      <c r="L180" s="21">
        <v>5</v>
      </c>
      <c r="M180" s="17"/>
      <c r="N180" s="17"/>
      <c r="O180" s="17"/>
      <c r="P180" s="17"/>
      <c r="Q180" s="17"/>
      <c r="R180" s="17"/>
      <c r="S180" s="17"/>
      <c r="T180" s="16" t="s">
        <v>85</v>
      </c>
      <c r="U180" s="9" t="s">
        <v>138</v>
      </c>
      <c r="V180" s="9" t="s">
        <v>137</v>
      </c>
      <c r="W180" s="9" t="s">
        <v>51</v>
      </c>
      <c r="X180" s="7"/>
      <c r="Y180" s="8"/>
      <c r="Z180" s="7"/>
    </row>
    <row r="181" spans="1:26" ht="45">
      <c r="A181" s="22" t="s">
        <v>136</v>
      </c>
      <c r="B181" s="9" t="s">
        <v>135</v>
      </c>
      <c r="C181" s="17"/>
      <c r="D181" s="21">
        <v>5</v>
      </c>
      <c r="E181" s="17"/>
      <c r="F181" s="17"/>
      <c r="G181" s="17"/>
      <c r="H181" s="17"/>
      <c r="I181" s="20"/>
      <c r="J181" s="20"/>
      <c r="K181" s="19"/>
      <c r="L181" s="21">
        <v>5</v>
      </c>
      <c r="M181" s="17"/>
      <c r="N181" s="17"/>
      <c r="O181" s="17"/>
      <c r="P181" s="17"/>
      <c r="Q181" s="17"/>
      <c r="R181" s="17"/>
      <c r="S181" s="17"/>
      <c r="T181" s="16" t="s">
        <v>85</v>
      </c>
      <c r="U181" s="9" t="s">
        <v>134</v>
      </c>
      <c r="V181" s="9" t="s">
        <v>133</v>
      </c>
      <c r="W181" s="9" t="s">
        <v>132</v>
      </c>
      <c r="X181" s="7"/>
      <c r="Y181" s="8"/>
      <c r="Z181" s="7"/>
    </row>
    <row r="182" spans="1:26" ht="45">
      <c r="A182" s="22" t="s">
        <v>131</v>
      </c>
      <c r="B182" s="9" t="s">
        <v>130</v>
      </c>
      <c r="C182" s="17"/>
      <c r="D182" s="21">
        <v>20</v>
      </c>
      <c r="E182" s="17"/>
      <c r="F182" s="17"/>
      <c r="G182" s="17"/>
      <c r="H182" s="17"/>
      <c r="I182" s="20"/>
      <c r="J182" s="20"/>
      <c r="K182" s="19"/>
      <c r="L182" s="21">
        <v>20</v>
      </c>
      <c r="M182" s="17"/>
      <c r="N182" s="17"/>
      <c r="O182" s="17"/>
      <c r="P182" s="17"/>
      <c r="Q182" s="17"/>
      <c r="R182" s="17"/>
      <c r="S182" s="17"/>
      <c r="T182" s="16" t="s">
        <v>85</v>
      </c>
      <c r="U182" s="9" t="s">
        <v>129</v>
      </c>
      <c r="V182" s="9" t="s">
        <v>128</v>
      </c>
      <c r="W182" s="9" t="s">
        <v>57</v>
      </c>
      <c r="X182" s="7"/>
      <c r="Y182" s="8"/>
      <c r="Z182" s="7"/>
    </row>
    <row r="183" spans="1:26" ht="90">
      <c r="A183" s="22" t="s">
        <v>127</v>
      </c>
      <c r="B183" s="9" t="s">
        <v>126</v>
      </c>
      <c r="C183" s="17"/>
      <c r="D183" s="21">
        <v>10</v>
      </c>
      <c r="E183" s="17"/>
      <c r="F183" s="17"/>
      <c r="G183" s="17"/>
      <c r="H183" s="17"/>
      <c r="I183" s="20"/>
      <c r="J183" s="20"/>
      <c r="K183" s="19"/>
      <c r="L183" s="21">
        <v>10</v>
      </c>
      <c r="M183" s="17"/>
      <c r="N183" s="17"/>
      <c r="O183" s="17"/>
      <c r="P183" s="17"/>
      <c r="Q183" s="17"/>
      <c r="R183" s="17"/>
      <c r="S183" s="17"/>
      <c r="T183" s="16" t="s">
        <v>85</v>
      </c>
      <c r="U183" s="9" t="s">
        <v>125</v>
      </c>
      <c r="V183" s="9" t="s">
        <v>110</v>
      </c>
      <c r="W183" s="9" t="s">
        <v>51</v>
      </c>
      <c r="X183" s="7"/>
      <c r="Y183" s="8"/>
      <c r="Z183" s="7"/>
    </row>
    <row r="184" spans="1:26">
      <c r="A184" s="31">
        <v>6</v>
      </c>
      <c r="B184" s="30" t="s">
        <v>124</v>
      </c>
      <c r="C184" s="26"/>
      <c r="D184" s="26"/>
      <c r="E184" s="26"/>
      <c r="F184" s="26"/>
      <c r="G184" s="26"/>
      <c r="H184" s="26"/>
      <c r="I184" s="29"/>
      <c r="J184" s="29"/>
      <c r="K184" s="28"/>
      <c r="L184" s="27"/>
      <c r="M184" s="26"/>
      <c r="N184" s="26"/>
      <c r="O184" s="26"/>
      <c r="P184" s="26"/>
      <c r="Q184" s="26"/>
      <c r="R184" s="26"/>
      <c r="S184" s="26"/>
      <c r="T184" s="26"/>
      <c r="U184" s="25"/>
      <c r="V184" s="25"/>
      <c r="W184" s="25"/>
      <c r="X184" s="23"/>
      <c r="Y184" s="8"/>
      <c r="Z184" s="7"/>
    </row>
    <row r="185" spans="1:26" ht="45">
      <c r="A185" s="22" t="s">
        <v>93</v>
      </c>
      <c r="B185" s="9" t="s">
        <v>80</v>
      </c>
      <c r="C185" s="17"/>
      <c r="D185" s="21">
        <v>4</v>
      </c>
      <c r="E185" s="17"/>
      <c r="F185" s="17"/>
      <c r="G185" s="17"/>
      <c r="H185" s="17"/>
      <c r="I185" s="20"/>
      <c r="J185" s="20"/>
      <c r="K185" s="19"/>
      <c r="L185" s="21">
        <v>4</v>
      </c>
      <c r="M185" s="17"/>
      <c r="N185" s="17"/>
      <c r="O185" s="17"/>
      <c r="P185" s="17"/>
      <c r="Q185" s="17"/>
      <c r="R185" s="17"/>
      <c r="S185" s="17"/>
      <c r="T185" s="16" t="s">
        <v>85</v>
      </c>
      <c r="U185" s="9" t="s">
        <v>79</v>
      </c>
      <c r="V185" s="9" t="s">
        <v>78</v>
      </c>
      <c r="W185" s="9" t="s">
        <v>51</v>
      </c>
      <c r="X185" s="7"/>
      <c r="Y185" s="8"/>
      <c r="Z185" s="7"/>
    </row>
    <row r="186" spans="1:26" ht="45">
      <c r="A186" s="22" t="s">
        <v>92</v>
      </c>
      <c r="B186" s="9" t="s">
        <v>91</v>
      </c>
      <c r="C186" s="17"/>
      <c r="D186" s="21">
        <v>4</v>
      </c>
      <c r="E186" s="17"/>
      <c r="F186" s="17"/>
      <c r="G186" s="17"/>
      <c r="H186" s="17"/>
      <c r="I186" s="20"/>
      <c r="J186" s="20"/>
      <c r="K186" s="19"/>
      <c r="L186" s="21">
        <v>4</v>
      </c>
      <c r="M186" s="17"/>
      <c r="N186" s="17"/>
      <c r="O186" s="17"/>
      <c r="P186" s="17"/>
      <c r="Q186" s="17"/>
      <c r="R186" s="17"/>
      <c r="S186" s="17"/>
      <c r="T186" s="16" t="s">
        <v>85</v>
      </c>
      <c r="U186" s="9" t="s">
        <v>90</v>
      </c>
      <c r="V186" s="9" t="s">
        <v>89</v>
      </c>
      <c r="W186" s="9" t="s">
        <v>88</v>
      </c>
      <c r="X186" s="7"/>
      <c r="Y186" s="8"/>
      <c r="Z186" s="7"/>
    </row>
    <row r="187" spans="1:26" ht="45">
      <c r="A187" s="22" t="s">
        <v>87</v>
      </c>
      <c r="B187" s="9" t="s">
        <v>86</v>
      </c>
      <c r="C187" s="17"/>
      <c r="D187" s="21">
        <v>4</v>
      </c>
      <c r="E187" s="17"/>
      <c r="F187" s="17"/>
      <c r="G187" s="17"/>
      <c r="H187" s="17"/>
      <c r="I187" s="20"/>
      <c r="J187" s="20"/>
      <c r="K187" s="19"/>
      <c r="L187" s="21">
        <v>4</v>
      </c>
      <c r="M187" s="17"/>
      <c r="N187" s="17"/>
      <c r="O187" s="17"/>
      <c r="P187" s="17"/>
      <c r="Q187" s="17"/>
      <c r="R187" s="17"/>
      <c r="S187" s="17"/>
      <c r="T187" s="16" t="s">
        <v>85</v>
      </c>
      <c r="U187" s="9" t="s">
        <v>84</v>
      </c>
      <c r="V187" s="9" t="s">
        <v>83</v>
      </c>
      <c r="W187" s="9" t="s">
        <v>82</v>
      </c>
      <c r="X187" s="7"/>
      <c r="Y187" s="8"/>
      <c r="Z187" s="7"/>
    </row>
    <row r="188" spans="1:26">
      <c r="A188" s="31">
        <v>2</v>
      </c>
      <c r="B188" s="30" t="s">
        <v>613</v>
      </c>
      <c r="C188" s="26"/>
      <c r="D188" s="26"/>
      <c r="E188" s="26"/>
      <c r="F188" s="26"/>
      <c r="G188" s="26"/>
      <c r="H188" s="26"/>
      <c r="I188" s="26"/>
      <c r="J188" s="26"/>
      <c r="K188" s="28"/>
      <c r="L188" s="27"/>
      <c r="M188" s="26"/>
      <c r="N188" s="26"/>
      <c r="O188" s="26"/>
      <c r="P188" s="26"/>
      <c r="Q188" s="26"/>
      <c r="R188" s="26"/>
      <c r="S188" s="26"/>
      <c r="T188" s="26"/>
      <c r="U188" s="25"/>
      <c r="V188" s="25"/>
      <c r="W188" s="25"/>
      <c r="X188" s="23"/>
      <c r="Y188" s="8"/>
      <c r="Z188" s="7">
        <v>2</v>
      </c>
    </row>
    <row r="189" spans="1:26" ht="30">
      <c r="A189" s="22" t="s">
        <v>455</v>
      </c>
      <c r="B189" s="9" t="s">
        <v>454</v>
      </c>
      <c r="C189" s="17"/>
      <c r="D189" s="21">
        <v>5</v>
      </c>
      <c r="E189" s="17"/>
      <c r="F189" s="17"/>
      <c r="G189" s="17"/>
      <c r="H189" s="17"/>
      <c r="I189" s="20"/>
      <c r="J189" s="20"/>
      <c r="K189" s="19"/>
      <c r="L189" s="18">
        <v>5</v>
      </c>
      <c r="M189" s="17"/>
      <c r="N189" s="17"/>
      <c r="O189" s="17"/>
      <c r="P189" s="17"/>
      <c r="Q189" s="17"/>
      <c r="R189" s="17"/>
      <c r="S189" s="17"/>
      <c r="T189" s="16" t="s">
        <v>26</v>
      </c>
      <c r="U189" s="9" t="s">
        <v>453</v>
      </c>
      <c r="V189" s="9" t="s">
        <v>452</v>
      </c>
      <c r="W189" s="9" t="s">
        <v>451</v>
      </c>
      <c r="X189" s="7"/>
      <c r="Y189" s="8"/>
      <c r="Z189" s="7">
        <v>4</v>
      </c>
    </row>
    <row r="190" spans="1:26" ht="30">
      <c r="A190" s="34" t="s">
        <v>450</v>
      </c>
      <c r="B190" s="9" t="s">
        <v>449</v>
      </c>
      <c r="C190" s="17"/>
      <c r="D190" s="21">
        <v>2</v>
      </c>
      <c r="E190" s="17"/>
      <c r="F190" s="17"/>
      <c r="G190" s="17"/>
      <c r="H190" s="17"/>
      <c r="I190" s="20"/>
      <c r="J190" s="20"/>
      <c r="K190" s="19"/>
      <c r="L190" s="18">
        <v>2</v>
      </c>
      <c r="M190" s="17"/>
      <c r="N190" s="17"/>
      <c r="O190" s="17"/>
      <c r="P190" s="17"/>
      <c r="Q190" s="17"/>
      <c r="R190" s="17"/>
      <c r="S190" s="17"/>
      <c r="T190" s="16" t="s">
        <v>26</v>
      </c>
      <c r="U190" s="9" t="s">
        <v>446</v>
      </c>
      <c r="V190" s="9" t="s">
        <v>445</v>
      </c>
      <c r="W190" s="9" t="s">
        <v>444</v>
      </c>
      <c r="X190" s="7"/>
      <c r="Y190" s="8"/>
      <c r="Z190" s="7"/>
    </row>
    <row r="191" spans="1:26" ht="30">
      <c r="A191" s="22" t="s">
        <v>448</v>
      </c>
      <c r="B191" s="9" t="s">
        <v>447</v>
      </c>
      <c r="C191" s="17"/>
      <c r="D191" s="21">
        <v>2</v>
      </c>
      <c r="E191" s="17"/>
      <c r="F191" s="17"/>
      <c r="G191" s="17"/>
      <c r="H191" s="17"/>
      <c r="I191" s="20"/>
      <c r="J191" s="20"/>
      <c r="K191" s="19"/>
      <c r="L191" s="18">
        <v>2</v>
      </c>
      <c r="M191" s="17"/>
      <c r="N191" s="17"/>
      <c r="O191" s="17"/>
      <c r="P191" s="17"/>
      <c r="Q191" s="17"/>
      <c r="R191" s="17"/>
      <c r="S191" s="17"/>
      <c r="T191" s="16" t="s">
        <v>26</v>
      </c>
      <c r="U191" s="9" t="s">
        <v>446</v>
      </c>
      <c r="V191" s="9" t="s">
        <v>445</v>
      </c>
      <c r="W191" s="9" t="s">
        <v>444</v>
      </c>
      <c r="X191" s="7"/>
      <c r="Y191" s="8"/>
      <c r="Z191" s="7">
        <v>4</v>
      </c>
    </row>
    <row r="192" spans="1:26" ht="60">
      <c r="A192" s="34" t="s">
        <v>443</v>
      </c>
      <c r="B192" s="9" t="s">
        <v>442</v>
      </c>
      <c r="C192" s="17"/>
      <c r="D192" s="21">
        <v>2</v>
      </c>
      <c r="E192" s="17"/>
      <c r="F192" s="17"/>
      <c r="G192" s="17"/>
      <c r="H192" s="17"/>
      <c r="I192" s="20"/>
      <c r="J192" s="20"/>
      <c r="K192" s="19"/>
      <c r="L192" s="18">
        <v>2</v>
      </c>
      <c r="M192" s="17"/>
      <c r="N192" s="17"/>
      <c r="O192" s="17"/>
      <c r="P192" s="17"/>
      <c r="Q192" s="17"/>
      <c r="R192" s="17"/>
      <c r="S192" s="17"/>
      <c r="T192" s="16" t="s">
        <v>26</v>
      </c>
      <c r="U192" s="9" t="s">
        <v>441</v>
      </c>
      <c r="V192" s="9" t="s">
        <v>440</v>
      </c>
      <c r="W192" s="9" t="s">
        <v>439</v>
      </c>
      <c r="X192" s="7"/>
      <c r="Y192" s="8"/>
      <c r="Z192" s="7">
        <v>4</v>
      </c>
    </row>
    <row r="193" spans="1:26" ht="45">
      <c r="A193" s="22" t="s">
        <v>438</v>
      </c>
      <c r="B193" s="9" t="s">
        <v>437</v>
      </c>
      <c r="C193" s="17"/>
      <c r="D193" s="21">
        <v>2</v>
      </c>
      <c r="E193" s="17"/>
      <c r="F193" s="17"/>
      <c r="G193" s="17"/>
      <c r="H193" s="17"/>
      <c r="I193" s="20"/>
      <c r="J193" s="20"/>
      <c r="K193" s="19"/>
      <c r="L193" s="18">
        <v>2</v>
      </c>
      <c r="M193" s="17"/>
      <c r="N193" s="17"/>
      <c r="O193" s="17"/>
      <c r="P193" s="17"/>
      <c r="Q193" s="17"/>
      <c r="R193" s="17"/>
      <c r="S193" s="17"/>
      <c r="T193" s="16" t="s">
        <v>26</v>
      </c>
      <c r="U193" s="9" t="s">
        <v>436</v>
      </c>
      <c r="V193" s="9" t="s">
        <v>435</v>
      </c>
      <c r="W193" s="9" t="s">
        <v>434</v>
      </c>
      <c r="X193" s="7"/>
      <c r="Y193" s="8"/>
      <c r="Z193" s="7">
        <v>4</v>
      </c>
    </row>
    <row r="194" spans="1:26" ht="30">
      <c r="A194" s="34" t="s">
        <v>433</v>
      </c>
      <c r="B194" s="9" t="s">
        <v>432</v>
      </c>
      <c r="C194" s="17"/>
      <c r="D194" s="21">
        <v>2</v>
      </c>
      <c r="E194" s="17"/>
      <c r="F194" s="17"/>
      <c r="G194" s="17"/>
      <c r="H194" s="17"/>
      <c r="I194" s="20"/>
      <c r="J194" s="20"/>
      <c r="K194" s="19"/>
      <c r="L194" s="18">
        <v>2</v>
      </c>
      <c r="M194" s="17"/>
      <c r="N194" s="17"/>
      <c r="O194" s="17"/>
      <c r="P194" s="17"/>
      <c r="Q194" s="17"/>
      <c r="R194" s="17"/>
      <c r="S194" s="17"/>
      <c r="T194" s="16" t="s">
        <v>26</v>
      </c>
      <c r="U194" s="9" t="s">
        <v>431</v>
      </c>
      <c r="V194" s="9" t="s">
        <v>430</v>
      </c>
      <c r="W194" s="9" t="s">
        <v>51</v>
      </c>
      <c r="X194" s="7"/>
      <c r="Y194" s="8"/>
      <c r="Z194" s="7">
        <v>4</v>
      </c>
    </row>
    <row r="195" spans="1:26" ht="30">
      <c r="A195" s="22" t="s">
        <v>429</v>
      </c>
      <c r="B195" s="9" t="s">
        <v>428</v>
      </c>
      <c r="C195" s="17"/>
      <c r="D195" s="21">
        <v>2</v>
      </c>
      <c r="E195" s="17"/>
      <c r="F195" s="17"/>
      <c r="G195" s="17"/>
      <c r="H195" s="17"/>
      <c r="I195" s="20"/>
      <c r="J195" s="20"/>
      <c r="K195" s="19"/>
      <c r="L195" s="18">
        <v>2</v>
      </c>
      <c r="M195" s="17"/>
      <c r="N195" s="17"/>
      <c r="O195" s="17"/>
      <c r="P195" s="17"/>
      <c r="Q195" s="17"/>
      <c r="R195" s="17"/>
      <c r="S195" s="17"/>
      <c r="T195" s="16" t="s">
        <v>26</v>
      </c>
      <c r="U195" s="9" t="s">
        <v>427</v>
      </c>
      <c r="V195" s="9" t="s">
        <v>426</v>
      </c>
      <c r="W195" s="9" t="s">
        <v>36</v>
      </c>
      <c r="X195" s="7"/>
      <c r="Y195" s="8"/>
      <c r="Z195" s="7">
        <v>4</v>
      </c>
    </row>
    <row r="196" spans="1:26" ht="30">
      <c r="A196" s="34" t="s">
        <v>425</v>
      </c>
      <c r="B196" s="9" t="s">
        <v>424</v>
      </c>
      <c r="C196" s="17"/>
      <c r="D196" s="21">
        <v>2</v>
      </c>
      <c r="E196" s="17"/>
      <c r="F196" s="17"/>
      <c r="G196" s="17"/>
      <c r="H196" s="17"/>
      <c r="I196" s="20"/>
      <c r="J196" s="20"/>
      <c r="K196" s="19"/>
      <c r="L196" s="18">
        <v>2</v>
      </c>
      <c r="M196" s="17"/>
      <c r="N196" s="17"/>
      <c r="O196" s="17"/>
      <c r="P196" s="17"/>
      <c r="Q196" s="17"/>
      <c r="R196" s="17"/>
      <c r="S196" s="17"/>
      <c r="T196" s="16" t="s">
        <v>26</v>
      </c>
      <c r="U196" s="9" t="s">
        <v>423</v>
      </c>
      <c r="V196" s="9" t="s">
        <v>422</v>
      </c>
      <c r="W196" s="9" t="s">
        <v>421</v>
      </c>
      <c r="X196" s="7"/>
      <c r="Y196" s="8"/>
      <c r="Z196" s="7">
        <v>4</v>
      </c>
    </row>
    <row r="197" spans="1:26" ht="30">
      <c r="A197" s="22" t="s">
        <v>420</v>
      </c>
      <c r="B197" s="9" t="s">
        <v>419</v>
      </c>
      <c r="C197" s="17"/>
      <c r="D197" s="21">
        <v>2</v>
      </c>
      <c r="E197" s="17"/>
      <c r="F197" s="17"/>
      <c r="G197" s="17"/>
      <c r="H197" s="17"/>
      <c r="I197" s="20"/>
      <c r="J197" s="20"/>
      <c r="K197" s="19"/>
      <c r="L197" s="18">
        <v>2</v>
      </c>
      <c r="M197" s="17"/>
      <c r="N197" s="17"/>
      <c r="O197" s="17"/>
      <c r="P197" s="17"/>
      <c r="Q197" s="17"/>
      <c r="R197" s="17"/>
      <c r="S197" s="17"/>
      <c r="T197" s="16" t="s">
        <v>26</v>
      </c>
      <c r="U197" s="9" t="s">
        <v>418</v>
      </c>
      <c r="V197" s="9" t="s">
        <v>417</v>
      </c>
      <c r="W197" s="9" t="s">
        <v>412</v>
      </c>
      <c r="X197" s="7"/>
      <c r="Y197" s="8"/>
      <c r="Z197" s="7">
        <v>4</v>
      </c>
    </row>
    <row r="198" spans="1:26" ht="120">
      <c r="A198" s="34" t="s">
        <v>416</v>
      </c>
      <c r="B198" s="9" t="s">
        <v>415</v>
      </c>
      <c r="C198" s="17"/>
      <c r="D198" s="21">
        <v>2</v>
      </c>
      <c r="E198" s="17"/>
      <c r="F198" s="17"/>
      <c r="G198" s="17"/>
      <c r="H198" s="17"/>
      <c r="I198" s="20"/>
      <c r="J198" s="20"/>
      <c r="K198" s="19"/>
      <c r="L198" s="18">
        <v>2</v>
      </c>
      <c r="M198" s="17"/>
      <c r="N198" s="17"/>
      <c r="O198" s="17"/>
      <c r="P198" s="17"/>
      <c r="Q198" s="17"/>
      <c r="R198" s="17"/>
      <c r="S198" s="17"/>
      <c r="T198" s="16" t="s">
        <v>26</v>
      </c>
      <c r="U198" s="9" t="s">
        <v>414</v>
      </c>
      <c r="V198" s="9" t="s">
        <v>413</v>
      </c>
      <c r="W198" s="9" t="s">
        <v>412</v>
      </c>
      <c r="X198" s="7"/>
      <c r="Y198" s="8"/>
      <c r="Z198" s="7">
        <v>4</v>
      </c>
    </row>
    <row r="199" spans="1:26" ht="30">
      <c r="A199" s="22" t="s">
        <v>411</v>
      </c>
      <c r="B199" s="9" t="s">
        <v>410</v>
      </c>
      <c r="C199" s="17"/>
      <c r="D199" s="21">
        <v>2</v>
      </c>
      <c r="E199" s="17"/>
      <c r="F199" s="17"/>
      <c r="G199" s="17"/>
      <c r="H199" s="17"/>
      <c r="I199" s="20"/>
      <c r="J199" s="20"/>
      <c r="K199" s="19"/>
      <c r="L199" s="18">
        <v>2</v>
      </c>
      <c r="M199" s="17"/>
      <c r="N199" s="17"/>
      <c r="O199" s="17"/>
      <c r="P199" s="17"/>
      <c r="Q199" s="17"/>
      <c r="R199" s="17"/>
      <c r="S199" s="17"/>
      <c r="T199" s="16" t="s">
        <v>26</v>
      </c>
      <c r="U199" s="9" t="s">
        <v>409</v>
      </c>
      <c r="V199" s="9" t="s">
        <v>408</v>
      </c>
      <c r="W199" s="9" t="s">
        <v>51</v>
      </c>
      <c r="X199" s="7"/>
      <c r="Y199" s="8"/>
      <c r="Z199" s="7">
        <v>4</v>
      </c>
    </row>
    <row r="200" spans="1:26" ht="30">
      <c r="A200" s="34" t="s">
        <v>407</v>
      </c>
      <c r="B200" s="9" t="s">
        <v>406</v>
      </c>
      <c r="C200" s="17"/>
      <c r="D200" s="21">
        <v>2</v>
      </c>
      <c r="E200" s="17"/>
      <c r="F200" s="17"/>
      <c r="G200" s="17"/>
      <c r="H200" s="17"/>
      <c r="I200" s="20"/>
      <c r="J200" s="20"/>
      <c r="K200" s="19"/>
      <c r="L200" s="18">
        <v>2</v>
      </c>
      <c r="M200" s="17"/>
      <c r="N200" s="17"/>
      <c r="O200" s="17"/>
      <c r="P200" s="17"/>
      <c r="Q200" s="17"/>
      <c r="R200" s="17"/>
      <c r="S200" s="17"/>
      <c r="T200" s="16" t="s">
        <v>26</v>
      </c>
      <c r="U200" s="9" t="s">
        <v>405</v>
      </c>
      <c r="V200" s="9" t="s">
        <v>404</v>
      </c>
      <c r="W200" s="9" t="s">
        <v>403</v>
      </c>
      <c r="X200" s="7"/>
      <c r="Y200" s="8"/>
      <c r="Z200" s="7">
        <v>4</v>
      </c>
    </row>
    <row r="201" spans="1:26" ht="60">
      <c r="A201" s="22" t="s">
        <v>402</v>
      </c>
      <c r="B201" s="9" t="s">
        <v>401</v>
      </c>
      <c r="C201" s="17"/>
      <c r="D201" s="21">
        <v>2</v>
      </c>
      <c r="E201" s="17"/>
      <c r="F201" s="17"/>
      <c r="G201" s="17"/>
      <c r="H201" s="17"/>
      <c r="I201" s="20"/>
      <c r="J201" s="20"/>
      <c r="K201" s="19"/>
      <c r="L201" s="18">
        <v>2</v>
      </c>
      <c r="M201" s="17"/>
      <c r="N201" s="17"/>
      <c r="O201" s="17"/>
      <c r="P201" s="17"/>
      <c r="Q201" s="17"/>
      <c r="R201" s="17"/>
      <c r="S201" s="17"/>
      <c r="T201" s="16" t="s">
        <v>26</v>
      </c>
      <c r="U201" s="9" t="s">
        <v>400</v>
      </c>
      <c r="V201" s="9" t="s">
        <v>399</v>
      </c>
      <c r="W201" s="9" t="s">
        <v>398</v>
      </c>
      <c r="X201" s="7"/>
      <c r="Y201" s="8"/>
      <c r="Z201" s="7">
        <v>4</v>
      </c>
    </row>
    <row r="202" spans="1:26" ht="30">
      <c r="A202" s="34" t="s">
        <v>397</v>
      </c>
      <c r="B202" s="9" t="s">
        <v>396</v>
      </c>
      <c r="C202" s="17"/>
      <c r="D202" s="21">
        <v>2</v>
      </c>
      <c r="E202" s="17"/>
      <c r="F202" s="17"/>
      <c r="G202" s="17"/>
      <c r="H202" s="17"/>
      <c r="I202" s="20"/>
      <c r="J202" s="20"/>
      <c r="K202" s="19"/>
      <c r="L202" s="18"/>
      <c r="M202" s="17"/>
      <c r="N202" s="17"/>
      <c r="O202" s="17"/>
      <c r="P202" s="17"/>
      <c r="Q202" s="17"/>
      <c r="R202" s="17"/>
      <c r="S202" s="17"/>
      <c r="T202" s="16" t="s">
        <v>26</v>
      </c>
      <c r="U202" s="9" t="s">
        <v>395</v>
      </c>
      <c r="V202" s="9" t="s">
        <v>394</v>
      </c>
      <c r="W202" s="9" t="s">
        <v>379</v>
      </c>
      <c r="X202" s="7"/>
      <c r="Y202" s="8"/>
      <c r="Z202" s="7">
        <v>4</v>
      </c>
    </row>
    <row r="203" spans="1:26" ht="30">
      <c r="A203" s="22" t="s">
        <v>393</v>
      </c>
      <c r="B203" s="9" t="s">
        <v>392</v>
      </c>
      <c r="C203" s="17"/>
      <c r="D203" s="21">
        <v>2</v>
      </c>
      <c r="E203" s="17"/>
      <c r="F203" s="17"/>
      <c r="G203" s="17"/>
      <c r="H203" s="17"/>
      <c r="I203" s="20"/>
      <c r="J203" s="20"/>
      <c r="K203" s="19"/>
      <c r="L203" s="18">
        <v>2</v>
      </c>
      <c r="M203" s="17"/>
      <c r="N203" s="17"/>
      <c r="O203" s="17"/>
      <c r="P203" s="17"/>
      <c r="Q203" s="17"/>
      <c r="R203" s="17"/>
      <c r="S203" s="17"/>
      <c r="T203" s="16" t="s">
        <v>26</v>
      </c>
      <c r="U203" s="9" t="s">
        <v>391</v>
      </c>
      <c r="V203" s="9" t="s">
        <v>390</v>
      </c>
      <c r="W203" s="9" t="s">
        <v>389</v>
      </c>
      <c r="X203" s="7"/>
      <c r="Y203" s="8"/>
      <c r="Z203" s="7">
        <v>4</v>
      </c>
    </row>
    <row r="204" spans="1:26" ht="75">
      <c r="A204" s="34" t="s">
        <v>388</v>
      </c>
      <c r="B204" s="9" t="s">
        <v>387</v>
      </c>
      <c r="C204" s="17"/>
      <c r="D204" s="21">
        <v>2</v>
      </c>
      <c r="E204" s="17"/>
      <c r="F204" s="17"/>
      <c r="G204" s="17"/>
      <c r="H204" s="17"/>
      <c r="I204" s="20"/>
      <c r="J204" s="20"/>
      <c r="K204" s="19"/>
      <c r="L204" s="18">
        <v>2</v>
      </c>
      <c r="M204" s="17"/>
      <c r="N204" s="17"/>
      <c r="O204" s="17"/>
      <c r="P204" s="17"/>
      <c r="Q204" s="17"/>
      <c r="R204" s="17"/>
      <c r="S204" s="17"/>
      <c r="T204" s="16" t="s">
        <v>26</v>
      </c>
      <c r="U204" s="9" t="s">
        <v>386</v>
      </c>
      <c r="V204" s="9" t="s">
        <v>385</v>
      </c>
      <c r="W204" s="9" t="s">
        <v>384</v>
      </c>
      <c r="X204" s="7"/>
      <c r="Y204" s="8"/>
      <c r="Z204" s="7">
        <v>4</v>
      </c>
    </row>
    <row r="205" spans="1:26" ht="30">
      <c r="A205" s="22" t="s">
        <v>383</v>
      </c>
      <c r="B205" s="9" t="s">
        <v>382</v>
      </c>
      <c r="C205" s="17"/>
      <c r="D205" s="21">
        <v>2</v>
      </c>
      <c r="E205" s="17"/>
      <c r="F205" s="17"/>
      <c r="G205" s="17"/>
      <c r="H205" s="17"/>
      <c r="I205" s="20"/>
      <c r="J205" s="20"/>
      <c r="K205" s="19"/>
      <c r="L205" s="18">
        <v>2</v>
      </c>
      <c r="M205" s="17"/>
      <c r="N205" s="17"/>
      <c r="O205" s="17"/>
      <c r="P205" s="17"/>
      <c r="Q205" s="17"/>
      <c r="R205" s="17"/>
      <c r="S205" s="17"/>
      <c r="T205" s="16" t="s">
        <v>26</v>
      </c>
      <c r="U205" s="9" t="s">
        <v>381</v>
      </c>
      <c r="V205" s="9" t="s">
        <v>380</v>
      </c>
      <c r="W205" s="9" t="s">
        <v>379</v>
      </c>
      <c r="X205" s="7"/>
      <c r="Y205" s="8"/>
      <c r="Z205" s="7">
        <v>4</v>
      </c>
    </row>
    <row r="206" spans="1:26" ht="30">
      <c r="A206" s="34" t="s">
        <v>378</v>
      </c>
      <c r="B206" s="9" t="s">
        <v>377</v>
      </c>
      <c r="C206" s="17"/>
      <c r="D206" s="21">
        <v>2</v>
      </c>
      <c r="E206" s="17"/>
      <c r="F206" s="17"/>
      <c r="G206" s="17"/>
      <c r="H206" s="17"/>
      <c r="I206" s="20"/>
      <c r="J206" s="20"/>
      <c r="K206" s="19"/>
      <c r="L206" s="18">
        <v>2</v>
      </c>
      <c r="M206" s="17"/>
      <c r="N206" s="17"/>
      <c r="O206" s="17"/>
      <c r="P206" s="17"/>
      <c r="Q206" s="17"/>
      <c r="R206" s="17"/>
      <c r="S206" s="17"/>
      <c r="T206" s="16" t="s">
        <v>26</v>
      </c>
      <c r="U206" s="9" t="s">
        <v>376</v>
      </c>
      <c r="V206" s="9" t="s">
        <v>375</v>
      </c>
      <c r="W206" s="9" t="s">
        <v>374</v>
      </c>
      <c r="X206" s="7"/>
      <c r="Y206" s="8"/>
      <c r="Z206" s="7"/>
    </row>
    <row r="207" spans="1:26">
      <c r="A207" s="31">
        <v>3</v>
      </c>
      <c r="B207" s="30" t="s">
        <v>369</v>
      </c>
      <c r="C207" s="26"/>
      <c r="D207" s="26"/>
      <c r="E207" s="26"/>
      <c r="F207" s="26"/>
      <c r="G207" s="26"/>
      <c r="H207" s="26"/>
      <c r="I207" s="29"/>
      <c r="J207" s="29"/>
      <c r="K207" s="28"/>
      <c r="L207" s="27"/>
      <c r="M207" s="26"/>
      <c r="N207" s="26"/>
      <c r="O207" s="26"/>
      <c r="P207" s="26"/>
      <c r="Q207" s="26"/>
      <c r="R207" s="26"/>
      <c r="S207" s="26"/>
      <c r="T207" s="26"/>
      <c r="U207" s="25"/>
      <c r="V207" s="25"/>
      <c r="W207" s="25"/>
      <c r="X207" s="23"/>
      <c r="Y207" s="8"/>
      <c r="Z207" s="7"/>
    </row>
    <row r="208" spans="1:26" ht="30">
      <c r="A208" s="22" t="s">
        <v>231</v>
      </c>
      <c r="B208" s="9" t="s">
        <v>230</v>
      </c>
      <c r="C208" s="17"/>
      <c r="D208" s="32">
        <v>3</v>
      </c>
      <c r="E208" s="17"/>
      <c r="F208" s="17"/>
      <c r="G208" s="17"/>
      <c r="H208" s="17"/>
      <c r="I208" s="20"/>
      <c r="J208" s="20"/>
      <c r="K208" s="19"/>
      <c r="L208" s="32">
        <v>3</v>
      </c>
      <c r="M208" s="17"/>
      <c r="N208" s="17"/>
      <c r="O208" s="17"/>
      <c r="P208" s="17"/>
      <c r="Q208" s="17"/>
      <c r="R208" s="17"/>
      <c r="S208" s="17"/>
      <c r="T208" s="16" t="s">
        <v>26</v>
      </c>
      <c r="U208" s="9" t="s">
        <v>229</v>
      </c>
      <c r="V208" s="9" t="s">
        <v>228</v>
      </c>
      <c r="W208" s="9" t="s">
        <v>227</v>
      </c>
      <c r="X208" s="7"/>
      <c r="Y208" s="8"/>
      <c r="Z208" s="7"/>
    </row>
    <row r="209" spans="1:26" ht="45">
      <c r="A209" s="22" t="s">
        <v>226</v>
      </c>
      <c r="B209" s="9" t="s">
        <v>225</v>
      </c>
      <c r="C209" s="17"/>
      <c r="D209" s="32">
        <v>3</v>
      </c>
      <c r="E209" s="17"/>
      <c r="F209" s="17"/>
      <c r="G209" s="17"/>
      <c r="H209" s="17"/>
      <c r="I209" s="20"/>
      <c r="J209" s="20"/>
      <c r="K209" s="19"/>
      <c r="L209" s="32">
        <v>3</v>
      </c>
      <c r="M209" s="17"/>
      <c r="N209" s="17"/>
      <c r="O209" s="17"/>
      <c r="P209" s="17"/>
      <c r="Q209" s="17"/>
      <c r="R209" s="17"/>
      <c r="S209" s="17"/>
      <c r="T209" s="16" t="s">
        <v>26</v>
      </c>
      <c r="U209" s="9" t="s">
        <v>224</v>
      </c>
      <c r="V209" s="9" t="s">
        <v>223</v>
      </c>
      <c r="W209" s="9" t="s">
        <v>222</v>
      </c>
      <c r="X209" s="7"/>
      <c r="Y209" s="8"/>
      <c r="Z209" s="7"/>
    </row>
    <row r="210" spans="1:26" ht="75">
      <c r="A210" s="22" t="s">
        <v>221</v>
      </c>
      <c r="B210" s="9" t="s">
        <v>220</v>
      </c>
      <c r="C210" s="17"/>
      <c r="D210" s="32">
        <v>1.5</v>
      </c>
      <c r="E210" s="17"/>
      <c r="F210" s="17"/>
      <c r="G210" s="17"/>
      <c r="H210" s="17"/>
      <c r="I210" s="20"/>
      <c r="J210" s="20"/>
      <c r="K210" s="19"/>
      <c r="L210" s="32">
        <v>1.5</v>
      </c>
      <c r="M210" s="17"/>
      <c r="N210" s="17"/>
      <c r="O210" s="17"/>
      <c r="P210" s="17"/>
      <c r="Q210" s="17"/>
      <c r="R210" s="17"/>
      <c r="S210" s="17"/>
      <c r="T210" s="16" t="s">
        <v>26</v>
      </c>
      <c r="U210" s="9" t="s">
        <v>219</v>
      </c>
      <c r="V210" s="9" t="s">
        <v>218</v>
      </c>
      <c r="W210" s="9" t="s">
        <v>71</v>
      </c>
      <c r="X210" s="7"/>
      <c r="Y210" s="8"/>
      <c r="Z210" s="7"/>
    </row>
    <row r="211" spans="1:26" ht="45">
      <c r="A211" s="22" t="s">
        <v>217</v>
      </c>
      <c r="B211" s="9" t="s">
        <v>216</v>
      </c>
      <c r="C211" s="17"/>
      <c r="D211" s="32">
        <v>3</v>
      </c>
      <c r="E211" s="17"/>
      <c r="F211" s="17"/>
      <c r="G211" s="17"/>
      <c r="H211" s="17"/>
      <c r="I211" s="20"/>
      <c r="J211" s="20"/>
      <c r="K211" s="19"/>
      <c r="L211" s="32">
        <v>3</v>
      </c>
      <c r="M211" s="17"/>
      <c r="N211" s="17"/>
      <c r="O211" s="17"/>
      <c r="P211" s="17"/>
      <c r="Q211" s="17"/>
      <c r="R211" s="17"/>
      <c r="S211" s="17"/>
      <c r="T211" s="16" t="s">
        <v>26</v>
      </c>
      <c r="U211" s="9" t="s">
        <v>215</v>
      </c>
      <c r="V211" s="9" t="s">
        <v>214</v>
      </c>
      <c r="W211" s="9" t="s">
        <v>36</v>
      </c>
      <c r="X211" s="7"/>
      <c r="Y211" s="8"/>
      <c r="Z211" s="7"/>
    </row>
    <row r="212" spans="1:26" ht="45">
      <c r="A212" s="22" t="s">
        <v>213</v>
      </c>
      <c r="B212" s="9" t="s">
        <v>212</v>
      </c>
      <c r="C212" s="17"/>
      <c r="D212" s="32">
        <v>3</v>
      </c>
      <c r="E212" s="17"/>
      <c r="F212" s="17"/>
      <c r="G212" s="17"/>
      <c r="H212" s="17"/>
      <c r="I212" s="20"/>
      <c r="J212" s="20"/>
      <c r="K212" s="19"/>
      <c r="L212" s="32">
        <v>3</v>
      </c>
      <c r="M212" s="17"/>
      <c r="N212" s="17"/>
      <c r="O212" s="17"/>
      <c r="P212" s="17"/>
      <c r="Q212" s="17"/>
      <c r="R212" s="17"/>
      <c r="S212" s="17"/>
      <c r="T212" s="16" t="s">
        <v>26</v>
      </c>
      <c r="U212" s="9" t="s">
        <v>207</v>
      </c>
      <c r="V212" s="9" t="s">
        <v>206</v>
      </c>
      <c r="W212" s="9" t="s">
        <v>36</v>
      </c>
      <c r="X212" s="7"/>
      <c r="Y212" s="8"/>
      <c r="Z212" s="7"/>
    </row>
    <row r="213" spans="1:26" ht="60">
      <c r="A213" s="22" t="s">
        <v>211</v>
      </c>
      <c r="B213" s="9" t="s">
        <v>210</v>
      </c>
      <c r="C213" s="17"/>
      <c r="D213" s="32">
        <v>3</v>
      </c>
      <c r="E213" s="17"/>
      <c r="F213" s="17"/>
      <c r="G213" s="17"/>
      <c r="H213" s="17"/>
      <c r="I213" s="20"/>
      <c r="J213" s="20"/>
      <c r="K213" s="19"/>
      <c r="L213" s="32">
        <v>3</v>
      </c>
      <c r="M213" s="17"/>
      <c r="N213" s="17"/>
      <c r="O213" s="17"/>
      <c r="P213" s="17"/>
      <c r="Q213" s="17"/>
      <c r="R213" s="17"/>
      <c r="S213" s="17"/>
      <c r="T213" s="16" t="s">
        <v>26</v>
      </c>
      <c r="U213" s="9" t="s">
        <v>207</v>
      </c>
      <c r="V213" s="9" t="s">
        <v>206</v>
      </c>
      <c r="W213" s="9" t="s">
        <v>36</v>
      </c>
      <c r="X213" s="7"/>
      <c r="Y213" s="8"/>
      <c r="Z213" s="7"/>
    </row>
    <row r="214" spans="1:26" ht="105">
      <c r="A214" s="22" t="s">
        <v>209</v>
      </c>
      <c r="B214" s="9" t="s">
        <v>208</v>
      </c>
      <c r="C214" s="17"/>
      <c r="D214" s="21">
        <v>5.5</v>
      </c>
      <c r="E214" s="17"/>
      <c r="F214" s="17"/>
      <c r="G214" s="17"/>
      <c r="H214" s="17"/>
      <c r="I214" s="20"/>
      <c r="J214" s="20"/>
      <c r="K214" s="19"/>
      <c r="L214" s="21">
        <v>5.5</v>
      </c>
      <c r="M214" s="17"/>
      <c r="N214" s="17"/>
      <c r="O214" s="17"/>
      <c r="P214" s="17"/>
      <c r="Q214" s="17"/>
      <c r="R214" s="17"/>
      <c r="S214" s="17"/>
      <c r="T214" s="16" t="s">
        <v>26</v>
      </c>
      <c r="U214" s="9" t="s">
        <v>207</v>
      </c>
      <c r="V214" s="9" t="s">
        <v>206</v>
      </c>
      <c r="W214" s="9" t="s">
        <v>36</v>
      </c>
      <c r="X214" s="7"/>
      <c r="Y214" s="8"/>
      <c r="Z214" s="7"/>
    </row>
    <row r="215" spans="1:26" ht="75">
      <c r="A215" s="22" t="s">
        <v>205</v>
      </c>
      <c r="B215" s="9" t="s">
        <v>204</v>
      </c>
      <c r="C215" s="17"/>
      <c r="D215" s="21">
        <v>5.5</v>
      </c>
      <c r="E215" s="17"/>
      <c r="F215" s="17"/>
      <c r="G215" s="17"/>
      <c r="H215" s="17"/>
      <c r="I215" s="20"/>
      <c r="J215" s="20"/>
      <c r="K215" s="19"/>
      <c r="L215" s="21">
        <v>5.5</v>
      </c>
      <c r="M215" s="17"/>
      <c r="N215" s="17"/>
      <c r="O215" s="17"/>
      <c r="P215" s="17"/>
      <c r="Q215" s="17"/>
      <c r="R215" s="17"/>
      <c r="S215" s="17"/>
      <c r="T215" s="16" t="s">
        <v>26</v>
      </c>
      <c r="U215" s="9" t="s">
        <v>203</v>
      </c>
      <c r="V215" s="9" t="s">
        <v>202</v>
      </c>
      <c r="W215" s="9" t="s">
        <v>201</v>
      </c>
      <c r="X215" s="7"/>
      <c r="Y215" s="8"/>
      <c r="Z215" s="7"/>
    </row>
    <row r="216" spans="1:26">
      <c r="A216" s="31">
        <v>6</v>
      </c>
      <c r="B216" s="30" t="s">
        <v>124</v>
      </c>
      <c r="C216" s="26"/>
      <c r="D216" s="26"/>
      <c r="E216" s="26"/>
      <c r="F216" s="26"/>
      <c r="G216" s="26"/>
      <c r="H216" s="26"/>
      <c r="I216" s="29"/>
      <c r="J216" s="29"/>
      <c r="K216" s="28"/>
      <c r="L216" s="27"/>
      <c r="M216" s="26"/>
      <c r="N216" s="26"/>
      <c r="O216" s="26"/>
      <c r="P216" s="26"/>
      <c r="Q216" s="26"/>
      <c r="R216" s="26"/>
      <c r="S216" s="26"/>
      <c r="T216" s="26"/>
      <c r="U216" s="25"/>
      <c r="V216" s="25"/>
      <c r="W216" s="25"/>
      <c r="X216" s="23"/>
      <c r="Y216" s="8"/>
      <c r="Z216" s="7"/>
    </row>
    <row r="217" spans="1:26" ht="30">
      <c r="A217" s="22" t="s">
        <v>81</v>
      </c>
      <c r="B217" s="9" t="s">
        <v>80</v>
      </c>
      <c r="C217" s="17"/>
      <c r="D217" s="21">
        <v>4</v>
      </c>
      <c r="E217" s="17"/>
      <c r="F217" s="17"/>
      <c r="G217" s="17"/>
      <c r="H217" s="17"/>
      <c r="I217" s="20"/>
      <c r="J217" s="20"/>
      <c r="K217" s="19"/>
      <c r="L217" s="21">
        <v>4</v>
      </c>
      <c r="M217" s="17"/>
      <c r="N217" s="17"/>
      <c r="O217" s="17"/>
      <c r="P217" s="17"/>
      <c r="Q217" s="17"/>
      <c r="R217" s="17"/>
      <c r="S217" s="17"/>
      <c r="T217" s="16" t="s">
        <v>26</v>
      </c>
      <c r="U217" s="9" t="s">
        <v>79</v>
      </c>
      <c r="V217" s="9" t="s">
        <v>78</v>
      </c>
      <c r="W217" s="9" t="s">
        <v>51</v>
      </c>
      <c r="X217" s="7"/>
      <c r="Y217" s="8"/>
      <c r="Z217" s="7"/>
    </row>
    <row r="218" spans="1:26" ht="45">
      <c r="A218" s="22" t="s">
        <v>77</v>
      </c>
      <c r="B218" s="9" t="s">
        <v>76</v>
      </c>
      <c r="C218" s="17"/>
      <c r="D218" s="21">
        <v>9</v>
      </c>
      <c r="E218" s="17"/>
      <c r="F218" s="17"/>
      <c r="G218" s="17"/>
      <c r="H218" s="17"/>
      <c r="I218" s="20"/>
      <c r="J218" s="20"/>
      <c r="K218" s="19"/>
      <c r="L218" s="21">
        <v>9</v>
      </c>
      <c r="M218" s="17"/>
      <c r="N218" s="17"/>
      <c r="O218" s="17"/>
      <c r="P218" s="17"/>
      <c r="Q218" s="17"/>
      <c r="R218" s="17"/>
      <c r="S218" s="17"/>
      <c r="T218" s="16" t="s">
        <v>26</v>
      </c>
      <c r="U218" s="9" t="s">
        <v>73</v>
      </c>
      <c r="V218" s="9" t="s">
        <v>72</v>
      </c>
      <c r="W218" s="9" t="s">
        <v>71</v>
      </c>
      <c r="X218" s="7"/>
      <c r="Y218" s="8"/>
      <c r="Z218" s="7"/>
    </row>
    <row r="219" spans="1:26" ht="30">
      <c r="A219" s="22" t="s">
        <v>75</v>
      </c>
      <c r="B219" s="9" t="s">
        <v>74</v>
      </c>
      <c r="C219" s="17"/>
      <c r="D219" s="21">
        <v>6</v>
      </c>
      <c r="E219" s="17"/>
      <c r="F219" s="17"/>
      <c r="G219" s="17"/>
      <c r="H219" s="17"/>
      <c r="I219" s="20"/>
      <c r="J219" s="20"/>
      <c r="K219" s="19"/>
      <c r="L219" s="21">
        <v>6</v>
      </c>
      <c r="M219" s="17"/>
      <c r="N219" s="17"/>
      <c r="O219" s="17"/>
      <c r="P219" s="17"/>
      <c r="Q219" s="17"/>
      <c r="R219" s="17"/>
      <c r="S219" s="17"/>
      <c r="T219" s="16" t="s">
        <v>26</v>
      </c>
      <c r="U219" s="9" t="s">
        <v>73</v>
      </c>
      <c r="V219" s="9" t="s">
        <v>72</v>
      </c>
      <c r="W219" s="9" t="s">
        <v>71</v>
      </c>
      <c r="X219" s="7"/>
      <c r="Y219" s="8"/>
      <c r="Z219" s="7"/>
    </row>
    <row r="220" spans="1:26" ht="135">
      <c r="A220" s="22" t="s">
        <v>70</v>
      </c>
      <c r="B220" s="9" t="s">
        <v>69</v>
      </c>
      <c r="C220" s="17"/>
      <c r="D220" s="21">
        <v>9</v>
      </c>
      <c r="E220" s="17"/>
      <c r="F220" s="17"/>
      <c r="G220" s="17"/>
      <c r="H220" s="17"/>
      <c r="I220" s="20"/>
      <c r="J220" s="20"/>
      <c r="K220" s="19"/>
      <c r="L220" s="21">
        <v>9</v>
      </c>
      <c r="M220" s="17"/>
      <c r="N220" s="17"/>
      <c r="O220" s="17"/>
      <c r="P220" s="17"/>
      <c r="Q220" s="17"/>
      <c r="R220" s="17"/>
      <c r="S220" s="17"/>
      <c r="T220" s="16" t="s">
        <v>26</v>
      </c>
      <c r="U220" s="9" t="s">
        <v>68</v>
      </c>
      <c r="V220" s="9" t="s">
        <v>67</v>
      </c>
      <c r="W220" s="9" t="s">
        <v>57</v>
      </c>
      <c r="X220" s="7"/>
      <c r="Y220" s="8"/>
      <c r="Z220" s="7"/>
    </row>
    <row r="221" spans="1:26" ht="105">
      <c r="A221" s="22" t="s">
        <v>66</v>
      </c>
      <c r="B221" s="9" t="s">
        <v>65</v>
      </c>
      <c r="C221" s="17"/>
      <c r="D221" s="21">
        <v>9</v>
      </c>
      <c r="E221" s="17"/>
      <c r="F221" s="17"/>
      <c r="G221" s="17"/>
      <c r="H221" s="17"/>
      <c r="I221" s="20"/>
      <c r="J221" s="20"/>
      <c r="K221" s="19"/>
      <c r="L221" s="21">
        <v>9</v>
      </c>
      <c r="M221" s="17"/>
      <c r="N221" s="17"/>
      <c r="O221" s="17"/>
      <c r="P221" s="17"/>
      <c r="Q221" s="17"/>
      <c r="R221" s="17"/>
      <c r="S221" s="17"/>
      <c r="T221" s="16" t="s">
        <v>26</v>
      </c>
      <c r="U221" s="9" t="s">
        <v>64</v>
      </c>
      <c r="V221" s="9" t="s">
        <v>63</v>
      </c>
      <c r="W221" s="9" t="s">
        <v>62</v>
      </c>
      <c r="X221" s="7"/>
      <c r="Y221" s="8"/>
      <c r="Z221" s="7"/>
    </row>
    <row r="222" spans="1:26" ht="30">
      <c r="A222" s="22" t="s">
        <v>61</v>
      </c>
      <c r="B222" s="9" t="s">
        <v>60</v>
      </c>
      <c r="C222" s="17"/>
      <c r="D222" s="21">
        <v>6</v>
      </c>
      <c r="E222" s="17"/>
      <c r="F222" s="17"/>
      <c r="G222" s="17"/>
      <c r="H222" s="17"/>
      <c r="I222" s="20"/>
      <c r="J222" s="20"/>
      <c r="K222" s="19"/>
      <c r="L222" s="21">
        <v>6</v>
      </c>
      <c r="M222" s="17"/>
      <c r="N222" s="17"/>
      <c r="O222" s="17"/>
      <c r="P222" s="17"/>
      <c r="Q222" s="17"/>
      <c r="R222" s="17"/>
      <c r="S222" s="17"/>
      <c r="T222" s="16" t="s">
        <v>26</v>
      </c>
      <c r="U222" s="9" t="s">
        <v>59</v>
      </c>
      <c r="V222" s="9" t="s">
        <v>58</v>
      </c>
      <c r="W222" s="9" t="s">
        <v>57</v>
      </c>
      <c r="X222" s="7"/>
      <c r="Y222" s="8"/>
      <c r="Z222" s="7"/>
    </row>
    <row r="223" spans="1:26">
      <c r="A223" s="31">
        <v>7</v>
      </c>
      <c r="B223" s="30" t="s">
        <v>56</v>
      </c>
      <c r="C223" s="26"/>
      <c r="D223" s="26"/>
      <c r="E223" s="26"/>
      <c r="F223" s="26"/>
      <c r="G223" s="26"/>
      <c r="H223" s="26"/>
      <c r="I223" s="29"/>
      <c r="J223" s="29"/>
      <c r="K223" s="28"/>
      <c r="L223" s="27"/>
      <c r="M223" s="26"/>
      <c r="N223" s="26"/>
      <c r="O223" s="26"/>
      <c r="P223" s="26"/>
      <c r="Q223" s="26"/>
      <c r="R223" s="26"/>
      <c r="S223" s="26"/>
      <c r="T223" s="26"/>
      <c r="U223" s="25"/>
      <c r="V223" s="25"/>
      <c r="W223" s="25"/>
      <c r="X223" s="23"/>
      <c r="Y223" s="8"/>
      <c r="Z223" s="7"/>
    </row>
    <row r="224" spans="1:26" ht="36.75" customHeight="1">
      <c r="A224" s="15"/>
      <c r="B224" s="14" t="s">
        <v>27</v>
      </c>
      <c r="C224" s="10"/>
      <c r="D224" s="10"/>
      <c r="E224" s="10"/>
      <c r="F224" s="10"/>
      <c r="G224" s="10"/>
      <c r="H224" s="10"/>
      <c r="I224" s="13"/>
      <c r="J224" s="13"/>
      <c r="K224" s="12"/>
      <c r="L224" s="11"/>
      <c r="M224" s="10"/>
      <c r="N224" s="10"/>
      <c r="O224" s="10"/>
      <c r="P224" s="10"/>
      <c r="Q224" s="10"/>
      <c r="R224" s="10"/>
      <c r="S224" s="10"/>
      <c r="T224" s="16" t="s">
        <v>26</v>
      </c>
      <c r="U224" s="9" t="s">
        <v>25</v>
      </c>
      <c r="V224" s="9" t="s">
        <v>24</v>
      </c>
      <c r="W224" s="9" t="s">
        <v>23</v>
      </c>
      <c r="X224" s="7"/>
      <c r="Y224" s="8"/>
      <c r="Z224" s="7"/>
    </row>
    <row r="225" spans="1:26">
      <c r="A225" s="31">
        <v>2</v>
      </c>
      <c r="B225" s="30" t="s">
        <v>613</v>
      </c>
      <c r="C225" s="26"/>
      <c r="D225" s="26"/>
      <c r="E225" s="26"/>
      <c r="F225" s="26"/>
      <c r="G225" s="26"/>
      <c r="H225" s="26"/>
      <c r="I225" s="26"/>
      <c r="J225" s="26"/>
      <c r="K225" s="28"/>
      <c r="L225" s="27"/>
      <c r="M225" s="26"/>
      <c r="N225" s="26"/>
      <c r="O225" s="26"/>
      <c r="P225" s="26"/>
      <c r="Q225" s="26"/>
      <c r="R225" s="26"/>
      <c r="S225" s="26"/>
      <c r="T225" s="26"/>
      <c r="U225" s="25"/>
      <c r="V225" s="25"/>
      <c r="W225" s="25"/>
      <c r="X225" s="23"/>
      <c r="Y225" s="8"/>
      <c r="Z225" s="7">
        <v>4</v>
      </c>
    </row>
    <row r="226" spans="1:26" ht="45">
      <c r="A226" s="22" t="s">
        <v>373</v>
      </c>
      <c r="B226" s="9" t="s">
        <v>372</v>
      </c>
      <c r="C226" s="17"/>
      <c r="D226" s="21">
        <v>2</v>
      </c>
      <c r="E226" s="17"/>
      <c r="F226" s="17"/>
      <c r="G226" s="17"/>
      <c r="H226" s="17"/>
      <c r="I226" s="20"/>
      <c r="J226" s="20"/>
      <c r="K226" s="19"/>
      <c r="L226" s="18">
        <v>2</v>
      </c>
      <c r="M226" s="17"/>
      <c r="N226" s="17"/>
      <c r="O226" s="17"/>
      <c r="P226" s="17"/>
      <c r="Q226" s="17"/>
      <c r="R226" s="17"/>
      <c r="S226" s="17"/>
      <c r="T226" s="16" t="s">
        <v>178</v>
      </c>
      <c r="U226" s="9" t="s">
        <v>371</v>
      </c>
      <c r="V226" s="9" t="s">
        <v>370</v>
      </c>
      <c r="W226" s="9" t="s">
        <v>51</v>
      </c>
      <c r="X226" s="7"/>
      <c r="Y226" s="8"/>
      <c r="Z226" s="7"/>
    </row>
    <row r="227" spans="1:26">
      <c r="A227" s="31">
        <v>3</v>
      </c>
      <c r="B227" s="30" t="s">
        <v>369</v>
      </c>
      <c r="C227" s="26"/>
      <c r="D227" s="26"/>
      <c r="E227" s="26"/>
      <c r="F227" s="26"/>
      <c r="G227" s="26"/>
      <c r="H227" s="26"/>
      <c r="I227" s="29"/>
      <c r="J227" s="29"/>
      <c r="K227" s="28"/>
      <c r="L227" s="27"/>
      <c r="M227" s="26"/>
      <c r="N227" s="26"/>
      <c r="O227" s="26"/>
      <c r="P227" s="26"/>
      <c r="Q227" s="26"/>
      <c r="R227" s="26"/>
      <c r="S227" s="26"/>
      <c r="T227" s="26"/>
      <c r="U227" s="25"/>
      <c r="V227" s="25"/>
      <c r="W227" s="25"/>
      <c r="X227" s="23"/>
      <c r="Y227" s="8"/>
      <c r="Z227" s="7"/>
    </row>
    <row r="228" spans="1:26" ht="30">
      <c r="A228" s="22" t="s">
        <v>200</v>
      </c>
      <c r="B228" s="9" t="s">
        <v>199</v>
      </c>
      <c r="C228" s="17"/>
      <c r="D228" s="32">
        <v>3</v>
      </c>
      <c r="E228" s="17"/>
      <c r="F228" s="17"/>
      <c r="G228" s="17"/>
      <c r="H228" s="17"/>
      <c r="I228" s="20"/>
      <c r="J228" s="20"/>
      <c r="K228" s="19"/>
      <c r="L228" s="32">
        <v>3</v>
      </c>
      <c r="M228" s="17"/>
      <c r="N228" s="17"/>
      <c r="O228" s="17"/>
      <c r="P228" s="17"/>
      <c r="Q228" s="17"/>
      <c r="R228" s="17"/>
      <c r="S228" s="17"/>
      <c r="T228" s="16" t="s">
        <v>178</v>
      </c>
      <c r="U228" s="9" t="s">
        <v>198</v>
      </c>
      <c r="V228" s="9" t="s">
        <v>197</v>
      </c>
      <c r="W228" s="9" t="s">
        <v>165</v>
      </c>
      <c r="X228" s="7"/>
      <c r="Y228" s="8"/>
      <c r="Z228" s="7"/>
    </row>
    <row r="229" spans="1:26" ht="30.75" customHeight="1">
      <c r="A229" s="22" t="s">
        <v>196</v>
      </c>
      <c r="B229" s="9" t="s">
        <v>195</v>
      </c>
      <c r="C229" s="17"/>
      <c r="D229" s="32">
        <v>3</v>
      </c>
      <c r="E229" s="17"/>
      <c r="F229" s="17"/>
      <c r="G229" s="17"/>
      <c r="H229" s="17"/>
      <c r="I229" s="20"/>
      <c r="J229" s="20"/>
      <c r="K229" s="19"/>
      <c r="L229" s="32">
        <v>3</v>
      </c>
      <c r="M229" s="17"/>
      <c r="N229" s="17"/>
      <c r="O229" s="17"/>
      <c r="P229" s="17"/>
      <c r="Q229" s="17"/>
      <c r="R229" s="17"/>
      <c r="S229" s="17"/>
      <c r="T229" s="16" t="s">
        <v>178</v>
      </c>
      <c r="U229" s="9" t="s">
        <v>194</v>
      </c>
      <c r="V229" s="9" t="s">
        <v>193</v>
      </c>
      <c r="W229" s="9" t="s">
        <v>192</v>
      </c>
      <c r="X229" s="7"/>
      <c r="Y229" s="24"/>
      <c r="Z229" s="23"/>
    </row>
    <row r="230" spans="1:26">
      <c r="A230" s="31">
        <v>4</v>
      </c>
      <c r="B230" s="30" t="s">
        <v>191</v>
      </c>
      <c r="C230" s="26"/>
      <c r="D230" s="26"/>
      <c r="E230" s="26"/>
      <c r="F230" s="26"/>
      <c r="G230" s="26"/>
      <c r="H230" s="26"/>
      <c r="I230" s="29"/>
      <c r="J230" s="29"/>
      <c r="K230" s="28"/>
      <c r="L230" s="27"/>
      <c r="M230" s="26"/>
      <c r="N230" s="26"/>
      <c r="O230" s="26"/>
      <c r="P230" s="26"/>
      <c r="Q230" s="26"/>
      <c r="R230" s="26"/>
      <c r="S230" s="26"/>
      <c r="T230" s="26"/>
      <c r="U230" s="25"/>
      <c r="V230" s="25"/>
      <c r="W230" s="25"/>
      <c r="X230" s="23"/>
      <c r="Y230" s="8"/>
      <c r="Z230" s="7"/>
    </row>
    <row r="231" spans="1:26" ht="45">
      <c r="A231" s="22" t="s">
        <v>180</v>
      </c>
      <c r="B231" s="9" t="s">
        <v>179</v>
      </c>
      <c r="C231" s="17"/>
      <c r="D231" s="21">
        <v>20</v>
      </c>
      <c r="E231" s="17"/>
      <c r="F231" s="17"/>
      <c r="G231" s="17"/>
      <c r="H231" s="17"/>
      <c r="I231" s="20"/>
      <c r="J231" s="20"/>
      <c r="K231" s="19"/>
      <c r="L231" s="21">
        <v>20</v>
      </c>
      <c r="M231" s="17"/>
      <c r="N231" s="17"/>
      <c r="O231" s="17"/>
      <c r="P231" s="17"/>
      <c r="Q231" s="17"/>
      <c r="R231" s="17"/>
      <c r="S231" s="17"/>
      <c r="T231" s="16" t="s">
        <v>178</v>
      </c>
      <c r="U231" s="9" t="s">
        <v>177</v>
      </c>
      <c r="V231" s="9" t="s">
        <v>176</v>
      </c>
      <c r="W231" s="9" t="s">
        <v>175</v>
      </c>
      <c r="X231" s="7"/>
      <c r="Y231" s="8"/>
      <c r="Z231" s="7"/>
    </row>
    <row r="232" spans="1:26">
      <c r="A232" s="31">
        <v>6</v>
      </c>
      <c r="B232" s="30" t="s">
        <v>124</v>
      </c>
      <c r="C232" s="26"/>
      <c r="D232" s="26"/>
      <c r="E232" s="26"/>
      <c r="F232" s="26"/>
      <c r="G232" s="26"/>
      <c r="H232" s="26"/>
      <c r="I232" s="29"/>
      <c r="J232" s="29"/>
      <c r="K232" s="28"/>
      <c r="L232" s="27"/>
      <c r="M232" s="26"/>
      <c r="N232" s="26"/>
      <c r="O232" s="26"/>
      <c r="P232" s="26"/>
      <c r="Q232" s="26"/>
      <c r="R232" s="26"/>
      <c r="S232" s="26"/>
      <c r="T232" s="26"/>
      <c r="U232" s="25"/>
      <c r="V232" s="25"/>
      <c r="W232" s="25"/>
      <c r="X232" s="23"/>
      <c r="Y232" s="8"/>
      <c r="Z232" s="7">
        <v>1</v>
      </c>
    </row>
    <row r="233" spans="1:26" ht="120.75" thickBot="1">
      <c r="A233" s="22" t="s">
        <v>114</v>
      </c>
      <c r="B233" s="9" t="s">
        <v>113</v>
      </c>
      <c r="C233" s="17"/>
      <c r="D233" s="21">
        <v>9</v>
      </c>
      <c r="E233" s="17"/>
      <c r="F233" s="17"/>
      <c r="G233" s="17"/>
      <c r="H233" s="17"/>
      <c r="I233" s="20"/>
      <c r="J233" s="20"/>
      <c r="K233" s="19"/>
      <c r="L233" s="21">
        <v>9</v>
      </c>
      <c r="M233" s="17"/>
      <c r="N233" s="17"/>
      <c r="O233" s="17"/>
      <c r="P233" s="17"/>
      <c r="Q233" s="17"/>
      <c r="R233" s="17"/>
      <c r="S233" s="17"/>
      <c r="T233" s="16" t="s">
        <v>112</v>
      </c>
      <c r="U233" s="9" t="s">
        <v>111</v>
      </c>
      <c r="V233" s="9" t="s">
        <v>110</v>
      </c>
      <c r="W233" s="9" t="s">
        <v>109</v>
      </c>
      <c r="X233" s="7"/>
      <c r="Y233" s="8"/>
      <c r="Z233" s="7">
        <v>3</v>
      </c>
    </row>
    <row r="234" spans="1:26" ht="30" customHeight="1" thickBot="1">
      <c r="C234" s="51">
        <f>SUM(K5:K233)</f>
        <v>0</v>
      </c>
      <c r="D234" s="51">
        <f>SUM(D5:D233)</f>
        <v>982</v>
      </c>
      <c r="E234" s="51"/>
      <c r="F234" s="51"/>
      <c r="G234" s="51"/>
      <c r="H234" s="51"/>
      <c r="I234" s="51"/>
      <c r="J234" s="51"/>
      <c r="K234" s="51">
        <f>SUM(K5:K233)</f>
        <v>0</v>
      </c>
      <c r="L234" s="89">
        <f>SUM(S5:S233)*40%</f>
        <v>0</v>
      </c>
      <c r="M234" s="89"/>
      <c r="N234" s="89"/>
      <c r="O234" s="89"/>
      <c r="P234" s="89"/>
      <c r="Q234" s="89"/>
      <c r="R234" s="89"/>
      <c r="S234" s="89"/>
      <c r="T234" s="52"/>
    </row>
    <row r="235" spans="1:26" ht="15.75" thickBot="1">
      <c r="C235" s="89" t="s">
        <v>662</v>
      </c>
      <c r="D235" s="89"/>
      <c r="E235" s="89"/>
      <c r="F235" s="89"/>
      <c r="G235" s="89"/>
      <c r="H235" s="89"/>
      <c r="I235" s="89"/>
      <c r="J235" s="89"/>
      <c r="K235" s="89"/>
      <c r="L235" s="89" t="s">
        <v>22</v>
      </c>
      <c r="M235" s="89"/>
      <c r="N235" s="89"/>
      <c r="O235" s="89"/>
      <c r="P235" s="89"/>
      <c r="Q235" s="89"/>
      <c r="R235" s="89"/>
      <c r="S235" s="89"/>
      <c r="T235" s="52"/>
    </row>
    <row r="238" spans="1:26" ht="36" customHeight="1"/>
  </sheetData>
  <autoFilter ref="A3:Z233"/>
  <mergeCells count="5">
    <mergeCell ref="C2:K2"/>
    <mergeCell ref="L2:S2"/>
    <mergeCell ref="L234:S234"/>
    <mergeCell ref="C235:K235"/>
    <mergeCell ref="L235:S235"/>
  </mergeCells>
  <pageMargins left="0" right="0" top="9.0551180999999994E-2" bottom="0.183070866" header="0.31496062992126" footer="0"/>
  <pageSetup paperSize="5" scale="85" orientation="landscape" r:id="rId1"/>
  <headerFooter>
    <oddFooter>&amp;CHal &amp;P dari &amp;N</oddFooter>
  </headerFooter>
</worksheet>
</file>

<file path=xl/worksheets/sheet5.xml><?xml version="1.0" encoding="utf-8"?>
<worksheet xmlns="http://schemas.openxmlformats.org/spreadsheetml/2006/main" xmlns:r="http://schemas.openxmlformats.org/officeDocument/2006/relationships">
  <dimension ref="A1:Z238"/>
  <sheetViews>
    <sheetView view="pageBreakPreview" topLeftCell="A228" zoomScale="90" zoomScaleSheetLayoutView="90" workbookViewId="0">
      <selection activeCell="A228" sqref="A228"/>
    </sheetView>
  </sheetViews>
  <sheetFormatPr defaultColWidth="9.140625" defaultRowHeight="15"/>
  <cols>
    <col min="1" max="1" width="8.140625" style="5" customWidth="1"/>
    <col min="2" max="2" width="31.5703125" style="4" customWidth="1"/>
    <col min="3" max="3" width="3.42578125" style="4" hidden="1" customWidth="1"/>
    <col min="4" max="4" width="6.28515625" style="4" customWidth="1"/>
    <col min="5" max="5" width="6.140625" style="4" hidden="1" customWidth="1"/>
    <col min="6" max="6" width="5.7109375" style="4" hidden="1" customWidth="1"/>
    <col min="7" max="7" width="5.140625" style="4" hidden="1" customWidth="1"/>
    <col min="8" max="8" width="5.85546875" style="4" hidden="1" customWidth="1"/>
    <col min="9" max="10" width="6.140625" style="4" hidden="1" customWidth="1"/>
    <col min="11" max="11" width="6.140625" style="4" customWidth="1"/>
    <col min="12" max="12" width="4.7109375" style="4" hidden="1" customWidth="1"/>
    <col min="13" max="13" width="4.28515625" style="4" hidden="1" customWidth="1"/>
    <col min="14" max="14" width="5.85546875" style="4" hidden="1" customWidth="1"/>
    <col min="15" max="16" width="5.140625" style="4" hidden="1" customWidth="1"/>
    <col min="17" max="17" width="5.5703125" style="4" hidden="1" customWidth="1"/>
    <col min="18" max="18" width="3.85546875" style="4" hidden="1" customWidth="1"/>
    <col min="19" max="19" width="5" style="4" hidden="1" customWidth="1"/>
    <col min="20" max="20" width="20.7109375" style="4" customWidth="1"/>
    <col min="21" max="22" width="36" style="3" customWidth="1"/>
    <col min="23" max="23" width="33.7109375" style="3" customWidth="1"/>
    <col min="24" max="24" width="11.5703125" style="2" customWidth="1"/>
    <col min="25" max="25" width="24.5703125" style="1" hidden="1" customWidth="1"/>
    <col min="26" max="26" width="14.140625" style="2" hidden="1" customWidth="1"/>
    <col min="27" max="16384" width="9.140625" style="1"/>
  </cols>
  <sheetData>
    <row r="1" spans="1:26" ht="19.5" customHeight="1">
      <c r="A1" s="47" t="s">
        <v>658</v>
      </c>
    </row>
    <row r="2" spans="1:26" ht="5.25" customHeight="1">
      <c r="A2" s="47"/>
      <c r="C2" s="84"/>
      <c r="D2" s="85"/>
      <c r="E2" s="85"/>
      <c r="F2" s="85"/>
      <c r="G2" s="85"/>
      <c r="H2" s="85"/>
      <c r="I2" s="85"/>
      <c r="J2" s="85"/>
      <c r="K2" s="86"/>
      <c r="L2" s="87" t="s">
        <v>12</v>
      </c>
      <c r="M2" s="88"/>
      <c r="N2" s="88"/>
      <c r="O2" s="88"/>
      <c r="P2" s="88"/>
      <c r="Q2" s="88"/>
      <c r="R2" s="88"/>
      <c r="S2" s="88"/>
    </row>
    <row r="3" spans="1:26" s="36" customFormat="1" ht="75" customHeight="1">
      <c r="A3" s="46" t="s">
        <v>657</v>
      </c>
      <c r="B3" s="43" t="s">
        <v>656</v>
      </c>
      <c r="C3" s="44" t="s">
        <v>655</v>
      </c>
      <c r="D3" s="43" t="s">
        <v>654</v>
      </c>
      <c r="E3" s="48" t="s">
        <v>11</v>
      </c>
      <c r="F3" s="48" t="s">
        <v>9</v>
      </c>
      <c r="G3" s="48" t="s">
        <v>7</v>
      </c>
      <c r="H3" s="48" t="s">
        <v>5</v>
      </c>
      <c r="I3" s="49" t="s">
        <v>3</v>
      </c>
      <c r="J3" s="50" t="s">
        <v>1</v>
      </c>
      <c r="K3" s="50" t="s">
        <v>653</v>
      </c>
      <c r="L3" s="45" t="s">
        <v>654</v>
      </c>
      <c r="M3" s="44" t="s">
        <v>11</v>
      </c>
      <c r="N3" s="44" t="s">
        <v>9</v>
      </c>
      <c r="O3" s="44" t="s">
        <v>7</v>
      </c>
      <c r="P3" s="44" t="s">
        <v>5</v>
      </c>
      <c r="Q3" s="44" t="s">
        <v>3</v>
      </c>
      <c r="R3" s="44" t="s">
        <v>1</v>
      </c>
      <c r="S3" s="43" t="s">
        <v>653</v>
      </c>
      <c r="T3" s="43" t="s">
        <v>652</v>
      </c>
      <c r="U3" s="43" t="s">
        <v>651</v>
      </c>
      <c r="V3" s="43" t="s">
        <v>650</v>
      </c>
      <c r="W3" s="43" t="s">
        <v>649</v>
      </c>
      <c r="X3" s="43" t="s">
        <v>648</v>
      </c>
      <c r="Y3" s="43" t="s">
        <v>20</v>
      </c>
      <c r="Z3" s="43" t="s">
        <v>647</v>
      </c>
    </row>
    <row r="4" spans="1:26" s="36" customFormat="1" ht="23.25" customHeight="1">
      <c r="A4" s="42">
        <v>1</v>
      </c>
      <c r="B4" s="37" t="s">
        <v>646</v>
      </c>
      <c r="C4" s="37"/>
      <c r="D4" s="38"/>
      <c r="E4" s="38">
        <v>0</v>
      </c>
      <c r="F4" s="38">
        <v>0.12</v>
      </c>
      <c r="G4" s="38">
        <v>0.12</v>
      </c>
      <c r="H4" s="38">
        <v>0.12</v>
      </c>
      <c r="I4" s="38">
        <v>0.12</v>
      </c>
      <c r="J4" s="41">
        <v>0.12</v>
      </c>
      <c r="K4" s="40"/>
      <c r="L4" s="39"/>
      <c r="M4" s="38">
        <v>0</v>
      </c>
      <c r="N4" s="38">
        <v>0.08</v>
      </c>
      <c r="O4" s="38">
        <v>0.08</v>
      </c>
      <c r="P4" s="38">
        <v>0.08</v>
      </c>
      <c r="Q4" s="38">
        <v>0.08</v>
      </c>
      <c r="R4" s="38">
        <v>0.08</v>
      </c>
      <c r="S4" s="38">
        <v>0.4</v>
      </c>
      <c r="T4" s="37"/>
      <c r="U4" s="37"/>
      <c r="V4" s="37"/>
      <c r="W4" s="37"/>
      <c r="X4" s="37"/>
      <c r="Y4" s="37"/>
      <c r="Z4" s="37"/>
    </row>
    <row r="5" spans="1:26" ht="60">
      <c r="A5" s="34" t="s">
        <v>645</v>
      </c>
      <c r="B5" s="9" t="s">
        <v>644</v>
      </c>
      <c r="C5" s="17">
        <v>1</v>
      </c>
      <c r="D5" s="21">
        <v>25</v>
      </c>
      <c r="E5" s="17"/>
      <c r="F5" s="17"/>
      <c r="G5" s="17"/>
      <c r="H5" s="17"/>
      <c r="I5" s="20"/>
      <c r="J5" s="20"/>
      <c r="K5" s="19"/>
      <c r="L5" s="18">
        <v>25</v>
      </c>
      <c r="M5" s="17"/>
      <c r="N5" s="17"/>
      <c r="O5" s="17"/>
      <c r="P5" s="17"/>
      <c r="Q5" s="17"/>
      <c r="R5" s="17"/>
      <c r="S5" s="17"/>
      <c r="T5" s="16" t="s">
        <v>33</v>
      </c>
      <c r="U5" s="9" t="s">
        <v>643</v>
      </c>
      <c r="V5" s="9" t="s">
        <v>642</v>
      </c>
      <c r="W5" s="9" t="s">
        <v>30</v>
      </c>
      <c r="X5" s="7"/>
      <c r="Y5" s="8"/>
      <c r="Z5" s="7"/>
    </row>
    <row r="6" spans="1:26" ht="135">
      <c r="A6" s="22" t="s">
        <v>641</v>
      </c>
      <c r="B6" s="9" t="s">
        <v>640</v>
      </c>
      <c r="C6" s="17">
        <v>1</v>
      </c>
      <c r="D6" s="21">
        <v>45</v>
      </c>
      <c r="E6" s="17"/>
      <c r="F6" s="17"/>
      <c r="G6" s="17"/>
      <c r="H6" s="17"/>
      <c r="I6" s="20"/>
      <c r="J6" s="20"/>
      <c r="K6" s="19"/>
      <c r="L6" s="18">
        <v>45</v>
      </c>
      <c r="M6" s="17"/>
      <c r="N6" s="17"/>
      <c r="O6" s="17"/>
      <c r="P6" s="17"/>
      <c r="Q6" s="17"/>
      <c r="R6" s="17"/>
      <c r="S6" s="17"/>
      <c r="T6" s="16" t="s">
        <v>33</v>
      </c>
      <c r="U6" s="9" t="s">
        <v>639</v>
      </c>
      <c r="V6" s="9" t="s">
        <v>638</v>
      </c>
      <c r="W6" s="9" t="s">
        <v>51</v>
      </c>
      <c r="X6" s="7"/>
      <c r="Y6" s="8"/>
      <c r="Z6" s="7"/>
    </row>
    <row r="7" spans="1:26" ht="120">
      <c r="A7" s="34" t="s">
        <v>637</v>
      </c>
      <c r="B7" s="9" t="s">
        <v>636</v>
      </c>
      <c r="C7" s="17">
        <v>1</v>
      </c>
      <c r="D7" s="21">
        <v>25</v>
      </c>
      <c r="E7" s="17"/>
      <c r="F7" s="17"/>
      <c r="G7" s="17"/>
      <c r="H7" s="17"/>
      <c r="I7" s="20"/>
      <c r="J7" s="20"/>
      <c r="K7" s="19"/>
      <c r="L7" s="18">
        <v>25</v>
      </c>
      <c r="M7" s="17"/>
      <c r="N7" s="17"/>
      <c r="O7" s="17"/>
      <c r="P7" s="17"/>
      <c r="Q7" s="17"/>
      <c r="R7" s="17"/>
      <c r="S7" s="17"/>
      <c r="T7" s="16" t="s">
        <v>33</v>
      </c>
      <c r="U7" s="9" t="s">
        <v>635</v>
      </c>
      <c r="V7" s="9" t="s">
        <v>634</v>
      </c>
      <c r="W7" s="9" t="s">
        <v>633</v>
      </c>
      <c r="X7" s="7"/>
      <c r="Y7" s="8"/>
      <c r="Z7" s="7"/>
    </row>
    <row r="8" spans="1:26" ht="150">
      <c r="A8" s="22" t="s">
        <v>632</v>
      </c>
      <c r="B8" s="9" t="s">
        <v>631</v>
      </c>
      <c r="C8" s="17">
        <v>1</v>
      </c>
      <c r="D8" s="21">
        <v>45</v>
      </c>
      <c r="E8" s="17"/>
      <c r="F8" s="17"/>
      <c r="G8" s="17"/>
      <c r="H8" s="17"/>
      <c r="I8" s="20"/>
      <c r="J8" s="20"/>
      <c r="K8" s="19"/>
      <c r="L8" s="18">
        <v>45</v>
      </c>
      <c r="M8" s="17"/>
      <c r="N8" s="17"/>
      <c r="O8" s="17"/>
      <c r="P8" s="17"/>
      <c r="Q8" s="17"/>
      <c r="R8" s="17"/>
      <c r="S8" s="17"/>
      <c r="T8" s="16" t="s">
        <v>33</v>
      </c>
      <c r="U8" s="9" t="s">
        <v>630</v>
      </c>
      <c r="V8" s="9" t="s">
        <v>629</v>
      </c>
      <c r="W8" s="9" t="s">
        <v>628</v>
      </c>
      <c r="X8" s="7"/>
      <c r="Y8" s="8"/>
      <c r="Z8" s="7"/>
    </row>
    <row r="9" spans="1:26" ht="60">
      <c r="A9" s="34" t="s">
        <v>627</v>
      </c>
      <c r="B9" s="9" t="s">
        <v>626</v>
      </c>
      <c r="C9" s="17"/>
      <c r="D9" s="21">
        <v>5</v>
      </c>
      <c r="E9" s="17"/>
      <c r="F9" s="17"/>
      <c r="G9" s="17"/>
      <c r="H9" s="17"/>
      <c r="I9" s="20"/>
      <c r="J9" s="20"/>
      <c r="K9" s="19"/>
      <c r="L9" s="18">
        <v>5</v>
      </c>
      <c r="M9" s="17"/>
      <c r="N9" s="17"/>
      <c r="O9" s="17"/>
      <c r="P9" s="17"/>
      <c r="Q9" s="17"/>
      <c r="R9" s="17"/>
      <c r="S9" s="17"/>
      <c r="T9" s="16" t="s">
        <v>33</v>
      </c>
      <c r="U9" s="9" t="s">
        <v>625</v>
      </c>
      <c r="V9" s="9" t="s">
        <v>624</v>
      </c>
      <c r="W9" s="9" t="s">
        <v>36</v>
      </c>
      <c r="X9" s="7"/>
      <c r="Y9" s="8"/>
      <c r="Z9" s="7"/>
    </row>
    <row r="10" spans="1:26" ht="45">
      <c r="A10" s="22" t="s">
        <v>623</v>
      </c>
      <c r="B10" s="9" t="s">
        <v>622</v>
      </c>
      <c r="C10" s="17"/>
      <c r="D10" s="21">
        <v>10</v>
      </c>
      <c r="E10" s="17"/>
      <c r="F10" s="17"/>
      <c r="G10" s="17"/>
      <c r="H10" s="17"/>
      <c r="I10" s="20"/>
      <c r="J10" s="20"/>
      <c r="K10" s="19"/>
      <c r="L10" s="18">
        <v>10</v>
      </c>
      <c r="M10" s="17"/>
      <c r="N10" s="17"/>
      <c r="O10" s="17"/>
      <c r="P10" s="17"/>
      <c r="Q10" s="17"/>
      <c r="R10" s="17"/>
      <c r="S10" s="17"/>
      <c r="T10" s="16" t="s">
        <v>33</v>
      </c>
      <c r="U10" s="9" t="s">
        <v>621</v>
      </c>
      <c r="V10" s="9" t="s">
        <v>620</v>
      </c>
      <c r="W10" s="9" t="s">
        <v>36</v>
      </c>
      <c r="X10" s="7"/>
      <c r="Y10" s="8"/>
      <c r="Z10" s="7"/>
    </row>
    <row r="11" spans="1:26" ht="90">
      <c r="A11" s="34" t="s">
        <v>619</v>
      </c>
      <c r="B11" s="9" t="s">
        <v>618</v>
      </c>
      <c r="C11" s="17"/>
      <c r="D11" s="21">
        <v>10</v>
      </c>
      <c r="E11" s="17"/>
      <c r="F11" s="17"/>
      <c r="G11" s="17"/>
      <c r="H11" s="17"/>
      <c r="I11" s="20"/>
      <c r="J11" s="20"/>
      <c r="K11" s="19"/>
      <c r="L11" s="18">
        <v>10</v>
      </c>
      <c r="M11" s="17"/>
      <c r="N11" s="17"/>
      <c r="O11" s="17"/>
      <c r="P11" s="17"/>
      <c r="Q11" s="17"/>
      <c r="R11" s="17"/>
      <c r="S11" s="17"/>
      <c r="T11" s="16" t="s">
        <v>33</v>
      </c>
      <c r="U11" s="9" t="s">
        <v>617</v>
      </c>
      <c r="V11" s="9" t="s">
        <v>616</v>
      </c>
      <c r="W11" s="9" t="s">
        <v>578</v>
      </c>
      <c r="X11" s="7"/>
      <c r="Y11" s="8"/>
      <c r="Z11" s="7"/>
    </row>
    <row r="12" spans="1:26" ht="45">
      <c r="A12" s="22" t="s">
        <v>615</v>
      </c>
      <c r="B12" s="9" t="s">
        <v>614</v>
      </c>
      <c r="C12" s="17"/>
      <c r="D12" s="21">
        <v>35</v>
      </c>
      <c r="E12" s="17"/>
      <c r="F12" s="17"/>
      <c r="G12" s="17"/>
      <c r="H12" s="17"/>
      <c r="I12" s="20"/>
      <c r="J12" s="20"/>
      <c r="K12" s="19"/>
      <c r="L12" s="18">
        <v>35</v>
      </c>
      <c r="M12" s="17"/>
      <c r="N12" s="17"/>
      <c r="O12" s="17"/>
      <c r="P12" s="17"/>
      <c r="Q12" s="17"/>
      <c r="R12" s="17"/>
      <c r="S12" s="17"/>
      <c r="T12" s="16" t="s">
        <v>33</v>
      </c>
      <c r="U12" s="9" t="s">
        <v>53</v>
      </c>
      <c r="V12" s="9" t="s">
        <v>52</v>
      </c>
      <c r="W12" s="9" t="s">
        <v>51</v>
      </c>
      <c r="X12" s="7"/>
      <c r="Y12" s="8"/>
      <c r="Z12" s="7"/>
    </row>
    <row r="13" spans="1:26" s="35" customFormat="1" ht="29.25" customHeight="1">
      <c r="A13" s="31">
        <v>2</v>
      </c>
      <c r="B13" s="30" t="s">
        <v>613</v>
      </c>
      <c r="C13" s="26"/>
      <c r="D13" s="26"/>
      <c r="E13" s="26"/>
      <c r="F13" s="26"/>
      <c r="G13" s="26"/>
      <c r="H13" s="26"/>
      <c r="I13" s="26"/>
      <c r="J13" s="26"/>
      <c r="K13" s="28"/>
      <c r="L13" s="27"/>
      <c r="M13" s="26"/>
      <c r="N13" s="26"/>
      <c r="O13" s="26"/>
      <c r="P13" s="26"/>
      <c r="Q13" s="26"/>
      <c r="R13" s="26"/>
      <c r="S13" s="26"/>
      <c r="T13" s="26"/>
      <c r="U13" s="25"/>
      <c r="V13" s="25"/>
      <c r="W13" s="25"/>
      <c r="X13" s="23"/>
      <c r="Y13" s="24"/>
      <c r="Z13" s="23"/>
    </row>
    <row r="14" spans="1:26" ht="75">
      <c r="A14" s="22" t="s">
        <v>612</v>
      </c>
      <c r="B14" s="9" t="s">
        <v>611</v>
      </c>
      <c r="C14" s="17"/>
      <c r="D14" s="21">
        <v>2</v>
      </c>
      <c r="E14" s="17"/>
      <c r="F14" s="17"/>
      <c r="G14" s="17"/>
      <c r="H14" s="17"/>
      <c r="I14" s="20"/>
      <c r="J14" s="20"/>
      <c r="K14" s="19"/>
      <c r="L14" s="18">
        <v>2</v>
      </c>
      <c r="M14" s="17"/>
      <c r="N14" s="17"/>
      <c r="O14" s="17"/>
      <c r="P14" s="17"/>
      <c r="Q14" s="17"/>
      <c r="R14" s="17"/>
      <c r="S14" s="17"/>
      <c r="T14" s="16" t="s">
        <v>33</v>
      </c>
      <c r="U14" s="9" t="s">
        <v>610</v>
      </c>
      <c r="V14" s="9" t="s">
        <v>609</v>
      </c>
      <c r="W14" s="9" t="s">
        <v>608</v>
      </c>
      <c r="X14" s="7"/>
      <c r="Y14" s="8"/>
      <c r="Z14" s="7">
        <v>4</v>
      </c>
    </row>
    <row r="15" spans="1:26" ht="45">
      <c r="A15" s="34" t="s">
        <v>607</v>
      </c>
      <c r="B15" s="9" t="s">
        <v>606</v>
      </c>
      <c r="C15" s="17"/>
      <c r="D15" s="21">
        <v>3</v>
      </c>
      <c r="E15" s="17"/>
      <c r="F15" s="17"/>
      <c r="G15" s="17"/>
      <c r="H15" s="17"/>
      <c r="I15" s="20"/>
      <c r="J15" s="20"/>
      <c r="K15" s="19"/>
      <c r="L15" s="18">
        <v>3</v>
      </c>
      <c r="M15" s="17"/>
      <c r="N15" s="17"/>
      <c r="O15" s="17"/>
      <c r="P15" s="17"/>
      <c r="Q15" s="17"/>
      <c r="R15" s="17"/>
      <c r="S15" s="17"/>
      <c r="T15" s="16" t="s">
        <v>33</v>
      </c>
      <c r="U15" s="9" t="s">
        <v>605</v>
      </c>
      <c r="V15" s="9" t="s">
        <v>604</v>
      </c>
      <c r="W15" s="9" t="s">
        <v>603</v>
      </c>
      <c r="X15" s="7"/>
      <c r="Y15" s="8"/>
      <c r="Z15" s="7">
        <v>3</v>
      </c>
    </row>
    <row r="16" spans="1:26" ht="45">
      <c r="A16" s="22" t="s">
        <v>602</v>
      </c>
      <c r="B16" s="9" t="s">
        <v>601</v>
      </c>
      <c r="C16" s="17"/>
      <c r="D16" s="21">
        <v>5</v>
      </c>
      <c r="E16" s="17"/>
      <c r="F16" s="17"/>
      <c r="G16" s="17"/>
      <c r="H16" s="17"/>
      <c r="I16" s="20"/>
      <c r="J16" s="20"/>
      <c r="K16" s="19"/>
      <c r="L16" s="18">
        <v>5</v>
      </c>
      <c r="M16" s="17"/>
      <c r="N16" s="17"/>
      <c r="O16" s="17"/>
      <c r="P16" s="17"/>
      <c r="Q16" s="17"/>
      <c r="R16" s="17"/>
      <c r="S16" s="17"/>
      <c r="T16" s="16" t="s">
        <v>33</v>
      </c>
      <c r="U16" s="9" t="s">
        <v>600</v>
      </c>
      <c r="V16" s="9" t="s">
        <v>599</v>
      </c>
      <c r="W16" s="9" t="s">
        <v>598</v>
      </c>
      <c r="X16" s="7"/>
      <c r="Y16" s="8"/>
      <c r="Z16" s="7">
        <v>2</v>
      </c>
    </row>
    <row r="17" spans="1:26" ht="30">
      <c r="A17" s="34" t="s">
        <v>597</v>
      </c>
      <c r="B17" s="9" t="s">
        <v>596</v>
      </c>
      <c r="C17" s="17"/>
      <c r="D17" s="21">
        <v>3</v>
      </c>
      <c r="E17" s="17"/>
      <c r="F17" s="17"/>
      <c r="G17" s="17"/>
      <c r="H17" s="17"/>
      <c r="I17" s="20"/>
      <c r="J17" s="20"/>
      <c r="K17" s="19"/>
      <c r="L17" s="18">
        <v>3</v>
      </c>
      <c r="M17" s="17"/>
      <c r="N17" s="17"/>
      <c r="O17" s="17"/>
      <c r="P17" s="17"/>
      <c r="Q17" s="17"/>
      <c r="R17" s="17"/>
      <c r="S17" s="17"/>
      <c r="T17" s="16" t="s">
        <v>33</v>
      </c>
      <c r="U17" s="9" t="s">
        <v>595</v>
      </c>
      <c r="V17" s="9" t="s">
        <v>594</v>
      </c>
      <c r="W17" s="9" t="s">
        <v>593</v>
      </c>
      <c r="X17" s="7"/>
      <c r="Y17" s="8"/>
      <c r="Z17" s="7">
        <v>3</v>
      </c>
    </row>
    <row r="18" spans="1:26" ht="60">
      <c r="A18" s="22" t="s">
        <v>592</v>
      </c>
      <c r="B18" s="9" t="s">
        <v>591</v>
      </c>
      <c r="C18" s="17"/>
      <c r="D18" s="21">
        <v>3</v>
      </c>
      <c r="E18" s="17"/>
      <c r="F18" s="17"/>
      <c r="G18" s="17"/>
      <c r="H18" s="17"/>
      <c r="I18" s="20"/>
      <c r="J18" s="20"/>
      <c r="K18" s="19"/>
      <c r="L18" s="18">
        <v>3</v>
      </c>
      <c r="M18" s="17"/>
      <c r="N18" s="17"/>
      <c r="O18" s="17"/>
      <c r="P18" s="17"/>
      <c r="Q18" s="17"/>
      <c r="R18" s="17"/>
      <c r="S18" s="17"/>
      <c r="T18" s="16" t="s">
        <v>33</v>
      </c>
      <c r="U18" s="9" t="s">
        <v>590</v>
      </c>
      <c r="V18" s="9" t="s">
        <v>589</v>
      </c>
      <c r="W18" s="9" t="s">
        <v>588</v>
      </c>
      <c r="X18" s="7"/>
      <c r="Y18" s="8"/>
      <c r="Z18" s="7">
        <v>3</v>
      </c>
    </row>
    <row r="19" spans="1:26" ht="60">
      <c r="A19" s="34" t="s">
        <v>587</v>
      </c>
      <c r="B19" s="9" t="s">
        <v>586</v>
      </c>
      <c r="C19" s="17"/>
      <c r="D19" s="21">
        <v>2</v>
      </c>
      <c r="E19" s="17"/>
      <c r="F19" s="17"/>
      <c r="G19" s="17"/>
      <c r="H19" s="17"/>
      <c r="I19" s="20"/>
      <c r="J19" s="20"/>
      <c r="K19" s="19"/>
      <c r="L19" s="18">
        <v>2</v>
      </c>
      <c r="M19" s="17"/>
      <c r="N19" s="17"/>
      <c r="O19" s="17"/>
      <c r="P19" s="17"/>
      <c r="Q19" s="17"/>
      <c r="R19" s="17"/>
      <c r="S19" s="17"/>
      <c r="T19" s="16" t="s">
        <v>33</v>
      </c>
      <c r="U19" s="9" t="s">
        <v>585</v>
      </c>
      <c r="V19" s="9" t="s">
        <v>584</v>
      </c>
      <c r="W19" s="9" t="s">
        <v>583</v>
      </c>
      <c r="X19" s="7"/>
      <c r="Y19" s="8"/>
      <c r="Z19" s="7">
        <v>4</v>
      </c>
    </row>
    <row r="20" spans="1:26" ht="45">
      <c r="A20" s="22" t="s">
        <v>582</v>
      </c>
      <c r="B20" s="9" t="s">
        <v>581</v>
      </c>
      <c r="C20" s="17"/>
      <c r="D20" s="21">
        <v>2</v>
      </c>
      <c r="E20" s="17"/>
      <c r="F20" s="17"/>
      <c r="G20" s="17"/>
      <c r="H20" s="17"/>
      <c r="I20" s="20"/>
      <c r="J20" s="20"/>
      <c r="K20" s="19"/>
      <c r="L20" s="18">
        <v>2</v>
      </c>
      <c r="M20" s="17"/>
      <c r="N20" s="17"/>
      <c r="O20" s="17"/>
      <c r="P20" s="17"/>
      <c r="Q20" s="17"/>
      <c r="R20" s="17"/>
      <c r="S20" s="17"/>
      <c r="T20" s="16" t="s">
        <v>33</v>
      </c>
      <c r="U20" s="9" t="s">
        <v>580</v>
      </c>
      <c r="V20" s="9" t="s">
        <v>579</v>
      </c>
      <c r="W20" s="9" t="s">
        <v>578</v>
      </c>
      <c r="X20" s="7"/>
      <c r="Y20" s="8"/>
      <c r="Z20" s="7">
        <v>4</v>
      </c>
    </row>
    <row r="21" spans="1:26" ht="135">
      <c r="A21" s="34" t="s">
        <v>577</v>
      </c>
      <c r="B21" s="9" t="s">
        <v>576</v>
      </c>
      <c r="C21" s="17"/>
      <c r="D21" s="21">
        <v>5</v>
      </c>
      <c r="E21" s="17"/>
      <c r="F21" s="17"/>
      <c r="G21" s="17"/>
      <c r="H21" s="17"/>
      <c r="I21" s="20"/>
      <c r="J21" s="20"/>
      <c r="K21" s="19"/>
      <c r="L21" s="18">
        <v>5</v>
      </c>
      <c r="M21" s="17"/>
      <c r="N21" s="17"/>
      <c r="O21" s="17"/>
      <c r="P21" s="17"/>
      <c r="Q21" s="17"/>
      <c r="R21" s="17"/>
      <c r="S21" s="17"/>
      <c r="T21" s="16" t="s">
        <v>33</v>
      </c>
      <c r="U21" s="9" t="s">
        <v>575</v>
      </c>
      <c r="V21" s="9" t="s">
        <v>574</v>
      </c>
      <c r="W21" s="9" t="s">
        <v>573</v>
      </c>
      <c r="X21" s="7"/>
      <c r="Y21" s="8"/>
      <c r="Z21" s="7">
        <v>2</v>
      </c>
    </row>
    <row r="22" spans="1:26">
      <c r="A22" s="31">
        <v>3</v>
      </c>
      <c r="B22" s="30" t="s">
        <v>369</v>
      </c>
      <c r="C22" s="26"/>
      <c r="D22" s="26"/>
      <c r="E22" s="26"/>
      <c r="F22" s="26"/>
      <c r="G22" s="26"/>
      <c r="H22" s="26"/>
      <c r="I22" s="29"/>
      <c r="J22" s="29"/>
      <c r="K22" s="28"/>
      <c r="L22" s="27"/>
      <c r="M22" s="26"/>
      <c r="N22" s="26"/>
      <c r="O22" s="26"/>
      <c r="P22" s="26"/>
      <c r="Q22" s="26"/>
      <c r="R22" s="26"/>
      <c r="S22" s="26"/>
      <c r="T22" s="26"/>
      <c r="U22" s="25"/>
      <c r="V22" s="25"/>
      <c r="W22" s="25"/>
      <c r="X22" s="23"/>
      <c r="Y22" s="8"/>
      <c r="Z22" s="7"/>
    </row>
    <row r="23" spans="1:26" ht="45">
      <c r="A23" s="22" t="s">
        <v>368</v>
      </c>
      <c r="B23" s="9" t="s">
        <v>367</v>
      </c>
      <c r="C23" s="17"/>
      <c r="D23" s="32">
        <v>3</v>
      </c>
      <c r="E23" s="17"/>
      <c r="F23" s="17"/>
      <c r="G23" s="17"/>
      <c r="H23" s="17"/>
      <c r="I23" s="20"/>
      <c r="J23" s="20"/>
      <c r="K23" s="19"/>
      <c r="L23" s="18">
        <v>3</v>
      </c>
      <c r="M23" s="17"/>
      <c r="N23" s="17"/>
      <c r="O23" s="17"/>
      <c r="P23" s="17"/>
      <c r="Q23" s="17"/>
      <c r="R23" s="17"/>
      <c r="S23" s="17"/>
      <c r="T23" s="16" t="s">
        <v>33</v>
      </c>
      <c r="U23" s="9" t="s">
        <v>366</v>
      </c>
      <c r="V23" s="9" t="s">
        <v>365</v>
      </c>
      <c r="W23" s="9" t="s">
        <v>348</v>
      </c>
      <c r="X23" s="7"/>
      <c r="Y23" s="8"/>
      <c r="Z23" s="7"/>
    </row>
    <row r="24" spans="1:26" ht="90">
      <c r="A24" s="22" t="s">
        <v>364</v>
      </c>
      <c r="B24" s="9" t="s">
        <v>363</v>
      </c>
      <c r="C24" s="17"/>
      <c r="D24" s="32">
        <v>3</v>
      </c>
      <c r="E24" s="17"/>
      <c r="F24" s="17"/>
      <c r="G24" s="17"/>
      <c r="H24" s="17"/>
      <c r="I24" s="20"/>
      <c r="J24" s="20"/>
      <c r="K24" s="19"/>
      <c r="L24" s="18">
        <v>3</v>
      </c>
      <c r="M24" s="17"/>
      <c r="N24" s="17"/>
      <c r="O24" s="17"/>
      <c r="P24" s="17"/>
      <c r="Q24" s="17"/>
      <c r="R24" s="17"/>
      <c r="S24" s="17"/>
      <c r="T24" s="16" t="s">
        <v>33</v>
      </c>
      <c r="U24" s="9" t="s">
        <v>362</v>
      </c>
      <c r="V24" s="9" t="s">
        <v>361</v>
      </c>
      <c r="W24" s="9" t="s">
        <v>348</v>
      </c>
      <c r="X24" s="7"/>
      <c r="Y24" s="8"/>
      <c r="Z24" s="7"/>
    </row>
    <row r="25" spans="1:26" ht="30">
      <c r="A25" s="22" t="s">
        <v>360</v>
      </c>
      <c r="B25" s="9" t="s">
        <v>359</v>
      </c>
      <c r="C25" s="17"/>
      <c r="D25" s="32">
        <v>1.5</v>
      </c>
      <c r="E25" s="17"/>
      <c r="F25" s="17"/>
      <c r="G25" s="17"/>
      <c r="H25" s="17"/>
      <c r="I25" s="20"/>
      <c r="J25" s="20"/>
      <c r="K25" s="19"/>
      <c r="L25" s="18">
        <v>15</v>
      </c>
      <c r="M25" s="17"/>
      <c r="N25" s="17"/>
      <c r="O25" s="17"/>
      <c r="P25" s="17"/>
      <c r="Q25" s="17"/>
      <c r="R25" s="17"/>
      <c r="S25" s="17"/>
      <c r="T25" s="16" t="s">
        <v>33</v>
      </c>
      <c r="U25" s="9" t="s">
        <v>350</v>
      </c>
      <c r="V25" s="9" t="s">
        <v>349</v>
      </c>
      <c r="W25" s="9" t="s">
        <v>348</v>
      </c>
      <c r="X25" s="7"/>
      <c r="Y25" s="8"/>
      <c r="Z25" s="7"/>
    </row>
    <row r="26" spans="1:26" ht="75">
      <c r="A26" s="22" t="s">
        <v>358</v>
      </c>
      <c r="B26" s="9" t="s">
        <v>357</v>
      </c>
      <c r="C26" s="17"/>
      <c r="D26" s="32">
        <v>1.5</v>
      </c>
      <c r="E26" s="17"/>
      <c r="F26" s="17"/>
      <c r="G26" s="17"/>
      <c r="H26" s="17"/>
      <c r="I26" s="20"/>
      <c r="J26" s="20"/>
      <c r="K26" s="19"/>
      <c r="L26" s="18">
        <v>15</v>
      </c>
      <c r="M26" s="17"/>
      <c r="N26" s="17"/>
      <c r="O26" s="17"/>
      <c r="P26" s="17"/>
      <c r="Q26" s="17"/>
      <c r="R26" s="17"/>
      <c r="S26" s="17"/>
      <c r="T26" s="16" t="s">
        <v>33</v>
      </c>
      <c r="U26" s="9" t="s">
        <v>350</v>
      </c>
      <c r="V26" s="9" t="s">
        <v>349</v>
      </c>
      <c r="W26" s="9" t="s">
        <v>348</v>
      </c>
      <c r="X26" s="7"/>
      <c r="Y26" s="8"/>
      <c r="Z26" s="7"/>
    </row>
    <row r="27" spans="1:26" ht="60">
      <c r="A27" s="22" t="s">
        <v>356</v>
      </c>
      <c r="B27" s="9" t="s">
        <v>355</v>
      </c>
      <c r="C27" s="17"/>
      <c r="D27" s="32">
        <v>1.5</v>
      </c>
      <c r="E27" s="17"/>
      <c r="F27" s="17"/>
      <c r="G27" s="17"/>
      <c r="H27" s="17"/>
      <c r="I27" s="20"/>
      <c r="J27" s="20"/>
      <c r="K27" s="19"/>
      <c r="L27" s="18">
        <v>15</v>
      </c>
      <c r="M27" s="17"/>
      <c r="N27" s="17"/>
      <c r="O27" s="17"/>
      <c r="P27" s="17"/>
      <c r="Q27" s="17"/>
      <c r="R27" s="17"/>
      <c r="S27" s="17"/>
      <c r="T27" s="16" t="s">
        <v>33</v>
      </c>
      <c r="U27" s="9" t="s">
        <v>350</v>
      </c>
      <c r="V27" s="9" t="s">
        <v>349</v>
      </c>
      <c r="W27" s="9" t="s">
        <v>348</v>
      </c>
      <c r="X27" s="7"/>
      <c r="Y27" s="8"/>
      <c r="Z27" s="7"/>
    </row>
    <row r="28" spans="1:26" ht="75">
      <c r="A28" s="22" t="s">
        <v>354</v>
      </c>
      <c r="B28" s="9" t="s">
        <v>353</v>
      </c>
      <c r="C28" s="17"/>
      <c r="D28" s="32">
        <v>1.5</v>
      </c>
      <c r="E28" s="17"/>
      <c r="F28" s="17"/>
      <c r="G28" s="17"/>
      <c r="H28" s="17"/>
      <c r="I28" s="20"/>
      <c r="J28" s="20"/>
      <c r="K28" s="19"/>
      <c r="L28" s="18">
        <v>15</v>
      </c>
      <c r="M28" s="17"/>
      <c r="N28" s="17"/>
      <c r="O28" s="17"/>
      <c r="P28" s="17"/>
      <c r="Q28" s="17"/>
      <c r="R28" s="17"/>
      <c r="S28" s="17"/>
      <c r="T28" s="16" t="s">
        <v>33</v>
      </c>
      <c r="U28" s="9" t="s">
        <v>350</v>
      </c>
      <c r="V28" s="9" t="s">
        <v>349</v>
      </c>
      <c r="W28" s="9" t="s">
        <v>348</v>
      </c>
      <c r="X28" s="7"/>
      <c r="Y28" s="8"/>
      <c r="Z28" s="7"/>
    </row>
    <row r="29" spans="1:26" ht="45">
      <c r="A29" s="22" t="s">
        <v>352</v>
      </c>
      <c r="B29" s="9" t="s">
        <v>351</v>
      </c>
      <c r="C29" s="17"/>
      <c r="D29" s="32">
        <v>1.5</v>
      </c>
      <c r="E29" s="17"/>
      <c r="F29" s="17"/>
      <c r="G29" s="17"/>
      <c r="H29" s="17"/>
      <c r="I29" s="20"/>
      <c r="J29" s="20"/>
      <c r="K29" s="19"/>
      <c r="L29" s="18">
        <v>15</v>
      </c>
      <c r="M29" s="17"/>
      <c r="N29" s="17"/>
      <c r="O29" s="17"/>
      <c r="P29" s="17"/>
      <c r="Q29" s="17"/>
      <c r="R29" s="17"/>
      <c r="S29" s="17"/>
      <c r="T29" s="16" t="s">
        <v>33</v>
      </c>
      <c r="U29" s="9" t="s">
        <v>350</v>
      </c>
      <c r="V29" s="9" t="s">
        <v>349</v>
      </c>
      <c r="W29" s="9" t="s">
        <v>348</v>
      </c>
      <c r="X29" s="7"/>
      <c r="Y29" s="8"/>
      <c r="Z29" s="7"/>
    </row>
    <row r="30" spans="1:26">
      <c r="A30" s="31">
        <v>4</v>
      </c>
      <c r="B30" s="30" t="s">
        <v>191</v>
      </c>
      <c r="C30" s="26"/>
      <c r="D30" s="26"/>
      <c r="E30" s="26"/>
      <c r="F30" s="26"/>
      <c r="G30" s="26"/>
      <c r="H30" s="26"/>
      <c r="I30" s="29"/>
      <c r="J30" s="29"/>
      <c r="K30" s="28"/>
      <c r="L30" s="27"/>
      <c r="M30" s="26"/>
      <c r="N30" s="26"/>
      <c r="O30" s="26"/>
      <c r="P30" s="26"/>
      <c r="Q30" s="26"/>
      <c r="R30" s="26"/>
      <c r="S30" s="26"/>
      <c r="T30" s="26"/>
      <c r="U30" s="25"/>
      <c r="V30" s="25"/>
      <c r="W30" s="25"/>
      <c r="X30" s="23"/>
      <c r="Y30" s="8"/>
      <c r="Z30" s="7"/>
    </row>
    <row r="31" spans="1:26" ht="165">
      <c r="A31" s="22" t="s">
        <v>190</v>
      </c>
      <c r="B31" s="9" t="s">
        <v>189</v>
      </c>
      <c r="C31" s="17"/>
      <c r="D31" s="21">
        <v>40</v>
      </c>
      <c r="E31" s="17"/>
      <c r="F31" s="17"/>
      <c r="G31" s="17"/>
      <c r="H31" s="17"/>
      <c r="I31" s="20"/>
      <c r="J31" s="20"/>
      <c r="K31" s="19"/>
      <c r="L31" s="21">
        <v>40</v>
      </c>
      <c r="M31" s="17"/>
      <c r="N31" s="17"/>
      <c r="O31" s="17"/>
      <c r="P31" s="17"/>
      <c r="Q31" s="17"/>
      <c r="R31" s="17"/>
      <c r="S31" s="17"/>
      <c r="T31" s="16" t="s">
        <v>33</v>
      </c>
      <c r="U31" s="9" t="s">
        <v>188</v>
      </c>
      <c r="V31" s="9" t="s">
        <v>187</v>
      </c>
      <c r="W31" s="9" t="s">
        <v>186</v>
      </c>
      <c r="X31" s="7"/>
      <c r="Y31" s="8"/>
      <c r="Z31" s="7"/>
    </row>
    <row r="32" spans="1:26" ht="180">
      <c r="A32" s="22" t="s">
        <v>185</v>
      </c>
      <c r="B32" s="9" t="s">
        <v>184</v>
      </c>
      <c r="C32" s="17"/>
      <c r="D32" s="21">
        <v>40</v>
      </c>
      <c r="E32" s="17"/>
      <c r="F32" s="17"/>
      <c r="G32" s="17"/>
      <c r="H32" s="17"/>
      <c r="I32" s="20"/>
      <c r="J32" s="20"/>
      <c r="K32" s="19"/>
      <c r="L32" s="21">
        <v>40</v>
      </c>
      <c r="M32" s="17"/>
      <c r="N32" s="17"/>
      <c r="O32" s="17"/>
      <c r="P32" s="17"/>
      <c r="Q32" s="17"/>
      <c r="R32" s="17"/>
      <c r="S32" s="17"/>
      <c r="T32" s="16" t="s">
        <v>33</v>
      </c>
      <c r="U32" s="9" t="s">
        <v>183</v>
      </c>
      <c r="V32" s="9" t="s">
        <v>182</v>
      </c>
      <c r="W32" s="9" t="s">
        <v>181</v>
      </c>
      <c r="X32" s="7"/>
      <c r="Y32" s="8"/>
      <c r="Z32" s="7"/>
    </row>
    <row r="33" spans="1:26">
      <c r="A33" s="31">
        <v>6</v>
      </c>
      <c r="B33" s="30" t="s">
        <v>124</v>
      </c>
      <c r="C33" s="26"/>
      <c r="D33" s="26"/>
      <c r="E33" s="26"/>
      <c r="F33" s="26"/>
      <c r="G33" s="26"/>
      <c r="H33" s="26"/>
      <c r="I33" s="29"/>
      <c r="J33" s="29"/>
      <c r="K33" s="28"/>
      <c r="L33" s="27"/>
      <c r="M33" s="26"/>
      <c r="N33" s="26"/>
      <c r="O33" s="26"/>
      <c r="P33" s="26"/>
      <c r="Q33" s="26"/>
      <c r="R33" s="26"/>
      <c r="S33" s="26"/>
      <c r="T33" s="26"/>
      <c r="U33" s="25"/>
      <c r="V33" s="25"/>
      <c r="W33" s="25"/>
      <c r="X33" s="23"/>
      <c r="Y33" s="8"/>
      <c r="Z33" s="7"/>
    </row>
    <row r="34" spans="1:26" ht="90">
      <c r="A34" s="22" t="s">
        <v>123</v>
      </c>
      <c r="B34" s="9" t="s">
        <v>122</v>
      </c>
      <c r="C34" s="17"/>
      <c r="D34" s="21">
        <v>6</v>
      </c>
      <c r="E34" s="17"/>
      <c r="F34" s="17"/>
      <c r="G34" s="17"/>
      <c r="H34" s="17"/>
      <c r="I34" s="20"/>
      <c r="J34" s="20"/>
      <c r="K34" s="19"/>
      <c r="L34" s="21">
        <v>6</v>
      </c>
      <c r="M34" s="17"/>
      <c r="N34" s="17"/>
      <c r="O34" s="17"/>
      <c r="P34" s="17"/>
      <c r="Q34" s="17"/>
      <c r="R34" s="17"/>
      <c r="S34" s="17"/>
      <c r="T34" s="16" t="s">
        <v>33</v>
      </c>
      <c r="U34" s="9" t="s">
        <v>121</v>
      </c>
      <c r="V34" s="9" t="s">
        <v>120</v>
      </c>
      <c r="W34" s="9" t="s">
        <v>51</v>
      </c>
      <c r="X34" s="7"/>
      <c r="Y34" s="8"/>
      <c r="Z34" s="7"/>
    </row>
    <row r="35" spans="1:26" ht="60">
      <c r="A35" s="22" t="s">
        <v>119</v>
      </c>
      <c r="B35" s="9" t="s">
        <v>118</v>
      </c>
      <c r="C35" s="17"/>
      <c r="D35" s="21">
        <v>6</v>
      </c>
      <c r="E35" s="17"/>
      <c r="F35" s="17"/>
      <c r="G35" s="17"/>
      <c r="H35" s="17"/>
      <c r="I35" s="20"/>
      <c r="J35" s="20"/>
      <c r="K35" s="19"/>
      <c r="L35" s="21">
        <v>6</v>
      </c>
      <c r="M35" s="17"/>
      <c r="N35" s="17"/>
      <c r="O35" s="17"/>
      <c r="P35" s="17"/>
      <c r="Q35" s="17"/>
      <c r="R35" s="17"/>
      <c r="S35" s="17"/>
      <c r="T35" s="16" t="s">
        <v>33</v>
      </c>
      <c r="U35" s="9" t="s">
        <v>117</v>
      </c>
      <c r="V35" s="9" t="s">
        <v>116</v>
      </c>
      <c r="W35" s="9" t="s">
        <v>115</v>
      </c>
      <c r="X35" s="7"/>
      <c r="Y35" s="8"/>
      <c r="Z35" s="7"/>
    </row>
    <row r="36" spans="1:26">
      <c r="A36" s="31">
        <v>7</v>
      </c>
      <c r="B36" s="30" t="s">
        <v>56</v>
      </c>
      <c r="C36" s="26"/>
      <c r="D36" s="26"/>
      <c r="E36" s="26"/>
      <c r="F36" s="26"/>
      <c r="G36" s="26"/>
      <c r="H36" s="26"/>
      <c r="I36" s="29"/>
      <c r="J36" s="29"/>
      <c r="K36" s="28"/>
      <c r="L36" s="27"/>
      <c r="M36" s="26"/>
      <c r="N36" s="26"/>
      <c r="O36" s="26"/>
      <c r="P36" s="26"/>
      <c r="Q36" s="26"/>
      <c r="R36" s="26"/>
      <c r="S36" s="26"/>
      <c r="T36" s="26"/>
      <c r="U36" s="25"/>
      <c r="V36" s="25"/>
      <c r="W36" s="25"/>
      <c r="X36" s="23"/>
      <c r="Y36" s="8"/>
      <c r="Z36" s="7"/>
    </row>
    <row r="37" spans="1:26" ht="60">
      <c r="A37" s="22" t="s">
        <v>55</v>
      </c>
      <c r="B37" s="9" t="s">
        <v>54</v>
      </c>
      <c r="C37" s="17"/>
      <c r="D37" s="21">
        <v>8</v>
      </c>
      <c r="E37" s="17"/>
      <c r="F37" s="17"/>
      <c r="G37" s="17"/>
      <c r="H37" s="17"/>
      <c r="I37" s="20"/>
      <c r="J37" s="20"/>
      <c r="K37" s="19"/>
      <c r="L37" s="21">
        <v>8</v>
      </c>
      <c r="M37" s="17"/>
      <c r="N37" s="17"/>
      <c r="O37" s="17"/>
      <c r="P37" s="17"/>
      <c r="Q37" s="17"/>
      <c r="R37" s="17"/>
      <c r="S37" s="17"/>
      <c r="T37" s="16" t="s">
        <v>33</v>
      </c>
      <c r="U37" s="9" t="s">
        <v>53</v>
      </c>
      <c r="V37" s="9" t="s">
        <v>52</v>
      </c>
      <c r="W37" s="9" t="s">
        <v>51</v>
      </c>
      <c r="X37" s="7"/>
      <c r="Y37" s="8"/>
      <c r="Z37" s="7"/>
    </row>
    <row r="38" spans="1:26" ht="60">
      <c r="A38" s="22" t="s">
        <v>50</v>
      </c>
      <c r="B38" s="9" t="s">
        <v>49</v>
      </c>
      <c r="C38" s="17"/>
      <c r="D38" s="21">
        <v>12</v>
      </c>
      <c r="E38" s="17"/>
      <c r="F38" s="17"/>
      <c r="G38" s="17"/>
      <c r="H38" s="17"/>
      <c r="I38" s="20"/>
      <c r="J38" s="20"/>
      <c r="K38" s="19"/>
      <c r="L38" s="21">
        <v>12</v>
      </c>
      <c r="M38" s="17"/>
      <c r="N38" s="17"/>
      <c r="O38" s="17"/>
      <c r="P38" s="17"/>
      <c r="Q38" s="17"/>
      <c r="R38" s="17"/>
      <c r="S38" s="17"/>
      <c r="T38" s="16" t="s">
        <v>33</v>
      </c>
      <c r="U38" s="9" t="s">
        <v>48</v>
      </c>
      <c r="V38" s="9" t="s">
        <v>47</v>
      </c>
      <c r="W38" s="9" t="s">
        <v>46</v>
      </c>
      <c r="X38" s="7"/>
      <c r="Y38" s="8"/>
      <c r="Z38" s="7"/>
    </row>
    <row r="39" spans="1:26" ht="45">
      <c r="A39" s="22" t="s">
        <v>45</v>
      </c>
      <c r="B39" s="9" t="s">
        <v>44</v>
      </c>
      <c r="C39" s="17"/>
      <c r="D39" s="21">
        <v>25</v>
      </c>
      <c r="E39" s="17"/>
      <c r="F39" s="17"/>
      <c r="G39" s="17"/>
      <c r="H39" s="17"/>
      <c r="I39" s="20"/>
      <c r="J39" s="20"/>
      <c r="K39" s="19"/>
      <c r="L39" s="21">
        <v>25</v>
      </c>
      <c r="M39" s="17"/>
      <c r="N39" s="17"/>
      <c r="O39" s="17"/>
      <c r="P39" s="17"/>
      <c r="Q39" s="17"/>
      <c r="R39" s="17"/>
      <c r="S39" s="17"/>
      <c r="T39" s="16" t="s">
        <v>33</v>
      </c>
      <c r="U39" s="9" t="s">
        <v>43</v>
      </c>
      <c r="V39" s="9" t="s">
        <v>42</v>
      </c>
      <c r="W39" s="9" t="s">
        <v>41</v>
      </c>
      <c r="X39" s="7"/>
      <c r="Y39" s="8"/>
      <c r="Z39" s="7"/>
    </row>
    <row r="40" spans="1:26" ht="30">
      <c r="A40" s="22" t="s">
        <v>40</v>
      </c>
      <c r="B40" s="9" t="s">
        <v>39</v>
      </c>
      <c r="C40" s="17"/>
      <c r="D40" s="21">
        <v>35</v>
      </c>
      <c r="E40" s="17"/>
      <c r="F40" s="17"/>
      <c r="G40" s="17"/>
      <c r="H40" s="17"/>
      <c r="I40" s="20"/>
      <c r="J40" s="20"/>
      <c r="K40" s="19"/>
      <c r="L40" s="21">
        <v>35</v>
      </c>
      <c r="M40" s="17"/>
      <c r="N40" s="17"/>
      <c r="O40" s="17"/>
      <c r="P40" s="17"/>
      <c r="Q40" s="17"/>
      <c r="R40" s="17"/>
      <c r="S40" s="17"/>
      <c r="T40" s="16" t="s">
        <v>33</v>
      </c>
      <c r="U40" s="9" t="s">
        <v>38</v>
      </c>
      <c r="V40" s="9" t="s">
        <v>37</v>
      </c>
      <c r="W40" s="9" t="s">
        <v>36</v>
      </c>
      <c r="X40" s="7"/>
      <c r="Y40" s="8"/>
      <c r="Z40" s="7"/>
    </row>
    <row r="41" spans="1:26" ht="60">
      <c r="A41" s="22" t="s">
        <v>35</v>
      </c>
      <c r="B41" s="9" t="s">
        <v>34</v>
      </c>
      <c r="C41" s="17"/>
      <c r="D41" s="21">
        <v>20</v>
      </c>
      <c r="E41" s="17"/>
      <c r="F41" s="17"/>
      <c r="G41" s="17"/>
      <c r="H41" s="17"/>
      <c r="I41" s="20"/>
      <c r="J41" s="20"/>
      <c r="K41" s="19"/>
      <c r="L41" s="21">
        <v>20</v>
      </c>
      <c r="M41" s="17"/>
      <c r="N41" s="17"/>
      <c r="O41" s="17"/>
      <c r="P41" s="17"/>
      <c r="Q41" s="17"/>
      <c r="R41" s="17"/>
      <c r="S41" s="17"/>
      <c r="T41" s="16" t="s">
        <v>33</v>
      </c>
      <c r="U41" s="9" t="s">
        <v>32</v>
      </c>
      <c r="V41" s="9" t="s">
        <v>31</v>
      </c>
      <c r="W41" s="9" t="s">
        <v>30</v>
      </c>
      <c r="X41" s="7"/>
      <c r="Y41" s="8"/>
      <c r="Z41" s="7"/>
    </row>
    <row r="42" spans="1:26">
      <c r="A42" s="22"/>
      <c r="B42" s="9"/>
      <c r="C42" s="17"/>
      <c r="D42" s="32"/>
      <c r="E42" s="17"/>
      <c r="F42" s="17"/>
      <c r="G42" s="17"/>
      <c r="H42" s="17"/>
      <c r="I42" s="20"/>
      <c r="J42" s="20"/>
      <c r="K42" s="19"/>
      <c r="L42" s="18"/>
      <c r="M42" s="17"/>
      <c r="N42" s="17"/>
      <c r="O42" s="17"/>
      <c r="P42" s="17"/>
      <c r="Q42" s="17"/>
      <c r="R42" s="17"/>
      <c r="S42" s="17"/>
      <c r="T42" s="16"/>
      <c r="U42" s="9"/>
      <c r="V42" s="9"/>
      <c r="W42" s="9"/>
      <c r="X42" s="7"/>
      <c r="Y42" s="8"/>
      <c r="Z42" s="7"/>
    </row>
    <row r="43" spans="1:26">
      <c r="A43" s="34"/>
      <c r="B43" s="9"/>
      <c r="C43" s="17"/>
      <c r="D43" s="21"/>
      <c r="E43" s="17"/>
      <c r="F43" s="17"/>
      <c r="G43" s="17"/>
      <c r="H43" s="17"/>
      <c r="I43" s="20"/>
      <c r="J43" s="20"/>
      <c r="K43" s="19"/>
      <c r="L43" s="18"/>
      <c r="M43" s="17"/>
      <c r="N43" s="17"/>
      <c r="O43" s="17"/>
      <c r="P43" s="17"/>
      <c r="Q43" s="17"/>
      <c r="R43" s="17"/>
      <c r="S43" s="17"/>
      <c r="T43" s="16"/>
      <c r="U43" s="9"/>
      <c r="V43" s="9"/>
      <c r="W43" s="9"/>
      <c r="X43" s="7"/>
      <c r="Y43" s="8"/>
      <c r="Z43" s="7"/>
    </row>
    <row r="44" spans="1:26">
      <c r="A44" s="31">
        <v>2</v>
      </c>
      <c r="B44" s="30" t="s">
        <v>613</v>
      </c>
      <c r="C44" s="26"/>
      <c r="D44" s="26"/>
      <c r="E44" s="26"/>
      <c r="F44" s="26"/>
      <c r="G44" s="26"/>
      <c r="H44" s="26"/>
      <c r="I44" s="26"/>
      <c r="J44" s="26"/>
      <c r="K44" s="28"/>
      <c r="L44" s="27"/>
      <c r="M44" s="26"/>
      <c r="N44" s="26"/>
      <c r="O44" s="26"/>
      <c r="P44" s="26"/>
      <c r="Q44" s="26"/>
      <c r="R44" s="26"/>
      <c r="S44" s="26"/>
      <c r="T44" s="26"/>
      <c r="U44" s="25"/>
      <c r="V44" s="25"/>
      <c r="W44" s="25"/>
      <c r="X44" s="23"/>
      <c r="Y44" s="8"/>
      <c r="Z44" s="7"/>
    </row>
    <row r="45" spans="1:26" ht="210">
      <c r="A45" s="22" t="s">
        <v>572</v>
      </c>
      <c r="B45" s="9" t="s">
        <v>571</v>
      </c>
      <c r="C45" s="17"/>
      <c r="D45" s="21">
        <v>5</v>
      </c>
      <c r="E45" s="17"/>
      <c r="F45" s="17"/>
      <c r="G45" s="17"/>
      <c r="H45" s="17"/>
      <c r="I45" s="20"/>
      <c r="J45" s="20"/>
      <c r="K45" s="19"/>
      <c r="L45" s="18">
        <v>5</v>
      </c>
      <c r="M45" s="17"/>
      <c r="N45" s="17"/>
      <c r="O45" s="17"/>
      <c r="P45" s="17"/>
      <c r="Q45" s="17"/>
      <c r="R45" s="17"/>
      <c r="S45" s="17"/>
      <c r="T45" s="16" t="s">
        <v>565</v>
      </c>
      <c r="U45" s="9" t="s">
        <v>570</v>
      </c>
      <c r="V45" s="9" t="s">
        <v>569</v>
      </c>
      <c r="W45" s="9" t="s">
        <v>568</v>
      </c>
      <c r="X45" s="7"/>
      <c r="Y45" s="8"/>
      <c r="Z45" s="7">
        <v>2</v>
      </c>
    </row>
    <row r="46" spans="1:26" ht="150">
      <c r="A46" s="34" t="s">
        <v>567</v>
      </c>
      <c r="B46" s="9" t="s">
        <v>566</v>
      </c>
      <c r="C46" s="17"/>
      <c r="D46" s="21">
        <v>7</v>
      </c>
      <c r="E46" s="17"/>
      <c r="F46" s="17"/>
      <c r="G46" s="17"/>
      <c r="H46" s="17"/>
      <c r="I46" s="20"/>
      <c r="J46" s="20"/>
      <c r="K46" s="19"/>
      <c r="L46" s="18">
        <v>7</v>
      </c>
      <c r="M46" s="17"/>
      <c r="N46" s="17"/>
      <c r="O46" s="17"/>
      <c r="P46" s="17"/>
      <c r="Q46" s="17"/>
      <c r="R46" s="17"/>
      <c r="S46" s="17"/>
      <c r="T46" s="16" t="s">
        <v>565</v>
      </c>
      <c r="U46" s="9" t="s">
        <v>564</v>
      </c>
      <c r="V46" s="9" t="s">
        <v>563</v>
      </c>
      <c r="W46" s="9" t="s">
        <v>562</v>
      </c>
      <c r="X46" s="7"/>
      <c r="Y46" s="8"/>
      <c r="Z46" s="7">
        <v>1</v>
      </c>
    </row>
    <row r="47" spans="1:26">
      <c r="A47" s="31">
        <v>2</v>
      </c>
      <c r="B47" s="30" t="s">
        <v>613</v>
      </c>
      <c r="C47" s="26"/>
      <c r="D47" s="26"/>
      <c r="E47" s="26"/>
      <c r="F47" s="26"/>
      <c r="G47" s="26"/>
      <c r="H47" s="26"/>
      <c r="I47" s="26"/>
      <c r="J47" s="26"/>
      <c r="K47" s="28"/>
      <c r="L47" s="27"/>
      <c r="M47" s="26"/>
      <c r="N47" s="26"/>
      <c r="O47" s="26"/>
      <c r="P47" s="26"/>
      <c r="Q47" s="26"/>
      <c r="R47" s="26"/>
      <c r="S47" s="26"/>
      <c r="T47" s="26"/>
      <c r="U47" s="25"/>
      <c r="V47" s="25"/>
      <c r="W47" s="25"/>
      <c r="X47" s="23"/>
      <c r="Y47" s="8"/>
      <c r="Z47" s="7"/>
    </row>
    <row r="48" spans="1:26" ht="30">
      <c r="A48" s="22" t="s">
        <v>561</v>
      </c>
      <c r="B48" s="9" t="s">
        <v>560</v>
      </c>
      <c r="C48" s="17"/>
      <c r="D48" s="21">
        <v>7</v>
      </c>
      <c r="E48" s="17"/>
      <c r="F48" s="17"/>
      <c r="G48" s="17"/>
      <c r="H48" s="17"/>
      <c r="I48" s="20"/>
      <c r="J48" s="20"/>
      <c r="K48" s="19"/>
      <c r="L48" s="18">
        <v>7</v>
      </c>
      <c r="M48" s="17"/>
      <c r="N48" s="17"/>
      <c r="O48" s="17"/>
      <c r="P48" s="17"/>
      <c r="Q48" s="17"/>
      <c r="R48" s="17"/>
      <c r="S48" s="17"/>
      <c r="T48" s="16" t="s">
        <v>548</v>
      </c>
      <c r="U48" s="9" t="s">
        <v>559</v>
      </c>
      <c r="V48" s="9" t="s">
        <v>558</v>
      </c>
      <c r="W48" s="9" t="s">
        <v>557</v>
      </c>
      <c r="X48" s="7"/>
      <c r="Y48" s="8"/>
      <c r="Z48" s="7">
        <v>1</v>
      </c>
    </row>
    <row r="49" spans="1:26" ht="75">
      <c r="A49" s="34" t="s">
        <v>556</v>
      </c>
      <c r="B49" s="9" t="s">
        <v>555</v>
      </c>
      <c r="C49" s="17"/>
      <c r="D49" s="21">
        <v>7</v>
      </c>
      <c r="E49" s="17"/>
      <c r="F49" s="17"/>
      <c r="G49" s="17"/>
      <c r="H49" s="17"/>
      <c r="I49" s="20"/>
      <c r="J49" s="20"/>
      <c r="K49" s="19"/>
      <c r="L49" s="18">
        <v>7</v>
      </c>
      <c r="M49" s="17"/>
      <c r="N49" s="17"/>
      <c r="O49" s="17"/>
      <c r="P49" s="17"/>
      <c r="Q49" s="17"/>
      <c r="R49" s="17"/>
      <c r="S49" s="17"/>
      <c r="T49" s="16" t="s">
        <v>548</v>
      </c>
      <c r="U49" s="9" t="s">
        <v>234</v>
      </c>
      <c r="V49" s="9" t="s">
        <v>489</v>
      </c>
      <c r="W49" s="9" t="s">
        <v>36</v>
      </c>
      <c r="X49" s="7"/>
      <c r="Y49" s="8"/>
      <c r="Z49" s="7">
        <v>1</v>
      </c>
    </row>
    <row r="50" spans="1:26" ht="75">
      <c r="A50" s="22" t="s">
        <v>554</v>
      </c>
      <c r="B50" s="9" t="s">
        <v>553</v>
      </c>
      <c r="C50" s="17"/>
      <c r="D50" s="21">
        <v>2</v>
      </c>
      <c r="E50" s="17"/>
      <c r="F50" s="17"/>
      <c r="G50" s="17"/>
      <c r="H50" s="17"/>
      <c r="I50" s="20"/>
      <c r="J50" s="20"/>
      <c r="K50" s="19"/>
      <c r="L50" s="18">
        <v>2</v>
      </c>
      <c r="M50" s="17"/>
      <c r="N50" s="17"/>
      <c r="O50" s="17"/>
      <c r="P50" s="17"/>
      <c r="Q50" s="17"/>
      <c r="R50" s="17"/>
      <c r="S50" s="17"/>
      <c r="T50" s="16" t="s">
        <v>548</v>
      </c>
      <c r="U50" s="9" t="s">
        <v>552</v>
      </c>
      <c r="V50" s="9" t="s">
        <v>551</v>
      </c>
      <c r="W50" s="9" t="s">
        <v>36</v>
      </c>
      <c r="X50" s="7"/>
      <c r="Y50" s="8"/>
      <c r="Z50" s="7">
        <v>4</v>
      </c>
    </row>
    <row r="51" spans="1:26" ht="75">
      <c r="A51" s="34" t="s">
        <v>550</v>
      </c>
      <c r="B51" s="9" t="s">
        <v>549</v>
      </c>
      <c r="C51" s="17"/>
      <c r="D51" s="21">
        <v>2</v>
      </c>
      <c r="E51" s="17"/>
      <c r="F51" s="17"/>
      <c r="G51" s="17"/>
      <c r="H51" s="17"/>
      <c r="I51" s="20"/>
      <c r="J51" s="20"/>
      <c r="K51" s="19"/>
      <c r="L51" s="18">
        <v>2</v>
      </c>
      <c r="M51" s="17"/>
      <c r="N51" s="17"/>
      <c r="O51" s="17"/>
      <c r="P51" s="17"/>
      <c r="Q51" s="17"/>
      <c r="R51" s="17"/>
      <c r="S51" s="17"/>
      <c r="T51" s="16" t="s">
        <v>548</v>
      </c>
      <c r="U51" s="9" t="s">
        <v>547</v>
      </c>
      <c r="V51" s="9" t="s">
        <v>546</v>
      </c>
      <c r="W51" s="9" t="s">
        <v>36</v>
      </c>
      <c r="X51" s="7"/>
      <c r="Y51" s="8"/>
      <c r="Z51" s="7">
        <v>4</v>
      </c>
    </row>
    <row r="52" spans="1:26">
      <c r="A52" s="31">
        <v>2</v>
      </c>
      <c r="B52" s="30" t="s">
        <v>613</v>
      </c>
      <c r="C52" s="26"/>
      <c r="D52" s="26"/>
      <c r="E52" s="26"/>
      <c r="F52" s="26"/>
      <c r="G52" s="26"/>
      <c r="H52" s="26"/>
      <c r="I52" s="26"/>
      <c r="J52" s="26"/>
      <c r="K52" s="28"/>
      <c r="L52" s="27"/>
      <c r="M52" s="26"/>
      <c r="N52" s="26"/>
      <c r="O52" s="26"/>
      <c r="P52" s="26"/>
      <c r="Q52" s="26"/>
      <c r="R52" s="26"/>
      <c r="S52" s="26"/>
      <c r="T52" s="26"/>
      <c r="U52" s="25"/>
      <c r="V52" s="25"/>
      <c r="W52" s="25"/>
      <c r="X52" s="23"/>
      <c r="Y52" s="8"/>
      <c r="Z52" s="7"/>
    </row>
    <row r="53" spans="1:26" ht="105">
      <c r="A53" s="22" t="s">
        <v>545</v>
      </c>
      <c r="B53" s="9" t="s">
        <v>544</v>
      </c>
      <c r="C53" s="17"/>
      <c r="D53" s="21">
        <v>7</v>
      </c>
      <c r="E53" s="17"/>
      <c r="F53" s="17"/>
      <c r="G53" s="17"/>
      <c r="H53" s="17"/>
      <c r="I53" s="20"/>
      <c r="J53" s="20"/>
      <c r="K53" s="19"/>
      <c r="L53" s="18">
        <v>7</v>
      </c>
      <c r="M53" s="17"/>
      <c r="N53" s="17"/>
      <c r="O53" s="17"/>
      <c r="P53" s="17"/>
      <c r="Q53" s="17"/>
      <c r="R53" s="17"/>
      <c r="S53" s="17"/>
      <c r="T53" s="16" t="s">
        <v>543</v>
      </c>
      <c r="U53" s="9" t="s">
        <v>542</v>
      </c>
      <c r="V53" s="9" t="s">
        <v>541</v>
      </c>
      <c r="W53" s="9" t="s">
        <v>36</v>
      </c>
      <c r="X53" s="7"/>
      <c r="Y53" s="8"/>
      <c r="Z53" s="7">
        <v>1</v>
      </c>
    </row>
    <row r="54" spans="1:26">
      <c r="A54" s="31">
        <v>2</v>
      </c>
      <c r="B54" s="30" t="s">
        <v>613</v>
      </c>
      <c r="C54" s="26"/>
      <c r="D54" s="26"/>
      <c r="E54" s="26"/>
      <c r="F54" s="26"/>
      <c r="G54" s="26"/>
      <c r="H54" s="26"/>
      <c r="I54" s="26"/>
      <c r="J54" s="26"/>
      <c r="K54" s="28"/>
      <c r="L54" s="27"/>
      <c r="M54" s="26"/>
      <c r="N54" s="26"/>
      <c r="O54" s="26"/>
      <c r="P54" s="26"/>
      <c r="Q54" s="26"/>
      <c r="R54" s="26"/>
      <c r="S54" s="26"/>
      <c r="T54" s="26"/>
      <c r="U54" s="25"/>
      <c r="V54" s="25"/>
      <c r="W54" s="25"/>
      <c r="X54" s="23"/>
      <c r="Y54" s="8"/>
      <c r="Z54" s="7"/>
    </row>
    <row r="55" spans="1:26" ht="150">
      <c r="A55" s="34" t="s">
        <v>540</v>
      </c>
      <c r="B55" s="9" t="s">
        <v>539</v>
      </c>
      <c r="C55" s="17"/>
      <c r="D55" s="21">
        <v>7</v>
      </c>
      <c r="E55" s="17"/>
      <c r="F55" s="17"/>
      <c r="G55" s="17"/>
      <c r="H55" s="17"/>
      <c r="I55" s="20"/>
      <c r="J55" s="20"/>
      <c r="K55" s="19"/>
      <c r="L55" s="18">
        <v>7</v>
      </c>
      <c r="M55" s="17"/>
      <c r="N55" s="17"/>
      <c r="O55" s="17"/>
      <c r="P55" s="17"/>
      <c r="Q55" s="17"/>
      <c r="R55" s="17"/>
      <c r="S55" s="17"/>
      <c r="T55" s="16" t="s">
        <v>538</v>
      </c>
      <c r="U55" s="9" t="s">
        <v>537</v>
      </c>
      <c r="V55" s="9" t="s">
        <v>536</v>
      </c>
      <c r="W55" s="9" t="s">
        <v>36</v>
      </c>
      <c r="X55" s="7"/>
      <c r="Y55" s="8"/>
      <c r="Z55" s="7">
        <v>1</v>
      </c>
    </row>
    <row r="56" spans="1:26">
      <c r="A56" s="31">
        <v>2</v>
      </c>
      <c r="B56" s="30" t="s">
        <v>613</v>
      </c>
      <c r="C56" s="26"/>
      <c r="D56" s="26"/>
      <c r="E56" s="26"/>
      <c r="F56" s="26"/>
      <c r="G56" s="26"/>
      <c r="H56" s="26"/>
      <c r="I56" s="26"/>
      <c r="J56" s="26"/>
      <c r="K56" s="28"/>
      <c r="L56" s="27"/>
      <c r="M56" s="26"/>
      <c r="N56" s="26"/>
      <c r="O56" s="26"/>
      <c r="P56" s="26"/>
      <c r="Q56" s="26"/>
      <c r="R56" s="26"/>
      <c r="S56" s="26"/>
      <c r="T56" s="26"/>
      <c r="U56" s="25"/>
      <c r="V56" s="25"/>
      <c r="W56" s="25"/>
      <c r="X56" s="23"/>
      <c r="Y56" s="8"/>
      <c r="Z56" s="7"/>
    </row>
    <row r="57" spans="1:26" ht="357.75" customHeight="1">
      <c r="A57" s="22" t="s">
        <v>535</v>
      </c>
      <c r="B57" s="9" t="s">
        <v>534</v>
      </c>
      <c r="C57" s="17"/>
      <c r="D57" s="21">
        <v>5</v>
      </c>
      <c r="E57" s="17"/>
      <c r="F57" s="17"/>
      <c r="G57" s="17"/>
      <c r="H57" s="17"/>
      <c r="I57" s="20"/>
      <c r="J57" s="20"/>
      <c r="K57" s="19"/>
      <c r="L57" s="18">
        <v>5</v>
      </c>
      <c r="M57" s="17"/>
      <c r="N57" s="17"/>
      <c r="O57" s="17"/>
      <c r="P57" s="17"/>
      <c r="Q57" s="17"/>
      <c r="R57" s="17"/>
      <c r="S57" s="17"/>
      <c r="T57" s="16" t="s">
        <v>533</v>
      </c>
      <c r="U57" s="9" t="s">
        <v>532</v>
      </c>
      <c r="V57" s="9" t="s">
        <v>110</v>
      </c>
      <c r="W57" s="9" t="s">
        <v>109</v>
      </c>
      <c r="X57" s="7"/>
      <c r="Y57" s="8"/>
      <c r="Z57" s="7">
        <v>2</v>
      </c>
    </row>
    <row r="58" spans="1:26" ht="198.75" customHeight="1">
      <c r="A58" s="34" t="s">
        <v>531</v>
      </c>
      <c r="B58" s="9" t="s">
        <v>530</v>
      </c>
      <c r="C58" s="17"/>
      <c r="D58" s="21">
        <v>2</v>
      </c>
      <c r="E58" s="17"/>
      <c r="F58" s="17"/>
      <c r="G58" s="17"/>
      <c r="H58" s="17"/>
      <c r="I58" s="20"/>
      <c r="J58" s="20"/>
      <c r="K58" s="19"/>
      <c r="L58" s="18"/>
      <c r="M58" s="17"/>
      <c r="N58" s="17"/>
      <c r="O58" s="17"/>
      <c r="P58" s="17"/>
      <c r="Q58" s="17"/>
      <c r="R58" s="17"/>
      <c r="S58" s="17"/>
      <c r="T58" s="16" t="s">
        <v>28</v>
      </c>
      <c r="U58" s="9" t="s">
        <v>125</v>
      </c>
      <c r="V58" s="9" t="s">
        <v>110</v>
      </c>
      <c r="W58" s="9" t="s">
        <v>529</v>
      </c>
      <c r="X58" s="7"/>
      <c r="Y58" s="8"/>
      <c r="Z58" s="7">
        <v>4</v>
      </c>
    </row>
    <row r="59" spans="1:26" ht="28.5" customHeight="1">
      <c r="A59" s="31">
        <v>3</v>
      </c>
      <c r="B59" s="30" t="s">
        <v>369</v>
      </c>
      <c r="C59" s="26"/>
      <c r="D59" s="26"/>
      <c r="E59" s="26"/>
      <c r="F59" s="26"/>
      <c r="G59" s="26"/>
      <c r="H59" s="26"/>
      <c r="I59" s="29"/>
      <c r="J59" s="29"/>
      <c r="K59" s="28"/>
      <c r="L59" s="27"/>
      <c r="M59" s="26"/>
      <c r="N59" s="26"/>
      <c r="O59" s="26"/>
      <c r="P59" s="26"/>
      <c r="Q59" s="26"/>
      <c r="R59" s="26"/>
      <c r="S59" s="26"/>
      <c r="T59" s="26"/>
      <c r="U59" s="25"/>
      <c r="V59" s="25"/>
      <c r="W59" s="25"/>
      <c r="X59" s="23"/>
      <c r="Y59" s="8"/>
      <c r="Z59" s="7"/>
    </row>
    <row r="60" spans="1:26" ht="42.75" customHeight="1">
      <c r="A60" s="22" t="s">
        <v>347</v>
      </c>
      <c r="B60" s="9" t="s">
        <v>346</v>
      </c>
      <c r="C60" s="17"/>
      <c r="D60" s="21">
        <v>5.5</v>
      </c>
      <c r="E60" s="17"/>
      <c r="F60" s="17"/>
      <c r="G60" s="17"/>
      <c r="H60" s="17"/>
      <c r="I60" s="20"/>
      <c r="J60" s="20"/>
      <c r="K60" s="19"/>
      <c r="L60" s="18">
        <v>5.5</v>
      </c>
      <c r="M60" s="17"/>
      <c r="N60" s="17"/>
      <c r="O60" s="17"/>
      <c r="P60" s="17"/>
      <c r="Q60" s="17"/>
      <c r="R60" s="17"/>
      <c r="S60" s="17"/>
      <c r="T60" s="16" t="s">
        <v>28</v>
      </c>
      <c r="U60" s="9" t="s">
        <v>345</v>
      </c>
      <c r="V60" s="9" t="s">
        <v>344</v>
      </c>
      <c r="W60" s="9" t="s">
        <v>343</v>
      </c>
      <c r="X60" s="7"/>
      <c r="Y60" s="8"/>
      <c r="Z60" s="7"/>
    </row>
    <row r="61" spans="1:26" ht="35.25" customHeight="1">
      <c r="A61" s="22" t="s">
        <v>342</v>
      </c>
      <c r="B61" s="9" t="s">
        <v>341</v>
      </c>
      <c r="C61" s="17"/>
      <c r="D61" s="21">
        <v>5.5</v>
      </c>
      <c r="E61" s="17"/>
      <c r="F61" s="17"/>
      <c r="G61" s="17"/>
      <c r="H61" s="17"/>
      <c r="I61" s="20"/>
      <c r="J61" s="20"/>
      <c r="K61" s="19"/>
      <c r="L61" s="18">
        <v>5.5</v>
      </c>
      <c r="M61" s="17"/>
      <c r="N61" s="17"/>
      <c r="O61" s="17"/>
      <c r="P61" s="17"/>
      <c r="Q61" s="17"/>
      <c r="R61" s="17"/>
      <c r="S61" s="17"/>
      <c r="T61" s="16" t="s">
        <v>28</v>
      </c>
      <c r="U61" s="9" t="s">
        <v>340</v>
      </c>
      <c r="V61" s="9" t="s">
        <v>339</v>
      </c>
      <c r="W61" s="9" t="s">
        <v>338</v>
      </c>
      <c r="X61" s="7"/>
      <c r="Y61" s="8"/>
      <c r="Z61" s="7"/>
    </row>
    <row r="62" spans="1:26" ht="30.75" customHeight="1">
      <c r="A62" s="22" t="s">
        <v>337</v>
      </c>
      <c r="B62" s="9" t="s">
        <v>336</v>
      </c>
      <c r="C62" s="17"/>
      <c r="D62" s="21">
        <v>5.5</v>
      </c>
      <c r="E62" s="17"/>
      <c r="F62" s="17"/>
      <c r="G62" s="17"/>
      <c r="H62" s="17"/>
      <c r="I62" s="20"/>
      <c r="J62" s="20"/>
      <c r="K62" s="19"/>
      <c r="L62" s="18">
        <v>5.5</v>
      </c>
      <c r="M62" s="17"/>
      <c r="N62" s="17"/>
      <c r="O62" s="17"/>
      <c r="P62" s="17"/>
      <c r="Q62" s="17"/>
      <c r="R62" s="17"/>
      <c r="S62" s="17"/>
      <c r="T62" s="16" t="s">
        <v>28</v>
      </c>
      <c r="U62" s="9" t="s">
        <v>335</v>
      </c>
      <c r="V62" s="9" t="s">
        <v>334</v>
      </c>
      <c r="W62" s="9" t="s">
        <v>333</v>
      </c>
      <c r="X62" s="7"/>
      <c r="Y62" s="8"/>
      <c r="Z62" s="7"/>
    </row>
    <row r="63" spans="1:26" ht="33.75" customHeight="1">
      <c r="A63" s="31">
        <v>7</v>
      </c>
      <c r="B63" s="30" t="s">
        <v>56</v>
      </c>
      <c r="C63" s="26"/>
      <c r="D63" s="26"/>
      <c r="E63" s="26"/>
      <c r="F63" s="26"/>
      <c r="G63" s="26"/>
      <c r="H63" s="26"/>
      <c r="I63" s="29"/>
      <c r="J63" s="29"/>
      <c r="K63" s="28"/>
      <c r="L63" s="27"/>
      <c r="M63" s="26"/>
      <c r="N63" s="26"/>
      <c r="O63" s="26"/>
      <c r="P63" s="26"/>
      <c r="Q63" s="26"/>
      <c r="R63" s="26"/>
      <c r="S63" s="26"/>
      <c r="T63" s="26"/>
      <c r="U63" s="25"/>
      <c r="V63" s="25"/>
      <c r="W63" s="25"/>
      <c r="X63" s="23"/>
      <c r="Y63" s="8"/>
      <c r="Z63" s="7"/>
    </row>
    <row r="64" spans="1:26" ht="91.5" customHeight="1">
      <c r="A64" s="15"/>
      <c r="B64" s="14" t="s">
        <v>684</v>
      </c>
      <c r="C64" s="17"/>
      <c r="D64" s="17"/>
      <c r="E64" s="17"/>
      <c r="F64" s="17"/>
      <c r="G64" s="17"/>
      <c r="H64" s="17"/>
      <c r="I64" s="20"/>
      <c r="J64" s="20"/>
      <c r="K64" s="19"/>
      <c r="L64" s="18"/>
      <c r="M64" s="17"/>
      <c r="N64" s="17"/>
      <c r="O64" s="17"/>
      <c r="P64" s="17"/>
      <c r="Q64" s="17"/>
      <c r="R64" s="17"/>
      <c r="S64" s="17"/>
      <c r="T64" s="16" t="s">
        <v>28</v>
      </c>
      <c r="U64" s="9"/>
      <c r="V64" s="9"/>
      <c r="W64" s="9"/>
      <c r="X64" s="7"/>
      <c r="Y64" s="8"/>
      <c r="Z64" s="7"/>
    </row>
    <row r="65" spans="1:26" ht="27" customHeight="1">
      <c r="A65" s="31">
        <v>2</v>
      </c>
      <c r="B65" s="30" t="s">
        <v>613</v>
      </c>
      <c r="C65" s="26"/>
      <c r="D65" s="26"/>
      <c r="E65" s="26"/>
      <c r="F65" s="26"/>
      <c r="G65" s="26"/>
      <c r="H65" s="26"/>
      <c r="I65" s="26"/>
      <c r="J65" s="26"/>
      <c r="K65" s="28"/>
      <c r="L65" s="27"/>
      <c r="M65" s="26"/>
      <c r="N65" s="26"/>
      <c r="O65" s="26"/>
      <c r="P65" s="26"/>
      <c r="Q65" s="26"/>
      <c r="R65" s="26"/>
      <c r="S65" s="26"/>
      <c r="T65" s="26"/>
      <c r="U65" s="25"/>
      <c r="V65" s="25"/>
      <c r="W65" s="25"/>
      <c r="X65" s="23"/>
      <c r="Y65" s="8"/>
      <c r="Z65" s="7"/>
    </row>
    <row r="66" spans="1:26" ht="30">
      <c r="A66" s="22" t="s">
        <v>528</v>
      </c>
      <c r="B66" s="9" t="s">
        <v>483</v>
      </c>
      <c r="C66" s="17"/>
      <c r="D66" s="21">
        <v>5</v>
      </c>
      <c r="E66" s="17"/>
      <c r="F66" s="17"/>
      <c r="G66" s="17"/>
      <c r="H66" s="17"/>
      <c r="I66" s="20"/>
      <c r="J66" s="20"/>
      <c r="K66" s="19"/>
      <c r="L66" s="18">
        <v>5</v>
      </c>
      <c r="M66" s="17"/>
      <c r="N66" s="17"/>
      <c r="O66" s="17"/>
      <c r="P66" s="17"/>
      <c r="Q66" s="17"/>
      <c r="R66" s="17"/>
      <c r="S66" s="17"/>
      <c r="T66" s="16" t="s">
        <v>107</v>
      </c>
      <c r="U66" s="9" t="s">
        <v>482</v>
      </c>
      <c r="V66" s="9" t="s">
        <v>481</v>
      </c>
      <c r="W66" s="9" t="s">
        <v>480</v>
      </c>
      <c r="X66" s="7"/>
      <c r="Y66" s="8"/>
      <c r="Z66" s="7">
        <v>2</v>
      </c>
    </row>
    <row r="67" spans="1:26" ht="45">
      <c r="A67" s="34" t="s">
        <v>527</v>
      </c>
      <c r="B67" s="9" t="s">
        <v>509</v>
      </c>
      <c r="C67" s="17"/>
      <c r="D67" s="21">
        <v>2</v>
      </c>
      <c r="E67" s="17"/>
      <c r="F67" s="17"/>
      <c r="G67" s="17"/>
      <c r="H67" s="17"/>
      <c r="I67" s="20"/>
      <c r="J67" s="20"/>
      <c r="K67" s="19"/>
      <c r="L67" s="18">
        <v>2</v>
      </c>
      <c r="M67" s="17"/>
      <c r="N67" s="17"/>
      <c r="O67" s="17"/>
      <c r="P67" s="17"/>
      <c r="Q67" s="17"/>
      <c r="R67" s="17"/>
      <c r="S67" s="17"/>
      <c r="T67" s="16" t="s">
        <v>107</v>
      </c>
      <c r="U67" s="9" t="s">
        <v>287</v>
      </c>
      <c r="V67" s="9" t="s">
        <v>489</v>
      </c>
      <c r="W67" s="9" t="s">
        <v>508</v>
      </c>
      <c r="X67" s="7"/>
      <c r="Y67" s="8"/>
      <c r="Z67" s="7">
        <v>4</v>
      </c>
    </row>
    <row r="68" spans="1:26" ht="120">
      <c r="A68" s="22" t="s">
        <v>526</v>
      </c>
      <c r="B68" s="9" t="s">
        <v>492</v>
      </c>
      <c r="C68" s="17"/>
      <c r="D68" s="21">
        <v>2</v>
      </c>
      <c r="E68" s="17"/>
      <c r="F68" s="17"/>
      <c r="G68" s="17"/>
      <c r="H68" s="17"/>
      <c r="I68" s="20"/>
      <c r="J68" s="20"/>
      <c r="K68" s="19"/>
      <c r="L68" s="18">
        <v>2</v>
      </c>
      <c r="M68" s="17"/>
      <c r="N68" s="17"/>
      <c r="O68" s="17"/>
      <c r="P68" s="17"/>
      <c r="Q68" s="17"/>
      <c r="R68" s="17"/>
      <c r="S68" s="17"/>
      <c r="T68" s="16" t="s">
        <v>107</v>
      </c>
      <c r="U68" s="9" t="s">
        <v>287</v>
      </c>
      <c r="V68" s="9" t="s">
        <v>489</v>
      </c>
      <c r="W68" s="9" t="s">
        <v>165</v>
      </c>
      <c r="X68" s="7"/>
      <c r="Y68" s="8"/>
      <c r="Z68" s="7">
        <v>4</v>
      </c>
    </row>
    <row r="69" spans="1:26" ht="75">
      <c r="A69" s="34" t="s">
        <v>525</v>
      </c>
      <c r="B69" s="9" t="s">
        <v>490</v>
      </c>
      <c r="C69" s="17"/>
      <c r="D69" s="21">
        <v>2</v>
      </c>
      <c r="E69" s="17"/>
      <c r="F69" s="17"/>
      <c r="G69" s="17"/>
      <c r="H69" s="17"/>
      <c r="I69" s="20"/>
      <c r="J69" s="20"/>
      <c r="K69" s="19"/>
      <c r="L69" s="18">
        <v>2</v>
      </c>
      <c r="M69" s="17"/>
      <c r="N69" s="17"/>
      <c r="O69" s="17"/>
      <c r="P69" s="17"/>
      <c r="Q69" s="17"/>
      <c r="R69" s="17"/>
      <c r="S69" s="17"/>
      <c r="T69" s="16" t="s">
        <v>107</v>
      </c>
      <c r="U69" s="9" t="s">
        <v>287</v>
      </c>
      <c r="V69" s="9" t="s">
        <v>489</v>
      </c>
      <c r="W69" s="9" t="s">
        <v>165</v>
      </c>
      <c r="X69" s="7"/>
      <c r="Y69" s="8"/>
      <c r="Z69" s="7">
        <v>4</v>
      </c>
    </row>
    <row r="70" spans="1:26">
      <c r="A70" s="31">
        <v>3</v>
      </c>
      <c r="B70" s="30" t="s">
        <v>369</v>
      </c>
      <c r="C70" s="26"/>
      <c r="D70" s="26"/>
      <c r="E70" s="26"/>
      <c r="F70" s="26"/>
      <c r="G70" s="26"/>
      <c r="H70" s="26"/>
      <c r="I70" s="29"/>
      <c r="J70" s="29"/>
      <c r="K70" s="28"/>
      <c r="L70" s="27"/>
      <c r="M70" s="26"/>
      <c r="N70" s="26"/>
      <c r="O70" s="26"/>
      <c r="P70" s="26"/>
      <c r="Q70" s="26"/>
      <c r="R70" s="26"/>
      <c r="S70" s="26"/>
      <c r="T70" s="26"/>
      <c r="U70" s="25"/>
      <c r="V70" s="25"/>
      <c r="W70" s="25"/>
      <c r="X70" s="23"/>
      <c r="Y70" s="8"/>
      <c r="Z70" s="7"/>
    </row>
    <row r="71" spans="1:26" ht="30">
      <c r="A71" s="22" t="s">
        <v>332</v>
      </c>
      <c r="B71" s="9" t="s">
        <v>148</v>
      </c>
      <c r="C71" s="17"/>
      <c r="D71" s="32">
        <v>3</v>
      </c>
      <c r="E71" s="17"/>
      <c r="F71" s="17"/>
      <c r="G71" s="17"/>
      <c r="H71" s="17"/>
      <c r="I71" s="20"/>
      <c r="J71" s="20"/>
      <c r="K71" s="19"/>
      <c r="L71" s="18">
        <v>3</v>
      </c>
      <c r="M71" s="17"/>
      <c r="N71" s="17"/>
      <c r="O71" s="17"/>
      <c r="P71" s="17"/>
      <c r="Q71" s="17"/>
      <c r="R71" s="17"/>
      <c r="S71" s="17"/>
      <c r="T71" s="16" t="s">
        <v>107</v>
      </c>
      <c r="U71" s="9" t="s">
        <v>147</v>
      </c>
      <c r="V71" s="9" t="s">
        <v>146</v>
      </c>
      <c r="W71" s="9" t="s">
        <v>145</v>
      </c>
      <c r="X71" s="7"/>
      <c r="Y71" s="8"/>
      <c r="Z71" s="7"/>
    </row>
    <row r="72" spans="1:26" ht="30">
      <c r="A72" s="22" t="s">
        <v>331</v>
      </c>
      <c r="B72" s="9" t="s">
        <v>230</v>
      </c>
      <c r="C72" s="17"/>
      <c r="D72" s="32">
        <v>3</v>
      </c>
      <c r="E72" s="17"/>
      <c r="F72" s="17"/>
      <c r="G72" s="17"/>
      <c r="H72" s="17"/>
      <c r="I72" s="20"/>
      <c r="J72" s="20"/>
      <c r="K72" s="19"/>
      <c r="L72" s="18">
        <v>3</v>
      </c>
      <c r="M72" s="17"/>
      <c r="N72" s="17"/>
      <c r="O72" s="17"/>
      <c r="P72" s="17"/>
      <c r="Q72" s="17"/>
      <c r="R72" s="17"/>
      <c r="S72" s="17"/>
      <c r="T72" s="16" t="s">
        <v>107</v>
      </c>
      <c r="U72" s="9" t="s">
        <v>229</v>
      </c>
      <c r="V72" s="9" t="s">
        <v>228</v>
      </c>
      <c r="W72" s="9" t="s">
        <v>227</v>
      </c>
      <c r="X72" s="7"/>
      <c r="Y72" s="8"/>
      <c r="Z72" s="7"/>
    </row>
    <row r="73" spans="1:26" ht="45">
      <c r="A73" s="22" t="s">
        <v>330</v>
      </c>
      <c r="B73" s="9" t="s">
        <v>264</v>
      </c>
      <c r="C73" s="17"/>
      <c r="D73" s="32">
        <v>3</v>
      </c>
      <c r="E73" s="17"/>
      <c r="F73" s="17"/>
      <c r="G73" s="17"/>
      <c r="H73" s="17"/>
      <c r="I73" s="20"/>
      <c r="J73" s="20"/>
      <c r="K73" s="19"/>
      <c r="L73" s="18">
        <v>3</v>
      </c>
      <c r="M73" s="17"/>
      <c r="N73" s="17"/>
      <c r="O73" s="17"/>
      <c r="P73" s="17"/>
      <c r="Q73" s="17"/>
      <c r="R73" s="17"/>
      <c r="S73" s="17"/>
      <c r="T73" s="16" t="s">
        <v>107</v>
      </c>
      <c r="U73" s="9" t="s">
        <v>263</v>
      </c>
      <c r="V73" s="9" t="s">
        <v>262</v>
      </c>
      <c r="W73" s="9" t="s">
        <v>261</v>
      </c>
      <c r="X73" s="7"/>
      <c r="Y73" s="8"/>
      <c r="Z73" s="7"/>
    </row>
    <row r="74" spans="1:26" ht="30">
      <c r="A74" s="22" t="s">
        <v>329</v>
      </c>
      <c r="B74" s="9" t="s">
        <v>259</v>
      </c>
      <c r="C74" s="17"/>
      <c r="D74" s="32">
        <v>1.5</v>
      </c>
      <c r="E74" s="17"/>
      <c r="F74" s="17"/>
      <c r="G74" s="17"/>
      <c r="H74" s="17"/>
      <c r="I74" s="20"/>
      <c r="J74" s="20"/>
      <c r="K74" s="19"/>
      <c r="L74" s="18">
        <v>1.5</v>
      </c>
      <c r="M74" s="17"/>
      <c r="N74" s="17"/>
      <c r="O74" s="17"/>
      <c r="P74" s="17"/>
      <c r="Q74" s="17"/>
      <c r="R74" s="17"/>
      <c r="S74" s="17"/>
      <c r="T74" s="16" t="s">
        <v>107</v>
      </c>
      <c r="U74" s="9" t="s">
        <v>258</v>
      </c>
      <c r="V74" s="9" t="s">
        <v>257</v>
      </c>
      <c r="W74" s="9" t="s">
        <v>256</v>
      </c>
      <c r="X74" s="7"/>
      <c r="Y74" s="8"/>
      <c r="Z74" s="7"/>
    </row>
    <row r="75" spans="1:26" ht="45">
      <c r="A75" s="22" t="s">
        <v>328</v>
      </c>
      <c r="B75" s="9" t="s">
        <v>254</v>
      </c>
      <c r="C75" s="17"/>
      <c r="D75" s="32">
        <v>3</v>
      </c>
      <c r="E75" s="17"/>
      <c r="F75" s="17"/>
      <c r="G75" s="17"/>
      <c r="H75" s="17"/>
      <c r="I75" s="20"/>
      <c r="J75" s="20"/>
      <c r="K75" s="19"/>
      <c r="L75" s="18">
        <v>3</v>
      </c>
      <c r="M75" s="17"/>
      <c r="N75" s="17"/>
      <c r="O75" s="17"/>
      <c r="P75" s="17"/>
      <c r="Q75" s="17"/>
      <c r="R75" s="17"/>
      <c r="S75" s="17"/>
      <c r="T75" s="16" t="s">
        <v>107</v>
      </c>
      <c r="U75" s="9" t="s">
        <v>253</v>
      </c>
      <c r="V75" s="9" t="s">
        <v>252</v>
      </c>
      <c r="W75" s="9" t="s">
        <v>251</v>
      </c>
      <c r="X75" s="7"/>
      <c r="Y75" s="8"/>
      <c r="Z75" s="7"/>
    </row>
    <row r="76" spans="1:26">
      <c r="A76" s="22" t="s">
        <v>327</v>
      </c>
      <c r="B76" s="9" t="s">
        <v>249</v>
      </c>
      <c r="C76" s="17"/>
      <c r="D76" s="32">
        <v>3</v>
      </c>
      <c r="E76" s="17"/>
      <c r="F76" s="17"/>
      <c r="G76" s="17"/>
      <c r="H76" s="17"/>
      <c r="I76" s="20"/>
      <c r="J76" s="20"/>
      <c r="K76" s="19"/>
      <c r="L76" s="18">
        <v>3</v>
      </c>
      <c r="M76" s="17"/>
      <c r="N76" s="17"/>
      <c r="O76" s="17"/>
      <c r="P76" s="17"/>
      <c r="Q76" s="17"/>
      <c r="R76" s="17"/>
      <c r="S76" s="17"/>
      <c r="T76" s="16" t="s">
        <v>107</v>
      </c>
      <c r="U76" s="9" t="s">
        <v>248</v>
      </c>
      <c r="V76" s="9" t="s">
        <v>247</v>
      </c>
      <c r="W76" s="9" t="s">
        <v>246</v>
      </c>
      <c r="X76" s="7"/>
      <c r="Y76" s="8"/>
      <c r="Z76" s="7"/>
    </row>
    <row r="77" spans="1:26" ht="60">
      <c r="A77" s="22" t="s">
        <v>326</v>
      </c>
      <c r="B77" s="9" t="s">
        <v>303</v>
      </c>
      <c r="C77" s="17"/>
      <c r="D77" s="32">
        <v>1.5</v>
      </c>
      <c r="E77" s="17"/>
      <c r="F77" s="17"/>
      <c r="G77" s="17"/>
      <c r="H77" s="17"/>
      <c r="I77" s="20"/>
      <c r="J77" s="20"/>
      <c r="K77" s="19"/>
      <c r="L77" s="18">
        <v>1.5</v>
      </c>
      <c r="M77" s="17"/>
      <c r="N77" s="17"/>
      <c r="O77" s="17"/>
      <c r="P77" s="17"/>
      <c r="Q77" s="17"/>
      <c r="R77" s="17"/>
      <c r="S77" s="17"/>
      <c r="T77" s="16" t="s">
        <v>107</v>
      </c>
      <c r="U77" s="9" t="s">
        <v>302</v>
      </c>
      <c r="V77" s="9" t="s">
        <v>301</v>
      </c>
      <c r="W77" s="9" t="s">
        <v>300</v>
      </c>
      <c r="X77" s="7"/>
      <c r="Y77" s="8"/>
      <c r="Z77" s="7"/>
    </row>
    <row r="78" spans="1:26" ht="45">
      <c r="A78" s="22" t="s">
        <v>325</v>
      </c>
      <c r="B78" s="9" t="s">
        <v>298</v>
      </c>
      <c r="C78" s="17"/>
      <c r="D78" s="32">
        <v>1.5</v>
      </c>
      <c r="E78" s="17"/>
      <c r="F78" s="17"/>
      <c r="G78" s="17"/>
      <c r="H78" s="17"/>
      <c r="I78" s="20"/>
      <c r="J78" s="20"/>
      <c r="K78" s="19"/>
      <c r="L78" s="18">
        <v>1.5</v>
      </c>
      <c r="M78" s="17"/>
      <c r="N78" s="17"/>
      <c r="O78" s="17"/>
      <c r="P78" s="17"/>
      <c r="Q78" s="17"/>
      <c r="R78" s="17"/>
      <c r="S78" s="17"/>
      <c r="T78" s="16" t="s">
        <v>107</v>
      </c>
      <c r="U78" s="9" t="s">
        <v>297</v>
      </c>
      <c r="V78" s="9" t="s">
        <v>296</v>
      </c>
      <c r="W78" s="9" t="s">
        <v>295</v>
      </c>
      <c r="X78" s="7"/>
      <c r="Y78" s="8"/>
      <c r="Z78" s="7"/>
    </row>
    <row r="79" spans="1:26" ht="90">
      <c r="A79" s="22" t="s">
        <v>324</v>
      </c>
      <c r="B79" s="9" t="s">
        <v>288</v>
      </c>
      <c r="C79" s="17"/>
      <c r="D79" s="32">
        <v>1.5</v>
      </c>
      <c r="E79" s="17"/>
      <c r="F79" s="17"/>
      <c r="G79" s="17"/>
      <c r="H79" s="17"/>
      <c r="I79" s="20"/>
      <c r="J79" s="20"/>
      <c r="K79" s="19"/>
      <c r="L79" s="18">
        <v>1.5</v>
      </c>
      <c r="M79" s="17"/>
      <c r="N79" s="17"/>
      <c r="O79" s="17"/>
      <c r="P79" s="17"/>
      <c r="Q79" s="17"/>
      <c r="R79" s="17"/>
      <c r="S79" s="17"/>
      <c r="T79" s="16" t="s">
        <v>107</v>
      </c>
      <c r="U79" s="9" t="s">
        <v>287</v>
      </c>
      <c r="V79" s="9" t="s">
        <v>286</v>
      </c>
      <c r="W79" s="9" t="s">
        <v>165</v>
      </c>
      <c r="X79" s="7"/>
      <c r="Y79" s="8"/>
      <c r="Z79" s="7"/>
    </row>
    <row r="80" spans="1:26">
      <c r="A80" s="31">
        <v>6</v>
      </c>
      <c r="B80" s="30" t="s">
        <v>124</v>
      </c>
      <c r="C80" s="26"/>
      <c r="D80" s="26"/>
      <c r="E80" s="26"/>
      <c r="F80" s="26"/>
      <c r="G80" s="26"/>
      <c r="H80" s="26"/>
      <c r="I80" s="29"/>
      <c r="J80" s="29"/>
      <c r="K80" s="28"/>
      <c r="L80" s="27"/>
      <c r="M80" s="26"/>
      <c r="N80" s="26"/>
      <c r="O80" s="26"/>
      <c r="P80" s="26"/>
      <c r="Q80" s="26"/>
      <c r="R80" s="26"/>
      <c r="S80" s="26"/>
      <c r="T80" s="26"/>
      <c r="U80" s="25"/>
      <c r="V80" s="25"/>
      <c r="W80" s="25"/>
      <c r="X80" s="23"/>
      <c r="Y80" s="8"/>
      <c r="Z80" s="7"/>
    </row>
    <row r="81" spans="1:26" ht="30">
      <c r="A81" s="22" t="s">
        <v>108</v>
      </c>
      <c r="B81" s="9" t="s">
        <v>95</v>
      </c>
      <c r="C81" s="17"/>
      <c r="D81" s="21">
        <v>4</v>
      </c>
      <c r="E81" s="17"/>
      <c r="F81" s="17"/>
      <c r="G81" s="17"/>
      <c r="H81" s="17"/>
      <c r="I81" s="20"/>
      <c r="J81" s="20"/>
      <c r="K81" s="19"/>
      <c r="L81" s="21">
        <v>4</v>
      </c>
      <c r="M81" s="17"/>
      <c r="N81" s="17"/>
      <c r="O81" s="17"/>
      <c r="P81" s="17"/>
      <c r="Q81" s="17"/>
      <c r="R81" s="17"/>
      <c r="S81" s="17"/>
      <c r="T81" s="16" t="s">
        <v>107</v>
      </c>
      <c r="U81" s="9" t="s">
        <v>79</v>
      </c>
      <c r="V81" s="9" t="s">
        <v>78</v>
      </c>
      <c r="W81" s="9" t="s">
        <v>51</v>
      </c>
      <c r="X81" s="7"/>
      <c r="Y81" s="8"/>
      <c r="Z81" s="7"/>
    </row>
    <row r="82" spans="1:26">
      <c r="A82" s="31">
        <v>2</v>
      </c>
      <c r="B82" s="30" t="s">
        <v>613</v>
      </c>
      <c r="C82" s="26"/>
      <c r="D82" s="26"/>
      <c r="E82" s="26"/>
      <c r="F82" s="26"/>
      <c r="G82" s="26"/>
      <c r="H82" s="26"/>
      <c r="I82" s="26"/>
      <c r="J82" s="26"/>
      <c r="K82" s="28"/>
      <c r="L82" s="27"/>
      <c r="M82" s="26"/>
      <c r="N82" s="26"/>
      <c r="O82" s="26"/>
      <c r="P82" s="26"/>
      <c r="Q82" s="26"/>
      <c r="R82" s="26"/>
      <c r="S82" s="26"/>
      <c r="T82" s="26"/>
      <c r="U82" s="25"/>
      <c r="V82" s="25"/>
      <c r="W82" s="25"/>
      <c r="X82" s="23"/>
      <c r="Y82" s="8"/>
      <c r="Z82" s="7">
        <v>2</v>
      </c>
    </row>
    <row r="83" spans="1:26" ht="30">
      <c r="A83" s="22" t="s">
        <v>524</v>
      </c>
      <c r="B83" s="9" t="s">
        <v>483</v>
      </c>
      <c r="C83" s="17"/>
      <c r="D83" s="21">
        <v>5</v>
      </c>
      <c r="E83" s="17"/>
      <c r="F83" s="17"/>
      <c r="G83" s="17"/>
      <c r="H83" s="17"/>
      <c r="I83" s="20"/>
      <c r="J83" s="20"/>
      <c r="K83" s="19"/>
      <c r="L83" s="18">
        <v>5</v>
      </c>
      <c r="M83" s="17"/>
      <c r="N83" s="17"/>
      <c r="O83" s="17"/>
      <c r="P83" s="17"/>
      <c r="Q83" s="17"/>
      <c r="R83" s="17"/>
      <c r="S83" s="17"/>
      <c r="T83" s="16" t="s">
        <v>104</v>
      </c>
      <c r="U83" s="9" t="s">
        <v>482</v>
      </c>
      <c r="V83" s="9" t="s">
        <v>481</v>
      </c>
      <c r="W83" s="9" t="s">
        <v>480</v>
      </c>
      <c r="X83" s="7"/>
      <c r="Y83" s="8"/>
      <c r="Z83" s="7">
        <v>4</v>
      </c>
    </row>
    <row r="84" spans="1:26" ht="45">
      <c r="A84" s="34" t="s">
        <v>523</v>
      </c>
      <c r="B84" s="9" t="s">
        <v>509</v>
      </c>
      <c r="C84" s="17"/>
      <c r="D84" s="21">
        <v>2</v>
      </c>
      <c r="E84" s="17"/>
      <c r="F84" s="17"/>
      <c r="G84" s="17"/>
      <c r="H84" s="17"/>
      <c r="I84" s="20"/>
      <c r="J84" s="20"/>
      <c r="K84" s="19"/>
      <c r="L84" s="18">
        <v>2</v>
      </c>
      <c r="M84" s="17"/>
      <c r="N84" s="17"/>
      <c r="O84" s="17"/>
      <c r="P84" s="17"/>
      <c r="Q84" s="17"/>
      <c r="R84" s="17"/>
      <c r="S84" s="17"/>
      <c r="T84" s="16" t="s">
        <v>104</v>
      </c>
      <c r="U84" s="9" t="s">
        <v>287</v>
      </c>
      <c r="V84" s="9" t="s">
        <v>489</v>
      </c>
      <c r="W84" s="9" t="s">
        <v>508</v>
      </c>
      <c r="X84" s="7"/>
      <c r="Y84" s="8"/>
      <c r="Z84" s="7">
        <v>4</v>
      </c>
    </row>
    <row r="85" spans="1:26" ht="45">
      <c r="A85" s="22" t="s">
        <v>522</v>
      </c>
      <c r="B85" s="9" t="s">
        <v>521</v>
      </c>
      <c r="C85" s="17"/>
      <c r="D85" s="21">
        <v>2</v>
      </c>
      <c r="E85" s="17"/>
      <c r="F85" s="17"/>
      <c r="G85" s="17"/>
      <c r="H85" s="17"/>
      <c r="I85" s="20"/>
      <c r="J85" s="20"/>
      <c r="K85" s="19"/>
      <c r="L85" s="18">
        <v>2</v>
      </c>
      <c r="M85" s="17"/>
      <c r="N85" s="17"/>
      <c r="O85" s="17"/>
      <c r="P85" s="17"/>
      <c r="Q85" s="17"/>
      <c r="R85" s="17"/>
      <c r="S85" s="17"/>
      <c r="T85" s="16" t="s">
        <v>104</v>
      </c>
      <c r="U85" s="9" t="s">
        <v>500</v>
      </c>
      <c r="V85" s="9" t="s">
        <v>499</v>
      </c>
      <c r="W85" s="9" t="s">
        <v>498</v>
      </c>
      <c r="X85" s="7"/>
      <c r="Y85" s="8"/>
      <c r="Z85" s="7">
        <v>4</v>
      </c>
    </row>
    <row r="86" spans="1:26" ht="135">
      <c r="A86" s="34" t="s">
        <v>520</v>
      </c>
      <c r="B86" s="9" t="s">
        <v>519</v>
      </c>
      <c r="C86" s="17"/>
      <c r="D86" s="21">
        <v>2</v>
      </c>
      <c r="E86" s="17"/>
      <c r="F86" s="17"/>
      <c r="G86" s="17"/>
      <c r="H86" s="17"/>
      <c r="I86" s="20"/>
      <c r="J86" s="20"/>
      <c r="K86" s="19"/>
      <c r="L86" s="18">
        <v>2</v>
      </c>
      <c r="M86" s="17"/>
      <c r="N86" s="17"/>
      <c r="O86" s="17"/>
      <c r="P86" s="17"/>
      <c r="Q86" s="17"/>
      <c r="R86" s="17"/>
      <c r="S86" s="17"/>
      <c r="T86" s="16" t="s">
        <v>104</v>
      </c>
      <c r="U86" s="9" t="s">
        <v>287</v>
      </c>
      <c r="V86" s="9" t="s">
        <v>489</v>
      </c>
      <c r="W86" s="9" t="s">
        <v>165</v>
      </c>
      <c r="X86" s="7"/>
      <c r="Y86" s="8"/>
      <c r="Z86" s="7">
        <v>4</v>
      </c>
    </row>
    <row r="87" spans="1:26" ht="90">
      <c r="A87" s="22" t="s">
        <v>518</v>
      </c>
      <c r="B87" s="9" t="s">
        <v>517</v>
      </c>
      <c r="C87" s="17"/>
      <c r="D87" s="21">
        <v>2</v>
      </c>
      <c r="E87" s="17"/>
      <c r="F87" s="17"/>
      <c r="G87" s="17"/>
      <c r="H87" s="17"/>
      <c r="I87" s="20"/>
      <c r="J87" s="20"/>
      <c r="K87" s="19"/>
      <c r="L87" s="18">
        <v>2</v>
      </c>
      <c r="M87" s="17"/>
      <c r="N87" s="17"/>
      <c r="O87" s="17"/>
      <c r="P87" s="17"/>
      <c r="Q87" s="17"/>
      <c r="R87" s="17"/>
      <c r="S87" s="17"/>
      <c r="T87" s="16" t="s">
        <v>104</v>
      </c>
      <c r="U87" s="9" t="s">
        <v>287</v>
      </c>
      <c r="V87" s="9" t="s">
        <v>489</v>
      </c>
      <c r="W87" s="9" t="s">
        <v>165</v>
      </c>
      <c r="X87" s="7"/>
      <c r="Y87" s="8"/>
      <c r="Z87" s="7"/>
    </row>
    <row r="88" spans="1:26">
      <c r="A88" s="31">
        <v>3</v>
      </c>
      <c r="B88" s="30" t="s">
        <v>369</v>
      </c>
      <c r="C88" s="26"/>
      <c r="D88" s="26"/>
      <c r="E88" s="26"/>
      <c r="F88" s="26"/>
      <c r="G88" s="26"/>
      <c r="H88" s="26"/>
      <c r="I88" s="29"/>
      <c r="J88" s="29"/>
      <c r="K88" s="28"/>
      <c r="L88" s="27"/>
      <c r="M88" s="26"/>
      <c r="N88" s="26"/>
      <c r="O88" s="26"/>
      <c r="P88" s="26"/>
      <c r="Q88" s="26"/>
      <c r="R88" s="26"/>
      <c r="S88" s="26"/>
      <c r="T88" s="26"/>
      <c r="U88" s="25"/>
      <c r="V88" s="25"/>
      <c r="W88" s="25"/>
      <c r="X88" s="23"/>
      <c r="Y88" s="8"/>
      <c r="Z88" s="7"/>
    </row>
    <row r="89" spans="1:26" ht="30">
      <c r="A89" s="22" t="s">
        <v>323</v>
      </c>
      <c r="B89" s="9" t="s">
        <v>148</v>
      </c>
      <c r="C89" s="17"/>
      <c r="D89" s="32">
        <v>1.5</v>
      </c>
      <c r="E89" s="17"/>
      <c r="F89" s="17"/>
      <c r="G89" s="17"/>
      <c r="H89" s="17"/>
      <c r="I89" s="20"/>
      <c r="J89" s="20"/>
      <c r="K89" s="19"/>
      <c r="L89" s="18">
        <v>1.5</v>
      </c>
      <c r="M89" s="17"/>
      <c r="N89" s="17"/>
      <c r="O89" s="17"/>
      <c r="P89" s="17"/>
      <c r="Q89" s="17"/>
      <c r="R89" s="17"/>
      <c r="S89" s="17"/>
      <c r="T89" s="16" t="s">
        <v>104</v>
      </c>
      <c r="U89" s="9" t="s">
        <v>147</v>
      </c>
      <c r="V89" s="9" t="s">
        <v>146</v>
      </c>
      <c r="W89" s="9" t="s">
        <v>145</v>
      </c>
      <c r="X89" s="7"/>
      <c r="Y89" s="8"/>
      <c r="Z89" s="7"/>
    </row>
    <row r="90" spans="1:26" ht="30">
      <c r="A90" s="22" t="s">
        <v>322</v>
      </c>
      <c r="B90" s="9" t="s">
        <v>230</v>
      </c>
      <c r="C90" s="17"/>
      <c r="D90" s="32">
        <v>3</v>
      </c>
      <c r="E90" s="17"/>
      <c r="F90" s="17"/>
      <c r="G90" s="17"/>
      <c r="H90" s="17"/>
      <c r="I90" s="20"/>
      <c r="J90" s="20"/>
      <c r="K90" s="19"/>
      <c r="L90" s="18">
        <v>3</v>
      </c>
      <c r="M90" s="17"/>
      <c r="N90" s="17"/>
      <c r="O90" s="17"/>
      <c r="P90" s="17"/>
      <c r="Q90" s="17"/>
      <c r="R90" s="17"/>
      <c r="S90" s="17"/>
      <c r="T90" s="16" t="s">
        <v>104</v>
      </c>
      <c r="U90" s="9" t="s">
        <v>229</v>
      </c>
      <c r="V90" s="9" t="s">
        <v>228</v>
      </c>
      <c r="W90" s="9" t="s">
        <v>227</v>
      </c>
      <c r="X90" s="7"/>
      <c r="Y90" s="8"/>
      <c r="Z90" s="7"/>
    </row>
    <row r="91" spans="1:26" ht="45">
      <c r="A91" s="22" t="s">
        <v>321</v>
      </c>
      <c r="B91" s="9" t="s">
        <v>264</v>
      </c>
      <c r="C91" s="17"/>
      <c r="D91" s="32">
        <v>3</v>
      </c>
      <c r="E91" s="17"/>
      <c r="F91" s="17"/>
      <c r="G91" s="17"/>
      <c r="H91" s="17"/>
      <c r="I91" s="20"/>
      <c r="J91" s="20"/>
      <c r="K91" s="19"/>
      <c r="L91" s="18">
        <v>3</v>
      </c>
      <c r="M91" s="17"/>
      <c r="N91" s="17"/>
      <c r="O91" s="17"/>
      <c r="P91" s="17"/>
      <c r="Q91" s="17"/>
      <c r="R91" s="17"/>
      <c r="S91" s="17"/>
      <c r="T91" s="16" t="s">
        <v>104</v>
      </c>
      <c r="U91" s="9" t="s">
        <v>263</v>
      </c>
      <c r="V91" s="9" t="s">
        <v>262</v>
      </c>
      <c r="W91" s="9" t="s">
        <v>261</v>
      </c>
      <c r="X91" s="7"/>
      <c r="Y91" s="8"/>
      <c r="Z91" s="7"/>
    </row>
    <row r="92" spans="1:26" ht="30">
      <c r="A92" s="22" t="s">
        <v>320</v>
      </c>
      <c r="B92" s="9" t="s">
        <v>259</v>
      </c>
      <c r="C92" s="17"/>
      <c r="D92" s="32">
        <v>1.5</v>
      </c>
      <c r="E92" s="17"/>
      <c r="F92" s="17"/>
      <c r="G92" s="17"/>
      <c r="H92" s="17"/>
      <c r="I92" s="20"/>
      <c r="J92" s="20"/>
      <c r="K92" s="19"/>
      <c r="L92" s="18">
        <v>1.5</v>
      </c>
      <c r="M92" s="17"/>
      <c r="N92" s="17"/>
      <c r="O92" s="17"/>
      <c r="P92" s="17"/>
      <c r="Q92" s="17"/>
      <c r="R92" s="17"/>
      <c r="S92" s="17"/>
      <c r="T92" s="16" t="s">
        <v>104</v>
      </c>
      <c r="U92" s="9" t="s">
        <v>258</v>
      </c>
      <c r="V92" s="9" t="s">
        <v>257</v>
      </c>
      <c r="W92" s="9" t="s">
        <v>256</v>
      </c>
      <c r="X92" s="7"/>
      <c r="Y92" s="8"/>
      <c r="Z92" s="7"/>
    </row>
    <row r="93" spans="1:26" ht="45">
      <c r="A93" s="22" t="s">
        <v>319</v>
      </c>
      <c r="B93" s="9" t="s">
        <v>254</v>
      </c>
      <c r="C93" s="17"/>
      <c r="D93" s="32">
        <v>3</v>
      </c>
      <c r="E93" s="17"/>
      <c r="F93" s="17"/>
      <c r="G93" s="17"/>
      <c r="H93" s="17"/>
      <c r="I93" s="20"/>
      <c r="J93" s="20"/>
      <c r="K93" s="19"/>
      <c r="L93" s="18">
        <v>3</v>
      </c>
      <c r="M93" s="17"/>
      <c r="N93" s="17"/>
      <c r="O93" s="17"/>
      <c r="P93" s="17"/>
      <c r="Q93" s="17"/>
      <c r="R93" s="17"/>
      <c r="S93" s="17"/>
      <c r="T93" s="16" t="s">
        <v>104</v>
      </c>
      <c r="U93" s="9" t="s">
        <v>253</v>
      </c>
      <c r="V93" s="9" t="s">
        <v>252</v>
      </c>
      <c r="W93" s="9" t="s">
        <v>251</v>
      </c>
      <c r="X93" s="7"/>
      <c r="Y93" s="8"/>
      <c r="Z93" s="7"/>
    </row>
    <row r="94" spans="1:26">
      <c r="A94" s="22" t="s">
        <v>318</v>
      </c>
      <c r="B94" s="9" t="s">
        <v>249</v>
      </c>
      <c r="C94" s="17"/>
      <c r="D94" s="32">
        <v>3</v>
      </c>
      <c r="E94" s="17"/>
      <c r="F94" s="17"/>
      <c r="G94" s="17"/>
      <c r="H94" s="17"/>
      <c r="I94" s="20"/>
      <c r="J94" s="20"/>
      <c r="K94" s="19"/>
      <c r="L94" s="18"/>
      <c r="M94" s="17"/>
      <c r="N94" s="17"/>
      <c r="O94" s="17"/>
      <c r="P94" s="17"/>
      <c r="Q94" s="17"/>
      <c r="R94" s="17"/>
      <c r="S94" s="17"/>
      <c r="T94" s="16" t="s">
        <v>104</v>
      </c>
      <c r="U94" s="9" t="s">
        <v>248</v>
      </c>
      <c r="V94" s="9" t="s">
        <v>247</v>
      </c>
      <c r="W94" s="9" t="s">
        <v>246</v>
      </c>
      <c r="X94" s="7"/>
      <c r="Y94" s="8"/>
      <c r="Z94" s="7"/>
    </row>
    <row r="95" spans="1:26" ht="60">
      <c r="A95" s="22" t="s">
        <v>317</v>
      </c>
      <c r="B95" s="9" t="s">
        <v>303</v>
      </c>
      <c r="C95" s="17"/>
      <c r="D95" s="32">
        <v>1.5</v>
      </c>
      <c r="E95" s="17"/>
      <c r="F95" s="17"/>
      <c r="G95" s="17"/>
      <c r="H95" s="17"/>
      <c r="I95" s="20"/>
      <c r="J95" s="20"/>
      <c r="K95" s="19"/>
      <c r="L95" s="18">
        <v>1.5</v>
      </c>
      <c r="M95" s="17"/>
      <c r="N95" s="17"/>
      <c r="O95" s="17"/>
      <c r="P95" s="17"/>
      <c r="Q95" s="17"/>
      <c r="R95" s="17"/>
      <c r="S95" s="17"/>
      <c r="T95" s="16" t="s">
        <v>104</v>
      </c>
      <c r="U95" s="9" t="s">
        <v>302</v>
      </c>
      <c r="V95" s="9" t="s">
        <v>301</v>
      </c>
      <c r="W95" s="9" t="s">
        <v>300</v>
      </c>
      <c r="X95" s="7"/>
      <c r="Y95" s="8"/>
      <c r="Z95" s="7"/>
    </row>
    <row r="96" spans="1:26" ht="45">
      <c r="A96" s="22" t="s">
        <v>316</v>
      </c>
      <c r="B96" s="9" t="s">
        <v>298</v>
      </c>
      <c r="C96" s="17"/>
      <c r="D96" s="32">
        <v>1.5</v>
      </c>
      <c r="E96" s="17"/>
      <c r="F96" s="17"/>
      <c r="G96" s="17"/>
      <c r="H96" s="17"/>
      <c r="I96" s="20"/>
      <c r="J96" s="20"/>
      <c r="K96" s="19"/>
      <c r="L96" s="32">
        <v>1.5</v>
      </c>
      <c r="M96" s="17"/>
      <c r="N96" s="17"/>
      <c r="O96" s="17"/>
      <c r="P96" s="17"/>
      <c r="Q96" s="17"/>
      <c r="R96" s="17"/>
      <c r="S96" s="17"/>
      <c r="T96" s="16" t="s">
        <v>104</v>
      </c>
      <c r="U96" s="9" t="s">
        <v>297</v>
      </c>
      <c r="V96" s="9" t="s">
        <v>296</v>
      </c>
      <c r="W96" s="9" t="s">
        <v>295</v>
      </c>
      <c r="X96" s="7"/>
      <c r="Y96" s="8"/>
      <c r="Z96" s="7"/>
    </row>
    <row r="97" spans="1:26" ht="60">
      <c r="A97" s="22" t="s">
        <v>271</v>
      </c>
      <c r="B97" s="9" t="s">
        <v>270</v>
      </c>
      <c r="C97" s="17"/>
      <c r="D97" s="32">
        <v>3</v>
      </c>
      <c r="E97" s="17"/>
      <c r="F97" s="17"/>
      <c r="G97" s="17"/>
      <c r="H97" s="17"/>
      <c r="I97" s="20"/>
      <c r="J97" s="20"/>
      <c r="K97" s="19"/>
      <c r="L97" s="32">
        <v>3</v>
      </c>
      <c r="M97" s="17"/>
      <c r="N97" s="17"/>
      <c r="O97" s="17"/>
      <c r="P97" s="17"/>
      <c r="Q97" s="17"/>
      <c r="R97" s="17"/>
      <c r="S97" s="17"/>
      <c r="T97" s="16" t="s">
        <v>94</v>
      </c>
      <c r="U97" s="9" t="s">
        <v>269</v>
      </c>
      <c r="V97" s="9" t="s">
        <v>268</v>
      </c>
      <c r="W97" s="9" t="s">
        <v>51</v>
      </c>
      <c r="X97" s="7"/>
      <c r="Y97" s="8"/>
      <c r="Z97" s="7"/>
    </row>
    <row r="98" spans="1:26">
      <c r="A98" s="31">
        <v>6</v>
      </c>
      <c r="B98" s="30" t="s">
        <v>124</v>
      </c>
      <c r="C98" s="26"/>
      <c r="D98" s="26"/>
      <c r="E98" s="26"/>
      <c r="F98" s="26"/>
      <c r="G98" s="26"/>
      <c r="H98" s="26"/>
      <c r="I98" s="29"/>
      <c r="J98" s="29"/>
      <c r="K98" s="28"/>
      <c r="L98" s="27"/>
      <c r="M98" s="26"/>
      <c r="N98" s="26"/>
      <c r="O98" s="26"/>
      <c r="P98" s="26"/>
      <c r="Q98" s="26"/>
      <c r="R98" s="26"/>
      <c r="S98" s="26"/>
      <c r="T98" s="26"/>
      <c r="U98" s="25"/>
      <c r="V98" s="25"/>
      <c r="W98" s="25"/>
      <c r="X98" s="23"/>
      <c r="Y98" s="8"/>
      <c r="Z98" s="7"/>
    </row>
    <row r="99" spans="1:26">
      <c r="A99" s="22" t="s">
        <v>106</v>
      </c>
      <c r="B99" s="9" t="s">
        <v>105</v>
      </c>
      <c r="C99" s="17"/>
      <c r="D99" s="21">
        <v>4</v>
      </c>
      <c r="E99" s="17"/>
      <c r="F99" s="17"/>
      <c r="G99" s="17"/>
      <c r="H99" s="17"/>
      <c r="I99" s="20"/>
      <c r="J99" s="20"/>
      <c r="K99" s="19"/>
      <c r="L99" s="21">
        <v>4</v>
      </c>
      <c r="M99" s="17"/>
      <c r="N99" s="17"/>
      <c r="O99" s="17"/>
      <c r="P99" s="17"/>
      <c r="Q99" s="17"/>
      <c r="R99" s="17"/>
      <c r="S99" s="17"/>
      <c r="T99" s="16" t="s">
        <v>104</v>
      </c>
      <c r="U99" s="9" t="s">
        <v>79</v>
      </c>
      <c r="V99" s="9" t="s">
        <v>78</v>
      </c>
      <c r="W99" s="9" t="s">
        <v>51</v>
      </c>
      <c r="X99" s="7"/>
      <c r="Y99" s="8"/>
      <c r="Z99" s="7"/>
    </row>
    <row r="100" spans="1:26">
      <c r="A100" s="31">
        <v>2</v>
      </c>
      <c r="B100" s="30" t="s">
        <v>613</v>
      </c>
      <c r="C100" s="26"/>
      <c r="D100" s="26"/>
      <c r="E100" s="26"/>
      <c r="F100" s="26"/>
      <c r="G100" s="26"/>
      <c r="H100" s="26"/>
      <c r="I100" s="26"/>
      <c r="J100" s="26"/>
      <c r="K100" s="28"/>
      <c r="L100" s="27"/>
      <c r="M100" s="26"/>
      <c r="N100" s="26"/>
      <c r="O100" s="26"/>
      <c r="P100" s="26"/>
      <c r="Q100" s="26"/>
      <c r="R100" s="26"/>
      <c r="S100" s="26"/>
      <c r="T100" s="26"/>
      <c r="U100" s="25"/>
      <c r="V100" s="25"/>
      <c r="W100" s="25"/>
      <c r="X100" s="23"/>
      <c r="Y100" s="8"/>
      <c r="Z100" s="7">
        <v>2</v>
      </c>
    </row>
    <row r="101" spans="1:26" ht="30">
      <c r="A101" s="34" t="s">
        <v>516</v>
      </c>
      <c r="B101" s="9" t="s">
        <v>483</v>
      </c>
      <c r="C101" s="17"/>
      <c r="D101" s="21">
        <v>5</v>
      </c>
      <c r="E101" s="17"/>
      <c r="F101" s="17"/>
      <c r="G101" s="17"/>
      <c r="H101" s="17"/>
      <c r="I101" s="20"/>
      <c r="J101" s="20"/>
      <c r="K101" s="19"/>
      <c r="L101" s="18">
        <v>5</v>
      </c>
      <c r="M101" s="17"/>
      <c r="N101" s="17"/>
      <c r="O101" s="17"/>
      <c r="P101" s="17"/>
      <c r="Q101" s="17"/>
      <c r="R101" s="17"/>
      <c r="S101" s="17"/>
      <c r="T101" s="16" t="s">
        <v>101</v>
      </c>
      <c r="U101" s="9" t="s">
        <v>482</v>
      </c>
      <c r="V101" s="9" t="s">
        <v>481</v>
      </c>
      <c r="W101" s="9" t="s">
        <v>480</v>
      </c>
      <c r="X101" s="7"/>
      <c r="Y101" s="8"/>
      <c r="Z101" s="7">
        <v>1</v>
      </c>
    </row>
    <row r="102" spans="1:26" ht="45">
      <c r="A102" s="22" t="s">
        <v>515</v>
      </c>
      <c r="B102" s="9" t="s">
        <v>514</v>
      </c>
      <c r="C102" s="17"/>
      <c r="D102" s="21">
        <v>7</v>
      </c>
      <c r="E102" s="17"/>
      <c r="F102" s="17"/>
      <c r="G102" s="17"/>
      <c r="H102" s="17"/>
      <c r="I102" s="20"/>
      <c r="J102" s="20"/>
      <c r="K102" s="19"/>
      <c r="L102" s="18">
        <v>7</v>
      </c>
      <c r="M102" s="17"/>
      <c r="N102" s="17"/>
      <c r="O102" s="17"/>
      <c r="P102" s="17"/>
      <c r="Q102" s="17"/>
      <c r="R102" s="17"/>
      <c r="S102" s="17"/>
      <c r="T102" s="16" t="s">
        <v>101</v>
      </c>
      <c r="U102" s="9" t="s">
        <v>513</v>
      </c>
      <c r="V102" s="9" t="s">
        <v>512</v>
      </c>
      <c r="W102" s="9" t="s">
        <v>511</v>
      </c>
      <c r="X102" s="7"/>
      <c r="Y102" s="8"/>
      <c r="Z102" s="7">
        <v>4</v>
      </c>
    </row>
    <row r="103" spans="1:26" ht="45">
      <c r="A103" s="34" t="s">
        <v>510</v>
      </c>
      <c r="B103" s="9" t="s">
        <v>509</v>
      </c>
      <c r="C103" s="17"/>
      <c r="D103" s="21">
        <v>2</v>
      </c>
      <c r="E103" s="17"/>
      <c r="F103" s="17"/>
      <c r="G103" s="17"/>
      <c r="H103" s="17"/>
      <c r="I103" s="20"/>
      <c r="J103" s="20"/>
      <c r="K103" s="19"/>
      <c r="L103" s="18">
        <v>2</v>
      </c>
      <c r="M103" s="17"/>
      <c r="N103" s="17"/>
      <c r="O103" s="17"/>
      <c r="P103" s="17"/>
      <c r="Q103" s="17"/>
      <c r="R103" s="17"/>
      <c r="S103" s="17"/>
      <c r="T103" s="16" t="s">
        <v>101</v>
      </c>
      <c r="U103" s="9" t="s">
        <v>287</v>
      </c>
      <c r="V103" s="9" t="s">
        <v>489</v>
      </c>
      <c r="W103" s="9" t="s">
        <v>508</v>
      </c>
      <c r="X103" s="7"/>
      <c r="Y103" s="8"/>
      <c r="Z103" s="7">
        <v>4</v>
      </c>
    </row>
    <row r="104" spans="1:26" ht="45">
      <c r="A104" s="22" t="s">
        <v>507</v>
      </c>
      <c r="B104" s="9" t="s">
        <v>506</v>
      </c>
      <c r="C104" s="17"/>
      <c r="D104" s="21">
        <v>2</v>
      </c>
      <c r="E104" s="17"/>
      <c r="F104" s="17"/>
      <c r="G104" s="17"/>
      <c r="H104" s="17"/>
      <c r="I104" s="20"/>
      <c r="J104" s="20"/>
      <c r="K104" s="19"/>
      <c r="L104" s="18">
        <v>2</v>
      </c>
      <c r="M104" s="17"/>
      <c r="N104" s="17"/>
      <c r="O104" s="17"/>
      <c r="P104" s="17"/>
      <c r="Q104" s="17"/>
      <c r="R104" s="17"/>
      <c r="S104" s="17"/>
      <c r="T104" s="16" t="s">
        <v>101</v>
      </c>
      <c r="U104" s="9" t="s">
        <v>505</v>
      </c>
      <c r="V104" s="9" t="s">
        <v>504</v>
      </c>
      <c r="W104" s="9" t="s">
        <v>503</v>
      </c>
      <c r="X104" s="7"/>
      <c r="Y104" s="8"/>
      <c r="Z104" s="7">
        <v>4</v>
      </c>
    </row>
    <row r="105" spans="1:26" ht="45">
      <c r="A105" s="34" t="s">
        <v>502</v>
      </c>
      <c r="B105" s="9" t="s">
        <v>501</v>
      </c>
      <c r="C105" s="17"/>
      <c r="D105" s="21">
        <v>2</v>
      </c>
      <c r="E105" s="17"/>
      <c r="F105" s="17"/>
      <c r="G105" s="17"/>
      <c r="H105" s="17"/>
      <c r="I105" s="20"/>
      <c r="J105" s="20"/>
      <c r="K105" s="19"/>
      <c r="L105" s="18">
        <v>2</v>
      </c>
      <c r="M105" s="17"/>
      <c r="N105" s="17"/>
      <c r="O105" s="17"/>
      <c r="P105" s="17"/>
      <c r="Q105" s="17"/>
      <c r="R105" s="17"/>
      <c r="S105" s="17"/>
      <c r="T105" s="16" t="s">
        <v>101</v>
      </c>
      <c r="U105" s="9" t="s">
        <v>500</v>
      </c>
      <c r="V105" s="9" t="s">
        <v>499</v>
      </c>
      <c r="W105" s="9" t="s">
        <v>498</v>
      </c>
      <c r="X105" s="7"/>
      <c r="Y105" s="8"/>
      <c r="Z105" s="7">
        <v>4</v>
      </c>
    </row>
    <row r="106" spans="1:26" ht="45">
      <c r="A106" s="22" t="s">
        <v>497</v>
      </c>
      <c r="B106" s="9" t="s">
        <v>496</v>
      </c>
      <c r="C106" s="17"/>
      <c r="D106" s="21">
        <v>2</v>
      </c>
      <c r="E106" s="17"/>
      <c r="F106" s="17"/>
      <c r="G106" s="17"/>
      <c r="H106" s="17"/>
      <c r="I106" s="20"/>
      <c r="J106" s="20"/>
      <c r="K106" s="19"/>
      <c r="L106" s="18">
        <v>2</v>
      </c>
      <c r="M106" s="17"/>
      <c r="N106" s="17"/>
      <c r="O106" s="17"/>
      <c r="P106" s="17"/>
      <c r="Q106" s="17"/>
      <c r="R106" s="17"/>
      <c r="S106" s="17"/>
      <c r="T106" s="16" t="s">
        <v>101</v>
      </c>
      <c r="U106" s="9" t="s">
        <v>495</v>
      </c>
      <c r="V106" s="9" t="s">
        <v>494</v>
      </c>
      <c r="W106" s="9" t="s">
        <v>51</v>
      </c>
      <c r="X106" s="7"/>
      <c r="Y106" s="8"/>
      <c r="Z106" s="7">
        <v>4</v>
      </c>
    </row>
    <row r="107" spans="1:26" ht="120">
      <c r="A107" s="34" t="s">
        <v>493</v>
      </c>
      <c r="B107" s="9" t="s">
        <v>492</v>
      </c>
      <c r="C107" s="17"/>
      <c r="D107" s="21">
        <v>2</v>
      </c>
      <c r="E107" s="17"/>
      <c r="F107" s="17"/>
      <c r="G107" s="17"/>
      <c r="H107" s="17"/>
      <c r="I107" s="20"/>
      <c r="J107" s="20"/>
      <c r="K107" s="19"/>
      <c r="L107" s="18">
        <v>2</v>
      </c>
      <c r="M107" s="17"/>
      <c r="N107" s="17"/>
      <c r="O107" s="17"/>
      <c r="P107" s="17"/>
      <c r="Q107" s="17"/>
      <c r="R107" s="17"/>
      <c r="S107" s="17"/>
      <c r="T107" s="16" t="s">
        <v>101</v>
      </c>
      <c r="U107" s="9" t="s">
        <v>287</v>
      </c>
      <c r="V107" s="9" t="s">
        <v>489</v>
      </c>
      <c r="W107" s="9" t="s">
        <v>165</v>
      </c>
      <c r="X107" s="7"/>
      <c r="Y107" s="8"/>
      <c r="Z107" s="7">
        <v>4</v>
      </c>
    </row>
    <row r="108" spans="1:26" ht="75">
      <c r="A108" s="22" t="s">
        <v>491</v>
      </c>
      <c r="B108" s="9" t="s">
        <v>490</v>
      </c>
      <c r="C108" s="17"/>
      <c r="D108" s="21">
        <v>2</v>
      </c>
      <c r="E108" s="17"/>
      <c r="F108" s="17"/>
      <c r="G108" s="17"/>
      <c r="H108" s="17"/>
      <c r="I108" s="20"/>
      <c r="J108" s="20"/>
      <c r="K108" s="19"/>
      <c r="L108" s="18">
        <v>2</v>
      </c>
      <c r="M108" s="17"/>
      <c r="N108" s="17"/>
      <c r="O108" s="17"/>
      <c r="P108" s="17"/>
      <c r="Q108" s="17"/>
      <c r="R108" s="17"/>
      <c r="S108" s="17"/>
      <c r="T108" s="16" t="s">
        <v>101</v>
      </c>
      <c r="U108" s="9" t="s">
        <v>287</v>
      </c>
      <c r="V108" s="9" t="s">
        <v>489</v>
      </c>
      <c r="W108" s="9" t="s">
        <v>165</v>
      </c>
      <c r="X108" s="7"/>
      <c r="Y108" s="8"/>
      <c r="Z108" s="7"/>
    </row>
    <row r="109" spans="1:26">
      <c r="A109" s="31">
        <v>3</v>
      </c>
      <c r="B109" s="30" t="s">
        <v>369</v>
      </c>
      <c r="C109" s="26"/>
      <c r="D109" s="26"/>
      <c r="E109" s="26"/>
      <c r="F109" s="26"/>
      <c r="G109" s="26"/>
      <c r="H109" s="26"/>
      <c r="I109" s="29"/>
      <c r="J109" s="29"/>
      <c r="K109" s="28"/>
      <c r="L109" s="27"/>
      <c r="M109" s="26"/>
      <c r="N109" s="26"/>
      <c r="O109" s="26"/>
      <c r="P109" s="26"/>
      <c r="Q109" s="26"/>
      <c r="R109" s="26"/>
      <c r="S109" s="26"/>
      <c r="T109" s="26"/>
      <c r="U109" s="25"/>
      <c r="V109" s="25"/>
      <c r="W109" s="25"/>
      <c r="X109" s="23"/>
      <c r="Y109" s="8"/>
      <c r="Z109" s="7"/>
    </row>
    <row r="110" spans="1:26" ht="30">
      <c r="A110" s="22" t="s">
        <v>315</v>
      </c>
      <c r="B110" s="9" t="s">
        <v>148</v>
      </c>
      <c r="C110" s="17"/>
      <c r="D110" s="32">
        <v>1.5</v>
      </c>
      <c r="E110" s="17"/>
      <c r="F110" s="17"/>
      <c r="G110" s="17"/>
      <c r="H110" s="17"/>
      <c r="I110" s="20"/>
      <c r="J110" s="20"/>
      <c r="K110" s="19"/>
      <c r="L110" s="32">
        <v>1.5</v>
      </c>
      <c r="M110" s="17"/>
      <c r="N110" s="17"/>
      <c r="O110" s="17"/>
      <c r="P110" s="17"/>
      <c r="Q110" s="17"/>
      <c r="R110" s="17"/>
      <c r="S110" s="17"/>
      <c r="T110" s="16" t="s">
        <v>101</v>
      </c>
      <c r="U110" s="9" t="s">
        <v>147</v>
      </c>
      <c r="V110" s="9" t="s">
        <v>146</v>
      </c>
      <c r="W110" s="9" t="s">
        <v>145</v>
      </c>
      <c r="X110" s="7"/>
      <c r="Y110" s="8"/>
      <c r="Z110" s="7"/>
    </row>
    <row r="111" spans="1:26" ht="30">
      <c r="A111" s="22" t="s">
        <v>314</v>
      </c>
      <c r="B111" s="9" t="s">
        <v>230</v>
      </c>
      <c r="C111" s="17"/>
      <c r="D111" s="32">
        <v>3</v>
      </c>
      <c r="E111" s="17"/>
      <c r="F111" s="17"/>
      <c r="G111" s="17"/>
      <c r="H111" s="17"/>
      <c r="I111" s="20"/>
      <c r="J111" s="20"/>
      <c r="K111" s="19"/>
      <c r="L111" s="32">
        <v>3</v>
      </c>
      <c r="M111" s="17"/>
      <c r="N111" s="17"/>
      <c r="O111" s="17"/>
      <c r="P111" s="17"/>
      <c r="Q111" s="17"/>
      <c r="R111" s="17"/>
      <c r="S111" s="17"/>
      <c r="T111" s="16" t="s">
        <v>101</v>
      </c>
      <c r="U111" s="9" t="s">
        <v>229</v>
      </c>
      <c r="V111" s="9" t="s">
        <v>228</v>
      </c>
      <c r="W111" s="9" t="s">
        <v>227</v>
      </c>
      <c r="X111" s="7"/>
      <c r="Y111" s="8"/>
      <c r="Z111" s="7"/>
    </row>
    <row r="112" spans="1:26" ht="45">
      <c r="A112" s="22" t="s">
        <v>313</v>
      </c>
      <c r="B112" s="9" t="s">
        <v>264</v>
      </c>
      <c r="C112" s="17"/>
      <c r="D112" s="32">
        <v>3</v>
      </c>
      <c r="E112" s="17"/>
      <c r="F112" s="17"/>
      <c r="G112" s="17"/>
      <c r="H112" s="17"/>
      <c r="I112" s="20"/>
      <c r="J112" s="20"/>
      <c r="K112" s="19"/>
      <c r="L112" s="32">
        <v>3</v>
      </c>
      <c r="M112" s="17"/>
      <c r="N112" s="17"/>
      <c r="O112" s="17"/>
      <c r="P112" s="17"/>
      <c r="Q112" s="17"/>
      <c r="R112" s="17"/>
      <c r="S112" s="17"/>
      <c r="T112" s="16" t="s">
        <v>101</v>
      </c>
      <c r="U112" s="9" t="s">
        <v>263</v>
      </c>
      <c r="V112" s="9" t="s">
        <v>262</v>
      </c>
      <c r="W112" s="9" t="s">
        <v>261</v>
      </c>
      <c r="X112" s="7"/>
      <c r="Y112" s="8"/>
      <c r="Z112" s="7"/>
    </row>
    <row r="113" spans="1:26" ht="30">
      <c r="A113" s="22" t="s">
        <v>312</v>
      </c>
      <c r="B113" s="9" t="s">
        <v>259</v>
      </c>
      <c r="C113" s="17"/>
      <c r="D113" s="32">
        <v>1.5</v>
      </c>
      <c r="E113" s="17"/>
      <c r="F113" s="17"/>
      <c r="G113" s="17"/>
      <c r="H113" s="17"/>
      <c r="I113" s="20"/>
      <c r="J113" s="20"/>
      <c r="K113" s="19"/>
      <c r="L113" s="32">
        <v>1.5</v>
      </c>
      <c r="M113" s="17"/>
      <c r="N113" s="17"/>
      <c r="O113" s="17"/>
      <c r="P113" s="17"/>
      <c r="Q113" s="17"/>
      <c r="R113" s="17"/>
      <c r="S113" s="17"/>
      <c r="T113" s="16" t="s">
        <v>101</v>
      </c>
      <c r="U113" s="9" t="s">
        <v>258</v>
      </c>
      <c r="V113" s="9" t="s">
        <v>257</v>
      </c>
      <c r="W113" s="9" t="s">
        <v>256</v>
      </c>
      <c r="X113" s="7"/>
      <c r="Y113" s="8"/>
      <c r="Z113" s="7"/>
    </row>
    <row r="114" spans="1:26" ht="45">
      <c r="A114" s="22" t="s">
        <v>311</v>
      </c>
      <c r="B114" s="9" t="s">
        <v>254</v>
      </c>
      <c r="C114" s="17"/>
      <c r="D114" s="32">
        <v>3</v>
      </c>
      <c r="E114" s="17"/>
      <c r="F114" s="17"/>
      <c r="G114" s="17"/>
      <c r="H114" s="17"/>
      <c r="I114" s="20"/>
      <c r="J114" s="20"/>
      <c r="K114" s="19"/>
      <c r="L114" s="32">
        <v>3</v>
      </c>
      <c r="M114" s="17"/>
      <c r="N114" s="17"/>
      <c r="O114" s="17"/>
      <c r="P114" s="17"/>
      <c r="Q114" s="17"/>
      <c r="R114" s="17"/>
      <c r="S114" s="17"/>
      <c r="T114" s="16" t="s">
        <v>101</v>
      </c>
      <c r="U114" s="9" t="s">
        <v>253</v>
      </c>
      <c r="V114" s="9" t="s">
        <v>252</v>
      </c>
      <c r="W114" s="9" t="s">
        <v>251</v>
      </c>
      <c r="X114" s="7"/>
      <c r="Y114" s="8"/>
      <c r="Z114" s="7"/>
    </row>
    <row r="115" spans="1:26">
      <c r="A115" s="22" t="s">
        <v>310</v>
      </c>
      <c r="B115" s="9" t="s">
        <v>249</v>
      </c>
      <c r="C115" s="17"/>
      <c r="D115" s="32">
        <v>3</v>
      </c>
      <c r="E115" s="17"/>
      <c r="F115" s="17"/>
      <c r="G115" s="17"/>
      <c r="H115" s="17"/>
      <c r="I115" s="20"/>
      <c r="J115" s="20"/>
      <c r="K115" s="19"/>
      <c r="L115" s="18"/>
      <c r="M115" s="17"/>
      <c r="N115" s="17"/>
      <c r="O115" s="17"/>
      <c r="P115" s="17"/>
      <c r="Q115" s="17"/>
      <c r="R115" s="17"/>
      <c r="S115" s="17"/>
      <c r="T115" s="16" t="s">
        <v>101</v>
      </c>
      <c r="U115" s="9" t="s">
        <v>248</v>
      </c>
      <c r="V115" s="9" t="s">
        <v>247</v>
      </c>
      <c r="W115" s="9" t="s">
        <v>246</v>
      </c>
      <c r="X115" s="7"/>
      <c r="Y115" s="8"/>
      <c r="Z115" s="7"/>
    </row>
    <row r="116" spans="1:26" ht="75">
      <c r="A116" s="22" t="s">
        <v>309</v>
      </c>
      <c r="B116" s="9" t="s">
        <v>308</v>
      </c>
      <c r="C116" s="17"/>
      <c r="D116" s="32">
        <v>3</v>
      </c>
      <c r="E116" s="17"/>
      <c r="F116" s="17"/>
      <c r="G116" s="17"/>
      <c r="H116" s="17"/>
      <c r="I116" s="20"/>
      <c r="J116" s="20"/>
      <c r="K116" s="19"/>
      <c r="L116" s="32">
        <v>3</v>
      </c>
      <c r="M116" s="17"/>
      <c r="N116" s="17"/>
      <c r="O116" s="17"/>
      <c r="P116" s="17"/>
      <c r="Q116" s="17"/>
      <c r="R116" s="17"/>
      <c r="S116" s="17"/>
      <c r="T116" s="16" t="s">
        <v>101</v>
      </c>
      <c r="U116" s="9" t="s">
        <v>307</v>
      </c>
      <c r="V116" s="9" t="s">
        <v>306</v>
      </c>
      <c r="W116" s="9" t="s">
        <v>305</v>
      </c>
      <c r="X116" s="7"/>
      <c r="Y116" s="8"/>
      <c r="Z116" s="7"/>
    </row>
    <row r="117" spans="1:26" ht="60">
      <c r="A117" s="22" t="s">
        <v>304</v>
      </c>
      <c r="B117" s="9" t="s">
        <v>303</v>
      </c>
      <c r="C117" s="17"/>
      <c r="D117" s="32">
        <v>1.5</v>
      </c>
      <c r="E117" s="17"/>
      <c r="F117" s="17"/>
      <c r="G117" s="17"/>
      <c r="H117" s="17"/>
      <c r="I117" s="20"/>
      <c r="J117" s="20"/>
      <c r="K117" s="19"/>
      <c r="L117" s="32">
        <v>1.5</v>
      </c>
      <c r="M117" s="17"/>
      <c r="N117" s="17"/>
      <c r="O117" s="17"/>
      <c r="P117" s="17"/>
      <c r="Q117" s="17"/>
      <c r="R117" s="17"/>
      <c r="S117" s="17"/>
      <c r="T117" s="16" t="s">
        <v>101</v>
      </c>
      <c r="U117" s="9" t="s">
        <v>302</v>
      </c>
      <c r="V117" s="9" t="s">
        <v>301</v>
      </c>
      <c r="W117" s="9" t="s">
        <v>300</v>
      </c>
      <c r="X117" s="7"/>
      <c r="Y117" s="8"/>
      <c r="Z117" s="7"/>
    </row>
    <row r="118" spans="1:26" ht="45">
      <c r="A118" s="22" t="s">
        <v>299</v>
      </c>
      <c r="B118" s="9" t="s">
        <v>298</v>
      </c>
      <c r="C118" s="17"/>
      <c r="D118" s="32">
        <v>1.5</v>
      </c>
      <c r="E118" s="17"/>
      <c r="F118" s="17"/>
      <c r="G118" s="17"/>
      <c r="H118" s="17"/>
      <c r="I118" s="20"/>
      <c r="J118" s="20"/>
      <c r="K118" s="19"/>
      <c r="L118" s="32">
        <v>1.5</v>
      </c>
      <c r="M118" s="17"/>
      <c r="N118" s="17"/>
      <c r="O118" s="17"/>
      <c r="P118" s="17"/>
      <c r="Q118" s="17"/>
      <c r="R118" s="17"/>
      <c r="S118" s="17"/>
      <c r="T118" s="16" t="s">
        <v>101</v>
      </c>
      <c r="U118" s="9" t="s">
        <v>297</v>
      </c>
      <c r="V118" s="9" t="s">
        <v>296</v>
      </c>
      <c r="W118" s="9" t="s">
        <v>295</v>
      </c>
      <c r="X118" s="7"/>
      <c r="Y118" s="8"/>
      <c r="Z118" s="7"/>
    </row>
    <row r="119" spans="1:26" ht="60">
      <c r="A119" s="22" t="s">
        <v>294</v>
      </c>
      <c r="B119" s="9" t="s">
        <v>293</v>
      </c>
      <c r="C119" s="17"/>
      <c r="D119" s="32">
        <v>1.5</v>
      </c>
      <c r="E119" s="17"/>
      <c r="F119" s="17"/>
      <c r="G119" s="17"/>
      <c r="H119" s="17"/>
      <c r="I119" s="20"/>
      <c r="J119" s="20"/>
      <c r="K119" s="19"/>
      <c r="L119" s="32">
        <v>1.5</v>
      </c>
      <c r="M119" s="17"/>
      <c r="N119" s="17"/>
      <c r="O119" s="17"/>
      <c r="P119" s="17"/>
      <c r="Q119" s="17"/>
      <c r="R119" s="17"/>
      <c r="S119" s="17"/>
      <c r="T119" s="16" t="s">
        <v>101</v>
      </c>
      <c r="U119" s="9" t="s">
        <v>292</v>
      </c>
      <c r="V119" s="9" t="s">
        <v>291</v>
      </c>
      <c r="W119" s="9" t="s">
        <v>290</v>
      </c>
      <c r="X119" s="7"/>
      <c r="Y119" s="8"/>
      <c r="Z119" s="7"/>
    </row>
    <row r="120" spans="1:26" ht="90">
      <c r="A120" s="22" t="s">
        <v>289</v>
      </c>
      <c r="B120" s="9" t="s">
        <v>288</v>
      </c>
      <c r="C120" s="17"/>
      <c r="D120" s="32">
        <v>1.5</v>
      </c>
      <c r="E120" s="17"/>
      <c r="F120" s="17"/>
      <c r="G120" s="17"/>
      <c r="H120" s="17"/>
      <c r="I120" s="20"/>
      <c r="J120" s="20"/>
      <c r="K120" s="19"/>
      <c r="L120" s="32">
        <v>1.5</v>
      </c>
      <c r="M120" s="17"/>
      <c r="N120" s="17"/>
      <c r="O120" s="17"/>
      <c r="P120" s="17"/>
      <c r="Q120" s="17"/>
      <c r="R120" s="17"/>
      <c r="S120" s="17"/>
      <c r="T120" s="16" t="s">
        <v>101</v>
      </c>
      <c r="U120" s="9" t="s">
        <v>287</v>
      </c>
      <c r="V120" s="9" t="s">
        <v>286</v>
      </c>
      <c r="W120" s="9" t="s">
        <v>165</v>
      </c>
      <c r="X120" s="7"/>
      <c r="Y120" s="8"/>
      <c r="Z120" s="7"/>
    </row>
    <row r="121" spans="1:26">
      <c r="A121" s="31">
        <v>6</v>
      </c>
      <c r="B121" s="30" t="s">
        <v>124</v>
      </c>
      <c r="C121" s="26"/>
      <c r="D121" s="26"/>
      <c r="E121" s="26"/>
      <c r="F121" s="26"/>
      <c r="G121" s="26"/>
      <c r="H121" s="26"/>
      <c r="I121" s="29"/>
      <c r="J121" s="29"/>
      <c r="K121" s="28"/>
      <c r="L121" s="27"/>
      <c r="M121" s="26"/>
      <c r="N121" s="26"/>
      <c r="O121" s="26"/>
      <c r="P121" s="26"/>
      <c r="Q121" s="26"/>
      <c r="R121" s="26"/>
      <c r="S121" s="26"/>
      <c r="T121" s="26"/>
      <c r="U121" s="25"/>
      <c r="V121" s="25"/>
      <c r="W121" s="25"/>
      <c r="X121" s="23"/>
      <c r="Y121" s="8"/>
      <c r="Z121" s="7"/>
    </row>
    <row r="122" spans="1:26" ht="20.25" customHeight="1">
      <c r="A122" s="22" t="s">
        <v>103</v>
      </c>
      <c r="B122" s="9" t="s">
        <v>102</v>
      </c>
      <c r="C122" s="17"/>
      <c r="D122" s="21">
        <v>4</v>
      </c>
      <c r="E122" s="17"/>
      <c r="F122" s="17"/>
      <c r="G122" s="17"/>
      <c r="H122" s="17"/>
      <c r="I122" s="20"/>
      <c r="J122" s="20"/>
      <c r="K122" s="19"/>
      <c r="L122" s="21">
        <v>4</v>
      </c>
      <c r="M122" s="17"/>
      <c r="N122" s="17"/>
      <c r="O122" s="17"/>
      <c r="P122" s="17"/>
      <c r="Q122" s="17"/>
      <c r="R122" s="17"/>
      <c r="S122" s="17"/>
      <c r="T122" s="16" t="s">
        <v>101</v>
      </c>
      <c r="U122" s="9" t="s">
        <v>79</v>
      </c>
      <c r="V122" s="9" t="s">
        <v>78</v>
      </c>
      <c r="W122" s="9" t="s">
        <v>51</v>
      </c>
      <c r="X122" s="7"/>
      <c r="Y122" s="8"/>
      <c r="Z122" s="7"/>
    </row>
    <row r="123" spans="1:26">
      <c r="A123" s="31">
        <v>7</v>
      </c>
      <c r="B123" s="30" t="s">
        <v>56</v>
      </c>
      <c r="C123" s="26"/>
      <c r="D123" s="26"/>
      <c r="E123" s="26"/>
      <c r="F123" s="26"/>
      <c r="G123" s="26"/>
      <c r="H123" s="26"/>
      <c r="I123" s="29"/>
      <c r="J123" s="29"/>
      <c r="K123" s="28"/>
      <c r="L123" s="27"/>
      <c r="M123" s="26"/>
      <c r="N123" s="26"/>
      <c r="O123" s="26"/>
      <c r="P123" s="26"/>
      <c r="Q123" s="26"/>
      <c r="R123" s="26"/>
      <c r="S123" s="26"/>
      <c r="T123" s="26"/>
      <c r="U123" s="25"/>
      <c r="V123" s="25"/>
      <c r="W123" s="25"/>
      <c r="X123" s="23"/>
      <c r="Y123" s="8"/>
      <c r="Z123" s="7"/>
    </row>
    <row r="124" spans="1:26" ht="99.75" customHeight="1">
      <c r="A124" s="15"/>
      <c r="B124" s="14" t="s">
        <v>29</v>
      </c>
      <c r="C124" s="17"/>
      <c r="D124" s="17"/>
      <c r="E124" s="17"/>
      <c r="F124" s="17"/>
      <c r="G124" s="17"/>
      <c r="H124" s="17"/>
      <c r="I124" s="20"/>
      <c r="J124" s="20"/>
      <c r="K124" s="19"/>
      <c r="L124" s="18"/>
      <c r="M124" s="17"/>
      <c r="N124" s="17"/>
      <c r="O124" s="17"/>
      <c r="P124" s="17"/>
      <c r="Q124" s="17"/>
      <c r="R124" s="17"/>
      <c r="S124" s="17"/>
      <c r="T124" s="16" t="s">
        <v>101</v>
      </c>
      <c r="U124" s="9"/>
      <c r="V124" s="9"/>
      <c r="W124" s="9"/>
      <c r="X124" s="7"/>
      <c r="Y124" s="8"/>
      <c r="Z124" s="7"/>
    </row>
    <row r="125" spans="1:26">
      <c r="A125" s="31">
        <v>2</v>
      </c>
      <c r="B125" s="30" t="s">
        <v>613</v>
      </c>
      <c r="C125" s="26"/>
      <c r="D125" s="26"/>
      <c r="E125" s="26"/>
      <c r="F125" s="26"/>
      <c r="G125" s="26"/>
      <c r="H125" s="26"/>
      <c r="I125" s="26"/>
      <c r="J125" s="26"/>
      <c r="K125" s="28"/>
      <c r="L125" s="27"/>
      <c r="M125" s="26"/>
      <c r="N125" s="26"/>
      <c r="O125" s="26"/>
      <c r="P125" s="26"/>
      <c r="Q125" s="26"/>
      <c r="R125" s="26"/>
      <c r="S125" s="26"/>
      <c r="T125" s="26"/>
      <c r="U125" s="25"/>
      <c r="V125" s="25"/>
      <c r="W125" s="25"/>
      <c r="X125" s="23"/>
      <c r="Y125" s="8"/>
      <c r="Z125" s="7">
        <v>2</v>
      </c>
    </row>
    <row r="126" spans="1:26" ht="30">
      <c r="A126" s="34" t="s">
        <v>488</v>
      </c>
      <c r="B126" s="9" t="s">
        <v>483</v>
      </c>
      <c r="C126" s="17"/>
      <c r="D126" s="21">
        <v>5</v>
      </c>
      <c r="E126" s="17"/>
      <c r="F126" s="17"/>
      <c r="G126" s="17"/>
      <c r="H126" s="17"/>
      <c r="I126" s="20"/>
      <c r="J126" s="20"/>
      <c r="K126" s="19"/>
      <c r="L126" s="18">
        <v>5</v>
      </c>
      <c r="M126" s="17"/>
      <c r="N126" s="17"/>
      <c r="O126" s="17"/>
      <c r="P126" s="17"/>
      <c r="Q126" s="17"/>
      <c r="R126" s="17"/>
      <c r="S126" s="17"/>
      <c r="T126" s="16" t="s">
        <v>99</v>
      </c>
      <c r="U126" s="9" t="s">
        <v>482</v>
      </c>
      <c r="V126" s="9" t="s">
        <v>481</v>
      </c>
      <c r="W126" s="9" t="s">
        <v>480</v>
      </c>
      <c r="X126" s="7"/>
      <c r="Y126" s="8"/>
      <c r="Z126" s="7"/>
    </row>
    <row r="127" spans="1:26">
      <c r="A127" s="31">
        <v>3</v>
      </c>
      <c r="B127" s="30" t="s">
        <v>369</v>
      </c>
      <c r="C127" s="26"/>
      <c r="D127" s="26"/>
      <c r="E127" s="26"/>
      <c r="F127" s="26"/>
      <c r="G127" s="26"/>
      <c r="H127" s="26"/>
      <c r="I127" s="29"/>
      <c r="J127" s="29"/>
      <c r="K127" s="28"/>
      <c r="L127" s="27"/>
      <c r="M127" s="26"/>
      <c r="N127" s="26"/>
      <c r="O127" s="26"/>
      <c r="P127" s="26"/>
      <c r="Q127" s="26"/>
      <c r="R127" s="26"/>
      <c r="S127" s="26"/>
      <c r="T127" s="26"/>
      <c r="U127" s="25"/>
      <c r="V127" s="25"/>
      <c r="W127" s="25"/>
      <c r="X127" s="23"/>
      <c r="Y127" s="8"/>
      <c r="Z127" s="7"/>
    </row>
    <row r="128" spans="1:26" ht="60">
      <c r="A128" s="22" t="s">
        <v>285</v>
      </c>
      <c r="B128" s="9" t="s">
        <v>284</v>
      </c>
      <c r="C128" s="17"/>
      <c r="D128" s="21">
        <v>5.5</v>
      </c>
      <c r="E128" s="17"/>
      <c r="F128" s="17"/>
      <c r="G128" s="17"/>
      <c r="H128" s="17"/>
      <c r="I128" s="20"/>
      <c r="J128" s="20"/>
      <c r="K128" s="19"/>
      <c r="L128" s="21">
        <v>5.5</v>
      </c>
      <c r="M128" s="17"/>
      <c r="N128" s="17"/>
      <c r="O128" s="17"/>
      <c r="P128" s="17"/>
      <c r="Q128" s="17"/>
      <c r="R128" s="17"/>
      <c r="S128" s="17"/>
      <c r="T128" s="16" t="s">
        <v>99</v>
      </c>
      <c r="U128" s="9" t="s">
        <v>269</v>
      </c>
      <c r="V128" s="9" t="s">
        <v>268</v>
      </c>
      <c r="W128" s="9" t="s">
        <v>51</v>
      </c>
      <c r="X128" s="7"/>
      <c r="Y128" s="8"/>
      <c r="Z128" s="7"/>
    </row>
    <row r="129" spans="1:26" ht="30">
      <c r="A129" s="22" t="s">
        <v>283</v>
      </c>
      <c r="B129" s="9" t="s">
        <v>148</v>
      </c>
      <c r="C129" s="17"/>
      <c r="D129" s="32">
        <v>1.5</v>
      </c>
      <c r="E129" s="17"/>
      <c r="F129" s="17"/>
      <c r="G129" s="17"/>
      <c r="H129" s="17"/>
      <c r="I129" s="20"/>
      <c r="J129" s="20"/>
      <c r="K129" s="19"/>
      <c r="L129" s="32">
        <v>1.5</v>
      </c>
      <c r="M129" s="17"/>
      <c r="N129" s="17"/>
      <c r="O129" s="17"/>
      <c r="P129" s="17"/>
      <c r="Q129" s="17"/>
      <c r="R129" s="17"/>
      <c r="S129" s="17"/>
      <c r="T129" s="16" t="s">
        <v>99</v>
      </c>
      <c r="U129" s="9" t="s">
        <v>147</v>
      </c>
      <c r="V129" s="9" t="s">
        <v>146</v>
      </c>
      <c r="W129" s="9" t="s">
        <v>145</v>
      </c>
      <c r="X129" s="7"/>
      <c r="Y129" s="8"/>
      <c r="Z129" s="7"/>
    </row>
    <row r="130" spans="1:26" ht="30">
      <c r="A130" s="22" t="s">
        <v>282</v>
      </c>
      <c r="B130" s="9" t="s">
        <v>230</v>
      </c>
      <c r="C130" s="17"/>
      <c r="D130" s="32">
        <v>3</v>
      </c>
      <c r="E130" s="17"/>
      <c r="F130" s="17"/>
      <c r="G130" s="17"/>
      <c r="H130" s="17"/>
      <c r="I130" s="20"/>
      <c r="J130" s="20"/>
      <c r="K130" s="19"/>
      <c r="L130" s="32">
        <v>3</v>
      </c>
      <c r="M130" s="17"/>
      <c r="N130" s="17"/>
      <c r="O130" s="17"/>
      <c r="P130" s="17"/>
      <c r="Q130" s="17"/>
      <c r="R130" s="17"/>
      <c r="S130" s="17"/>
      <c r="T130" s="16" t="s">
        <v>99</v>
      </c>
      <c r="U130" s="9" t="s">
        <v>229</v>
      </c>
      <c r="V130" s="9" t="s">
        <v>228</v>
      </c>
      <c r="W130" s="9" t="s">
        <v>227</v>
      </c>
      <c r="X130" s="7"/>
      <c r="Y130" s="8"/>
      <c r="Z130" s="7"/>
    </row>
    <row r="131" spans="1:26" ht="45">
      <c r="A131" s="22" t="s">
        <v>281</v>
      </c>
      <c r="B131" s="9" t="s">
        <v>264</v>
      </c>
      <c r="C131" s="17"/>
      <c r="D131" s="32">
        <v>3</v>
      </c>
      <c r="E131" s="17"/>
      <c r="F131" s="17"/>
      <c r="G131" s="17"/>
      <c r="H131" s="17"/>
      <c r="I131" s="20"/>
      <c r="J131" s="20"/>
      <c r="K131" s="19"/>
      <c r="L131" s="32">
        <v>3</v>
      </c>
      <c r="M131" s="17"/>
      <c r="N131" s="17"/>
      <c r="O131" s="17"/>
      <c r="P131" s="17"/>
      <c r="Q131" s="17"/>
      <c r="R131" s="17"/>
      <c r="S131" s="17"/>
      <c r="T131" s="16" t="s">
        <v>99</v>
      </c>
      <c r="U131" s="9" t="s">
        <v>263</v>
      </c>
      <c r="V131" s="9" t="s">
        <v>262</v>
      </c>
      <c r="W131" s="9" t="s">
        <v>261</v>
      </c>
      <c r="X131" s="7"/>
      <c r="Y131" s="8"/>
      <c r="Z131" s="7"/>
    </row>
    <row r="132" spans="1:26" ht="30">
      <c r="A132" s="22" t="s">
        <v>280</v>
      </c>
      <c r="B132" s="9" t="s">
        <v>259</v>
      </c>
      <c r="C132" s="17"/>
      <c r="D132" s="32">
        <v>1.5</v>
      </c>
      <c r="E132" s="17"/>
      <c r="F132" s="17"/>
      <c r="G132" s="17"/>
      <c r="H132" s="17"/>
      <c r="I132" s="20"/>
      <c r="J132" s="20"/>
      <c r="K132" s="19"/>
      <c r="L132" s="32">
        <v>1.5</v>
      </c>
      <c r="M132" s="17"/>
      <c r="N132" s="17"/>
      <c r="O132" s="17"/>
      <c r="P132" s="17"/>
      <c r="Q132" s="17"/>
      <c r="R132" s="17"/>
      <c r="S132" s="17"/>
      <c r="T132" s="16" t="s">
        <v>99</v>
      </c>
      <c r="U132" s="9" t="s">
        <v>258</v>
      </c>
      <c r="V132" s="9" t="s">
        <v>257</v>
      </c>
      <c r="W132" s="9" t="s">
        <v>256</v>
      </c>
      <c r="X132" s="7"/>
      <c r="Y132" s="8"/>
      <c r="Z132" s="7"/>
    </row>
    <row r="133" spans="1:26" ht="45">
      <c r="A133" s="22" t="s">
        <v>279</v>
      </c>
      <c r="B133" s="9" t="s">
        <v>254</v>
      </c>
      <c r="C133" s="17"/>
      <c r="D133" s="32">
        <v>3</v>
      </c>
      <c r="E133" s="17"/>
      <c r="F133" s="17"/>
      <c r="G133" s="17"/>
      <c r="H133" s="17"/>
      <c r="I133" s="20"/>
      <c r="J133" s="20"/>
      <c r="K133" s="19"/>
      <c r="L133" s="32">
        <v>3</v>
      </c>
      <c r="M133" s="17"/>
      <c r="N133" s="17"/>
      <c r="O133" s="17"/>
      <c r="P133" s="17"/>
      <c r="Q133" s="17"/>
      <c r="R133" s="17"/>
      <c r="S133" s="17"/>
      <c r="T133" s="16" t="s">
        <v>99</v>
      </c>
      <c r="U133" s="9" t="s">
        <v>253</v>
      </c>
      <c r="V133" s="9" t="s">
        <v>252</v>
      </c>
      <c r="W133" s="9" t="s">
        <v>251</v>
      </c>
      <c r="X133" s="7"/>
      <c r="Y133" s="8"/>
      <c r="Z133" s="7"/>
    </row>
    <row r="134" spans="1:26">
      <c r="A134" s="22" t="s">
        <v>278</v>
      </c>
      <c r="B134" s="9" t="s">
        <v>249</v>
      </c>
      <c r="C134" s="17"/>
      <c r="D134" s="32">
        <v>3</v>
      </c>
      <c r="E134" s="17"/>
      <c r="F134" s="17"/>
      <c r="G134" s="17"/>
      <c r="H134" s="17"/>
      <c r="I134" s="20"/>
      <c r="J134" s="20"/>
      <c r="K134" s="19"/>
      <c r="L134" s="32">
        <v>3</v>
      </c>
      <c r="M134" s="17"/>
      <c r="N134" s="17"/>
      <c r="O134" s="17"/>
      <c r="P134" s="17"/>
      <c r="Q134" s="17"/>
      <c r="R134" s="17"/>
      <c r="S134" s="17"/>
      <c r="T134" s="16" t="s">
        <v>99</v>
      </c>
      <c r="U134" s="9" t="s">
        <v>248</v>
      </c>
      <c r="V134" s="9" t="s">
        <v>247</v>
      </c>
      <c r="W134" s="9" t="s">
        <v>246</v>
      </c>
      <c r="X134" s="7"/>
      <c r="Y134" s="8"/>
      <c r="Z134" s="7"/>
    </row>
    <row r="135" spans="1:26" ht="60">
      <c r="A135" s="22" t="s">
        <v>271</v>
      </c>
      <c r="B135" s="9" t="s">
        <v>270</v>
      </c>
      <c r="C135" s="17"/>
      <c r="D135" s="32">
        <v>3</v>
      </c>
      <c r="E135" s="17"/>
      <c r="F135" s="17"/>
      <c r="G135" s="17"/>
      <c r="H135" s="17"/>
      <c r="I135" s="20"/>
      <c r="J135" s="20"/>
      <c r="K135" s="19"/>
      <c r="L135" s="32">
        <v>3</v>
      </c>
      <c r="M135" s="17"/>
      <c r="N135" s="17"/>
      <c r="O135" s="17"/>
      <c r="P135" s="17"/>
      <c r="Q135" s="17"/>
      <c r="R135" s="17"/>
      <c r="S135" s="17"/>
      <c r="T135" s="16" t="s">
        <v>94</v>
      </c>
      <c r="U135" s="9" t="s">
        <v>269</v>
      </c>
      <c r="V135" s="9" t="s">
        <v>268</v>
      </c>
      <c r="W135" s="9" t="s">
        <v>51</v>
      </c>
      <c r="X135" s="7"/>
      <c r="Y135" s="8"/>
      <c r="Z135" s="7"/>
    </row>
    <row r="136" spans="1:26">
      <c r="A136" s="31">
        <v>6</v>
      </c>
      <c r="B136" s="30" t="s">
        <v>124</v>
      </c>
      <c r="C136" s="26"/>
      <c r="D136" s="26"/>
      <c r="E136" s="26"/>
      <c r="F136" s="26"/>
      <c r="G136" s="26"/>
      <c r="H136" s="26"/>
      <c r="I136" s="29"/>
      <c r="J136" s="29"/>
      <c r="K136" s="28"/>
      <c r="L136" s="27"/>
      <c r="M136" s="26"/>
      <c r="N136" s="26"/>
      <c r="O136" s="26"/>
      <c r="P136" s="26"/>
      <c r="Q136" s="26"/>
      <c r="R136" s="26"/>
      <c r="S136" s="26"/>
      <c r="T136" s="26"/>
      <c r="U136" s="25"/>
      <c r="V136" s="25"/>
      <c r="W136" s="25"/>
      <c r="X136" s="23"/>
      <c r="Y136" s="8"/>
      <c r="Z136" s="7"/>
    </row>
    <row r="137" spans="1:26" ht="30">
      <c r="A137" s="22" t="s">
        <v>100</v>
      </c>
      <c r="B137" s="9" t="s">
        <v>95</v>
      </c>
      <c r="C137" s="17"/>
      <c r="D137" s="21">
        <v>4</v>
      </c>
      <c r="E137" s="17"/>
      <c r="F137" s="17"/>
      <c r="G137" s="17"/>
      <c r="H137" s="17"/>
      <c r="I137" s="20"/>
      <c r="J137" s="20"/>
      <c r="K137" s="19"/>
      <c r="L137" s="21">
        <v>4</v>
      </c>
      <c r="M137" s="17"/>
      <c r="N137" s="17"/>
      <c r="O137" s="17"/>
      <c r="P137" s="17"/>
      <c r="Q137" s="17"/>
      <c r="R137" s="17"/>
      <c r="S137" s="17"/>
      <c r="T137" s="16" t="s">
        <v>99</v>
      </c>
      <c r="U137" s="9" t="s">
        <v>79</v>
      </c>
      <c r="V137" s="9" t="s">
        <v>78</v>
      </c>
      <c r="W137" s="9" t="s">
        <v>51</v>
      </c>
      <c r="X137" s="7"/>
      <c r="Y137" s="8"/>
      <c r="Z137" s="7"/>
    </row>
    <row r="138" spans="1:26">
      <c r="A138" s="31">
        <v>7</v>
      </c>
      <c r="B138" s="30" t="s">
        <v>56</v>
      </c>
      <c r="C138" s="26"/>
      <c r="D138" s="26"/>
      <c r="E138" s="26"/>
      <c r="F138" s="26"/>
      <c r="G138" s="26"/>
      <c r="H138" s="26"/>
      <c r="I138" s="29"/>
      <c r="J138" s="29"/>
      <c r="K138" s="28"/>
      <c r="L138" s="27"/>
      <c r="M138" s="26"/>
      <c r="N138" s="26"/>
      <c r="O138" s="26"/>
      <c r="P138" s="26"/>
      <c r="Q138" s="26"/>
      <c r="R138" s="26"/>
      <c r="S138" s="26"/>
      <c r="T138" s="26"/>
      <c r="U138" s="25"/>
      <c r="V138" s="25"/>
      <c r="W138" s="25"/>
      <c r="X138" s="23"/>
      <c r="Y138" s="8"/>
      <c r="Z138" s="7"/>
    </row>
    <row r="139" spans="1:26" ht="90">
      <c r="A139" s="15"/>
      <c r="B139" s="14" t="s">
        <v>29</v>
      </c>
      <c r="C139" s="17"/>
      <c r="D139" s="17"/>
      <c r="E139" s="17"/>
      <c r="F139" s="17"/>
      <c r="G139" s="17"/>
      <c r="H139" s="17"/>
      <c r="I139" s="20"/>
      <c r="J139" s="20"/>
      <c r="K139" s="19"/>
      <c r="L139" s="18"/>
      <c r="M139" s="17"/>
      <c r="N139" s="17"/>
      <c r="O139" s="17"/>
      <c r="P139" s="17"/>
      <c r="Q139" s="17"/>
      <c r="R139" s="17"/>
      <c r="S139" s="17"/>
      <c r="T139" s="16" t="s">
        <v>99</v>
      </c>
      <c r="U139" s="9"/>
      <c r="V139" s="9"/>
      <c r="W139" s="9"/>
      <c r="X139" s="7"/>
      <c r="Y139" s="8"/>
      <c r="Z139" s="7"/>
    </row>
    <row r="140" spans="1:26">
      <c r="A140" s="31">
        <v>2</v>
      </c>
      <c r="B140" s="30" t="s">
        <v>613</v>
      </c>
      <c r="C140" s="26"/>
      <c r="D140" s="26"/>
      <c r="E140" s="26"/>
      <c r="F140" s="26"/>
      <c r="G140" s="26"/>
      <c r="H140" s="26"/>
      <c r="I140" s="26"/>
      <c r="J140" s="26"/>
      <c r="K140" s="28"/>
      <c r="L140" s="27"/>
      <c r="M140" s="26"/>
      <c r="N140" s="26"/>
      <c r="O140" s="26"/>
      <c r="P140" s="26"/>
      <c r="Q140" s="26"/>
      <c r="R140" s="26"/>
      <c r="S140" s="26"/>
      <c r="T140" s="26"/>
      <c r="U140" s="25"/>
      <c r="V140" s="25"/>
      <c r="W140" s="25"/>
      <c r="X140" s="23"/>
      <c r="Y140" s="8"/>
      <c r="Z140" s="7">
        <v>3</v>
      </c>
    </row>
    <row r="141" spans="1:26" ht="135">
      <c r="A141" s="22" t="s">
        <v>487</v>
      </c>
      <c r="B141" s="9" t="s">
        <v>486</v>
      </c>
      <c r="C141" s="17"/>
      <c r="D141" s="21">
        <v>3</v>
      </c>
      <c r="E141" s="17"/>
      <c r="F141" s="17"/>
      <c r="G141" s="17"/>
      <c r="H141" s="17"/>
      <c r="I141" s="20"/>
      <c r="J141" s="20"/>
      <c r="K141" s="19"/>
      <c r="L141" s="18">
        <v>3</v>
      </c>
      <c r="M141" s="17"/>
      <c r="N141" s="17"/>
      <c r="O141" s="17"/>
      <c r="P141" s="17"/>
      <c r="Q141" s="17"/>
      <c r="R141" s="17"/>
      <c r="S141" s="17"/>
      <c r="T141" s="16" t="s">
        <v>97</v>
      </c>
      <c r="U141" s="9" t="s">
        <v>269</v>
      </c>
      <c r="V141" s="9" t="s">
        <v>268</v>
      </c>
      <c r="W141" s="9" t="s">
        <v>51</v>
      </c>
      <c r="X141" s="7"/>
      <c r="Y141" s="8"/>
      <c r="Z141" s="7">
        <v>2</v>
      </c>
    </row>
    <row r="142" spans="1:26" ht="30">
      <c r="A142" s="34" t="s">
        <v>485</v>
      </c>
      <c r="B142" s="9" t="s">
        <v>483</v>
      </c>
      <c r="C142" s="17"/>
      <c r="D142" s="21">
        <v>5</v>
      </c>
      <c r="E142" s="17"/>
      <c r="F142" s="17"/>
      <c r="G142" s="17"/>
      <c r="H142" s="17"/>
      <c r="I142" s="20"/>
      <c r="J142" s="20"/>
      <c r="K142" s="19"/>
      <c r="L142" s="18">
        <v>5</v>
      </c>
      <c r="M142" s="17"/>
      <c r="N142" s="17"/>
      <c r="O142" s="17"/>
      <c r="P142" s="17"/>
      <c r="Q142" s="17"/>
      <c r="R142" s="17"/>
      <c r="S142" s="17"/>
      <c r="T142" s="16" t="s">
        <v>97</v>
      </c>
      <c r="U142" s="9" t="s">
        <v>482</v>
      </c>
      <c r="V142" s="9" t="s">
        <v>481</v>
      </c>
      <c r="W142" s="9" t="s">
        <v>480</v>
      </c>
      <c r="X142" s="7"/>
      <c r="Y142" s="8"/>
      <c r="Z142" s="7"/>
    </row>
    <row r="143" spans="1:26">
      <c r="A143" s="31">
        <v>3</v>
      </c>
      <c r="B143" s="30" t="s">
        <v>369</v>
      </c>
      <c r="C143" s="26"/>
      <c r="D143" s="26"/>
      <c r="E143" s="26"/>
      <c r="F143" s="26"/>
      <c r="G143" s="26"/>
      <c r="H143" s="26"/>
      <c r="I143" s="29"/>
      <c r="J143" s="29"/>
      <c r="K143" s="28"/>
      <c r="L143" s="27"/>
      <c r="M143" s="26"/>
      <c r="N143" s="26"/>
      <c r="O143" s="26"/>
      <c r="P143" s="26"/>
      <c r="Q143" s="26"/>
      <c r="R143" s="26"/>
      <c r="S143" s="26"/>
      <c r="T143" s="26"/>
      <c r="U143" s="25"/>
      <c r="V143" s="25"/>
      <c r="W143" s="25"/>
      <c r="X143" s="23"/>
      <c r="Y143" s="8"/>
      <c r="Z143" s="7"/>
    </row>
    <row r="144" spans="1:26" ht="30">
      <c r="A144" s="22" t="s">
        <v>277</v>
      </c>
      <c r="B144" s="9" t="s">
        <v>148</v>
      </c>
      <c r="C144" s="17"/>
      <c r="D144" s="32">
        <v>1.5</v>
      </c>
      <c r="E144" s="17"/>
      <c r="F144" s="17"/>
      <c r="G144" s="17"/>
      <c r="H144" s="17"/>
      <c r="I144" s="20"/>
      <c r="J144" s="20"/>
      <c r="K144" s="19"/>
      <c r="L144" s="32">
        <v>1.5</v>
      </c>
      <c r="M144" s="17"/>
      <c r="N144" s="17"/>
      <c r="O144" s="17"/>
      <c r="P144" s="17"/>
      <c r="Q144" s="17"/>
      <c r="R144" s="17"/>
      <c r="S144" s="17"/>
      <c r="T144" s="16" t="s">
        <v>97</v>
      </c>
      <c r="U144" s="9" t="s">
        <v>147</v>
      </c>
      <c r="V144" s="9" t="s">
        <v>146</v>
      </c>
      <c r="W144" s="9" t="s">
        <v>145</v>
      </c>
      <c r="X144" s="7"/>
      <c r="Y144" s="8"/>
      <c r="Z144" s="7"/>
    </row>
    <row r="145" spans="1:26" ht="30">
      <c r="A145" s="22" t="s">
        <v>276</v>
      </c>
      <c r="B145" s="9" t="s">
        <v>230</v>
      </c>
      <c r="C145" s="17"/>
      <c r="D145" s="32">
        <v>3</v>
      </c>
      <c r="E145" s="17"/>
      <c r="F145" s="17"/>
      <c r="G145" s="17"/>
      <c r="H145" s="17"/>
      <c r="I145" s="20"/>
      <c r="J145" s="20"/>
      <c r="K145" s="19"/>
      <c r="L145" s="32">
        <v>3</v>
      </c>
      <c r="M145" s="17"/>
      <c r="N145" s="17"/>
      <c r="O145" s="17"/>
      <c r="P145" s="17"/>
      <c r="Q145" s="17"/>
      <c r="R145" s="17"/>
      <c r="S145" s="17"/>
      <c r="T145" s="16" t="s">
        <v>97</v>
      </c>
      <c r="U145" s="9" t="s">
        <v>229</v>
      </c>
      <c r="V145" s="9" t="s">
        <v>228</v>
      </c>
      <c r="W145" s="9" t="s">
        <v>227</v>
      </c>
      <c r="X145" s="7"/>
      <c r="Y145" s="8"/>
      <c r="Z145" s="7"/>
    </row>
    <row r="146" spans="1:26" ht="45">
      <c r="A146" s="22" t="s">
        <v>275</v>
      </c>
      <c r="B146" s="9" t="s">
        <v>264</v>
      </c>
      <c r="C146" s="17"/>
      <c r="D146" s="32">
        <v>3</v>
      </c>
      <c r="E146" s="17"/>
      <c r="F146" s="17"/>
      <c r="G146" s="17"/>
      <c r="H146" s="17"/>
      <c r="I146" s="20"/>
      <c r="J146" s="20"/>
      <c r="K146" s="19"/>
      <c r="L146" s="32">
        <v>3</v>
      </c>
      <c r="M146" s="17"/>
      <c r="N146" s="17"/>
      <c r="O146" s="17"/>
      <c r="P146" s="17"/>
      <c r="Q146" s="17"/>
      <c r="R146" s="17"/>
      <c r="S146" s="17"/>
      <c r="T146" s="16" t="s">
        <v>97</v>
      </c>
      <c r="U146" s="9" t="s">
        <v>263</v>
      </c>
      <c r="V146" s="9" t="s">
        <v>262</v>
      </c>
      <c r="W146" s="9" t="s">
        <v>261</v>
      </c>
      <c r="X146" s="7"/>
      <c r="Y146" s="8"/>
      <c r="Z146" s="7"/>
    </row>
    <row r="147" spans="1:26" ht="30">
      <c r="A147" s="22" t="s">
        <v>274</v>
      </c>
      <c r="B147" s="9" t="s">
        <v>259</v>
      </c>
      <c r="C147" s="17"/>
      <c r="D147" s="32">
        <v>1.5</v>
      </c>
      <c r="E147" s="17"/>
      <c r="F147" s="17"/>
      <c r="G147" s="17"/>
      <c r="H147" s="17"/>
      <c r="I147" s="20"/>
      <c r="J147" s="20"/>
      <c r="K147" s="19"/>
      <c r="L147" s="32">
        <v>1.5</v>
      </c>
      <c r="M147" s="17"/>
      <c r="N147" s="17"/>
      <c r="O147" s="17"/>
      <c r="P147" s="17"/>
      <c r="Q147" s="17"/>
      <c r="R147" s="17"/>
      <c r="S147" s="17"/>
      <c r="T147" s="16" t="s">
        <v>97</v>
      </c>
      <c r="U147" s="9" t="s">
        <v>258</v>
      </c>
      <c r="V147" s="9" t="s">
        <v>257</v>
      </c>
      <c r="W147" s="9" t="s">
        <v>256</v>
      </c>
      <c r="X147" s="7"/>
      <c r="Y147" s="8"/>
      <c r="Z147" s="7"/>
    </row>
    <row r="148" spans="1:26" ht="45">
      <c r="A148" s="22" t="s">
        <v>273</v>
      </c>
      <c r="B148" s="9" t="s">
        <v>254</v>
      </c>
      <c r="C148" s="17"/>
      <c r="D148" s="32">
        <v>3</v>
      </c>
      <c r="E148" s="17"/>
      <c r="F148" s="17"/>
      <c r="G148" s="17"/>
      <c r="H148" s="17"/>
      <c r="I148" s="20"/>
      <c r="J148" s="20"/>
      <c r="K148" s="19"/>
      <c r="L148" s="32">
        <v>3</v>
      </c>
      <c r="M148" s="17"/>
      <c r="N148" s="17"/>
      <c r="O148" s="17"/>
      <c r="P148" s="17"/>
      <c r="Q148" s="17"/>
      <c r="R148" s="17"/>
      <c r="S148" s="17"/>
      <c r="T148" s="16" t="s">
        <v>97</v>
      </c>
      <c r="U148" s="9" t="s">
        <v>253</v>
      </c>
      <c r="V148" s="9" t="s">
        <v>252</v>
      </c>
      <c r="W148" s="9" t="s">
        <v>251</v>
      </c>
      <c r="X148" s="7"/>
      <c r="Y148" s="8"/>
      <c r="Z148" s="7"/>
    </row>
    <row r="149" spans="1:26">
      <c r="A149" s="22" t="s">
        <v>272</v>
      </c>
      <c r="B149" s="9" t="s">
        <v>249</v>
      </c>
      <c r="C149" s="17"/>
      <c r="D149" s="32">
        <v>3</v>
      </c>
      <c r="E149" s="17"/>
      <c r="F149" s="17"/>
      <c r="G149" s="17"/>
      <c r="H149" s="17"/>
      <c r="I149" s="20"/>
      <c r="J149" s="20"/>
      <c r="K149" s="19"/>
      <c r="L149" s="32">
        <v>3</v>
      </c>
      <c r="M149" s="17"/>
      <c r="N149" s="17"/>
      <c r="O149" s="17"/>
      <c r="P149" s="17"/>
      <c r="Q149" s="17"/>
      <c r="R149" s="17"/>
      <c r="S149" s="17"/>
      <c r="T149" s="16" t="s">
        <v>97</v>
      </c>
      <c r="U149" s="9" t="s">
        <v>248</v>
      </c>
      <c r="V149" s="9" t="s">
        <v>247</v>
      </c>
      <c r="W149" s="9" t="s">
        <v>246</v>
      </c>
      <c r="X149" s="7"/>
      <c r="Y149" s="8"/>
      <c r="Z149" s="7"/>
    </row>
    <row r="150" spans="1:26" ht="60">
      <c r="A150" s="22" t="s">
        <v>271</v>
      </c>
      <c r="B150" s="9" t="s">
        <v>270</v>
      </c>
      <c r="C150" s="17"/>
      <c r="D150" s="32">
        <v>3</v>
      </c>
      <c r="E150" s="17"/>
      <c r="F150" s="17"/>
      <c r="G150" s="17"/>
      <c r="H150" s="17"/>
      <c r="I150" s="20"/>
      <c r="J150" s="20"/>
      <c r="K150" s="19"/>
      <c r="L150" s="32">
        <v>3</v>
      </c>
      <c r="M150" s="17"/>
      <c r="N150" s="17"/>
      <c r="O150" s="17"/>
      <c r="P150" s="17"/>
      <c r="Q150" s="17"/>
      <c r="R150" s="17"/>
      <c r="S150" s="17"/>
      <c r="T150" s="16" t="s">
        <v>94</v>
      </c>
      <c r="U150" s="9" t="s">
        <v>269</v>
      </c>
      <c r="V150" s="9" t="s">
        <v>268</v>
      </c>
      <c r="W150" s="9" t="s">
        <v>51</v>
      </c>
      <c r="X150" s="7"/>
      <c r="Y150" s="8"/>
      <c r="Z150" s="7"/>
    </row>
    <row r="151" spans="1:26">
      <c r="A151" s="31">
        <v>6</v>
      </c>
      <c r="B151" s="30" t="s">
        <v>124</v>
      </c>
      <c r="C151" s="26"/>
      <c r="D151" s="26"/>
      <c r="E151" s="26"/>
      <c r="F151" s="26"/>
      <c r="G151" s="26"/>
      <c r="H151" s="26"/>
      <c r="I151" s="29"/>
      <c r="J151" s="29"/>
      <c r="K151" s="28"/>
      <c r="L151" s="27"/>
      <c r="M151" s="26"/>
      <c r="N151" s="26"/>
      <c r="O151" s="26"/>
      <c r="P151" s="26"/>
      <c r="Q151" s="26"/>
      <c r="R151" s="26"/>
      <c r="S151" s="26"/>
      <c r="T151" s="26"/>
      <c r="U151" s="25"/>
      <c r="V151" s="25"/>
      <c r="W151" s="25"/>
      <c r="X151" s="23"/>
      <c r="Y151" s="8"/>
      <c r="Z151" s="7"/>
    </row>
    <row r="152" spans="1:26" ht="30">
      <c r="A152" s="22" t="s">
        <v>98</v>
      </c>
      <c r="B152" s="9" t="s">
        <v>95</v>
      </c>
      <c r="C152" s="17"/>
      <c r="D152" s="21">
        <v>4</v>
      </c>
      <c r="E152" s="17"/>
      <c r="F152" s="17"/>
      <c r="G152" s="17"/>
      <c r="H152" s="17"/>
      <c r="I152" s="20"/>
      <c r="J152" s="20"/>
      <c r="K152" s="19"/>
      <c r="L152" s="21">
        <v>4</v>
      </c>
      <c r="M152" s="17"/>
      <c r="N152" s="17"/>
      <c r="O152" s="17"/>
      <c r="P152" s="17"/>
      <c r="Q152" s="17"/>
      <c r="R152" s="17"/>
      <c r="S152" s="17"/>
      <c r="T152" s="16" t="s">
        <v>97</v>
      </c>
      <c r="U152" s="9" t="s">
        <v>79</v>
      </c>
      <c r="V152" s="9" t="s">
        <v>78</v>
      </c>
      <c r="W152" s="9" t="s">
        <v>51</v>
      </c>
      <c r="X152" s="7"/>
      <c r="Y152" s="8"/>
      <c r="Z152" s="7"/>
    </row>
    <row r="153" spans="1:26">
      <c r="A153" s="31">
        <v>7</v>
      </c>
      <c r="B153" s="30" t="s">
        <v>56</v>
      </c>
      <c r="C153" s="26"/>
      <c r="D153" s="26"/>
      <c r="E153" s="26"/>
      <c r="F153" s="26"/>
      <c r="G153" s="26"/>
      <c r="H153" s="26"/>
      <c r="I153" s="29"/>
      <c r="J153" s="29"/>
      <c r="K153" s="28"/>
      <c r="L153" s="27"/>
      <c r="M153" s="26"/>
      <c r="N153" s="26"/>
      <c r="O153" s="26"/>
      <c r="P153" s="26"/>
      <c r="Q153" s="26"/>
      <c r="R153" s="26"/>
      <c r="S153" s="26"/>
      <c r="T153" s="26"/>
      <c r="U153" s="25"/>
      <c r="V153" s="25"/>
      <c r="W153" s="25"/>
      <c r="X153" s="23"/>
      <c r="Y153" s="8"/>
      <c r="Z153" s="7"/>
    </row>
    <row r="154" spans="1:26" ht="90">
      <c r="A154" s="15"/>
      <c r="B154" s="14" t="s">
        <v>29</v>
      </c>
      <c r="C154" s="17"/>
      <c r="D154" s="17"/>
      <c r="E154" s="17"/>
      <c r="F154" s="17"/>
      <c r="G154" s="17"/>
      <c r="H154" s="17"/>
      <c r="I154" s="20"/>
      <c r="J154" s="20"/>
      <c r="K154" s="19"/>
      <c r="L154" s="18"/>
      <c r="M154" s="17"/>
      <c r="N154" s="17"/>
      <c r="O154" s="17"/>
      <c r="P154" s="17"/>
      <c r="Q154" s="17"/>
      <c r="R154" s="17"/>
      <c r="S154" s="17"/>
      <c r="T154" s="16" t="s">
        <v>97</v>
      </c>
      <c r="U154" s="9"/>
      <c r="V154" s="9"/>
      <c r="W154" s="9"/>
      <c r="X154" s="7"/>
      <c r="Y154" s="8"/>
      <c r="Z154" s="7"/>
    </row>
    <row r="155" spans="1:26">
      <c r="A155" s="31">
        <v>2</v>
      </c>
      <c r="B155" s="30" t="s">
        <v>613</v>
      </c>
      <c r="C155" s="26"/>
      <c r="D155" s="26"/>
      <c r="E155" s="26"/>
      <c r="F155" s="26"/>
      <c r="G155" s="26"/>
      <c r="H155" s="26"/>
      <c r="I155" s="26"/>
      <c r="J155" s="26"/>
      <c r="K155" s="28"/>
      <c r="L155" s="27"/>
      <c r="M155" s="26"/>
      <c r="N155" s="26"/>
      <c r="O155" s="26"/>
      <c r="P155" s="26"/>
      <c r="Q155" s="26"/>
      <c r="R155" s="26"/>
      <c r="S155" s="26"/>
      <c r="T155" s="26"/>
      <c r="U155" s="25"/>
      <c r="V155" s="25"/>
      <c r="W155" s="25"/>
      <c r="X155" s="23"/>
      <c r="Y155" s="8"/>
      <c r="Z155" s="7">
        <v>4</v>
      </c>
    </row>
    <row r="156" spans="1:26" ht="75">
      <c r="A156" s="34" t="s">
        <v>479</v>
      </c>
      <c r="B156" s="9" t="s">
        <v>478</v>
      </c>
      <c r="C156" s="17"/>
      <c r="D156" s="21">
        <v>2</v>
      </c>
      <c r="E156" s="17"/>
      <c r="F156" s="17"/>
      <c r="G156" s="17"/>
      <c r="H156" s="17"/>
      <c r="I156" s="20"/>
      <c r="J156" s="20"/>
      <c r="K156" s="19"/>
      <c r="L156" s="18">
        <v>2</v>
      </c>
      <c r="M156" s="17"/>
      <c r="N156" s="17"/>
      <c r="O156" s="17"/>
      <c r="P156" s="17"/>
      <c r="Q156" s="17"/>
      <c r="R156" s="17"/>
      <c r="S156" s="17"/>
      <c r="T156" s="16" t="s">
        <v>473</v>
      </c>
      <c r="U156" s="9" t="s">
        <v>243</v>
      </c>
      <c r="V156" s="9" t="s">
        <v>242</v>
      </c>
      <c r="W156" s="9" t="s">
        <v>36</v>
      </c>
      <c r="X156" s="7"/>
      <c r="Y156" s="8"/>
      <c r="Z156" s="7">
        <v>4</v>
      </c>
    </row>
    <row r="157" spans="1:26" ht="75">
      <c r="A157" s="22" t="s">
        <v>477</v>
      </c>
      <c r="B157" s="9" t="s">
        <v>476</v>
      </c>
      <c r="C157" s="17"/>
      <c r="D157" s="21">
        <v>2</v>
      </c>
      <c r="E157" s="17"/>
      <c r="F157" s="17"/>
      <c r="G157" s="17"/>
      <c r="H157" s="17"/>
      <c r="I157" s="20"/>
      <c r="J157" s="20"/>
      <c r="K157" s="19"/>
      <c r="L157" s="18">
        <v>2</v>
      </c>
      <c r="M157" s="17"/>
      <c r="N157" s="17"/>
      <c r="O157" s="17"/>
      <c r="P157" s="17"/>
      <c r="Q157" s="17"/>
      <c r="R157" s="17"/>
      <c r="S157" s="17"/>
      <c r="T157" s="16" t="s">
        <v>473</v>
      </c>
      <c r="U157" s="9" t="s">
        <v>243</v>
      </c>
      <c r="V157" s="9" t="s">
        <v>242</v>
      </c>
      <c r="W157" s="9" t="s">
        <v>36</v>
      </c>
      <c r="X157" s="7"/>
      <c r="Y157" s="8"/>
      <c r="Z157" s="7">
        <v>2</v>
      </c>
    </row>
    <row r="158" spans="1:26" ht="30">
      <c r="A158" s="34" t="s">
        <v>475</v>
      </c>
      <c r="B158" s="9" t="s">
        <v>474</v>
      </c>
      <c r="C158" s="17"/>
      <c r="D158" s="21">
        <v>5</v>
      </c>
      <c r="E158" s="17"/>
      <c r="F158" s="17"/>
      <c r="G158" s="17"/>
      <c r="H158" s="17"/>
      <c r="I158" s="20"/>
      <c r="J158" s="20"/>
      <c r="K158" s="19"/>
      <c r="L158" s="18">
        <v>5</v>
      </c>
      <c r="M158" s="17"/>
      <c r="N158" s="17"/>
      <c r="O158" s="17"/>
      <c r="P158" s="17"/>
      <c r="Q158" s="17"/>
      <c r="R158" s="17"/>
      <c r="S158" s="17"/>
      <c r="T158" s="16" t="s">
        <v>473</v>
      </c>
      <c r="U158" s="9" t="s">
        <v>472</v>
      </c>
      <c r="V158" s="9" t="s">
        <v>242</v>
      </c>
      <c r="W158" s="9" t="s">
        <v>36</v>
      </c>
      <c r="X158" s="7"/>
      <c r="Y158" s="8"/>
      <c r="Z158" s="7"/>
    </row>
    <row r="159" spans="1:26">
      <c r="A159" s="31">
        <v>2</v>
      </c>
      <c r="B159" s="30" t="s">
        <v>613</v>
      </c>
      <c r="C159" s="26"/>
      <c r="D159" s="26"/>
      <c r="E159" s="26"/>
      <c r="F159" s="26"/>
      <c r="G159" s="26"/>
      <c r="H159" s="26"/>
      <c r="I159" s="26"/>
      <c r="J159" s="26"/>
      <c r="K159" s="28"/>
      <c r="L159" s="27"/>
      <c r="M159" s="26"/>
      <c r="N159" s="26"/>
      <c r="O159" s="26"/>
      <c r="P159" s="26"/>
      <c r="Q159" s="26"/>
      <c r="R159" s="26"/>
      <c r="S159" s="26"/>
      <c r="T159" s="26"/>
      <c r="U159" s="25"/>
      <c r="V159" s="25"/>
      <c r="W159" s="25"/>
      <c r="X159" s="23"/>
      <c r="Y159" s="8"/>
      <c r="Z159" s="7">
        <v>4</v>
      </c>
    </row>
    <row r="160" spans="1:26" ht="60">
      <c r="A160" s="22" t="s">
        <v>471</v>
      </c>
      <c r="B160" s="9" t="s">
        <v>470</v>
      </c>
      <c r="C160" s="17"/>
      <c r="D160" s="21">
        <v>2</v>
      </c>
      <c r="E160" s="17"/>
      <c r="F160" s="17"/>
      <c r="G160" s="17"/>
      <c r="H160" s="17"/>
      <c r="I160" s="20"/>
      <c r="J160" s="20"/>
      <c r="K160" s="19"/>
      <c r="L160" s="18">
        <v>2</v>
      </c>
      <c r="M160" s="17"/>
      <c r="N160" s="17"/>
      <c r="O160" s="17"/>
      <c r="P160" s="17"/>
      <c r="Q160" s="17"/>
      <c r="R160" s="17"/>
      <c r="S160" s="17"/>
      <c r="T160" s="16" t="s">
        <v>235</v>
      </c>
      <c r="U160" s="9" t="s">
        <v>243</v>
      </c>
      <c r="V160" s="9" t="s">
        <v>242</v>
      </c>
      <c r="W160" s="9" t="s">
        <v>36</v>
      </c>
      <c r="X160" s="7"/>
      <c r="Y160" s="8"/>
      <c r="Z160" s="7"/>
    </row>
    <row r="161" spans="1:26">
      <c r="A161" s="31">
        <v>3</v>
      </c>
      <c r="B161" s="30" t="s">
        <v>369</v>
      </c>
      <c r="C161" s="26"/>
      <c r="D161" s="26"/>
      <c r="E161" s="26"/>
      <c r="F161" s="26"/>
      <c r="G161" s="26"/>
      <c r="H161" s="26"/>
      <c r="I161" s="29"/>
      <c r="J161" s="29"/>
      <c r="K161" s="28"/>
      <c r="L161" s="27"/>
      <c r="M161" s="26"/>
      <c r="N161" s="26"/>
      <c r="O161" s="26"/>
      <c r="P161" s="26"/>
      <c r="Q161" s="26"/>
      <c r="R161" s="26"/>
      <c r="S161" s="26"/>
      <c r="T161" s="26"/>
      <c r="U161" s="25"/>
      <c r="V161" s="25"/>
      <c r="W161" s="25"/>
      <c r="X161" s="23"/>
      <c r="Y161" s="8"/>
      <c r="Z161" s="7"/>
    </row>
    <row r="162" spans="1:26" ht="45">
      <c r="A162" s="22" t="s">
        <v>245</v>
      </c>
      <c r="B162" s="9" t="s">
        <v>244</v>
      </c>
      <c r="C162" s="17"/>
      <c r="D162" s="32">
        <v>3</v>
      </c>
      <c r="E162" s="17"/>
      <c r="F162" s="17"/>
      <c r="G162" s="17"/>
      <c r="H162" s="17"/>
      <c r="I162" s="20"/>
      <c r="J162" s="20"/>
      <c r="K162" s="19"/>
      <c r="L162" s="32">
        <v>3</v>
      </c>
      <c r="M162" s="17"/>
      <c r="N162" s="17"/>
      <c r="O162" s="17"/>
      <c r="P162" s="17"/>
      <c r="Q162" s="17"/>
      <c r="R162" s="17"/>
      <c r="S162" s="17"/>
      <c r="T162" s="16" t="s">
        <v>235</v>
      </c>
      <c r="U162" s="9" t="s">
        <v>243</v>
      </c>
      <c r="V162" s="9" t="s">
        <v>242</v>
      </c>
      <c r="W162" s="9" t="s">
        <v>36</v>
      </c>
      <c r="X162" s="7"/>
      <c r="Y162" s="8"/>
      <c r="Z162" s="7"/>
    </row>
    <row r="163" spans="1:26" ht="75">
      <c r="A163" s="22" t="s">
        <v>241</v>
      </c>
      <c r="B163" s="9" t="s">
        <v>240</v>
      </c>
      <c r="C163" s="17"/>
      <c r="D163" s="32">
        <v>3</v>
      </c>
      <c r="E163" s="17"/>
      <c r="F163" s="17"/>
      <c r="G163" s="17"/>
      <c r="H163" s="17"/>
      <c r="I163" s="20"/>
      <c r="J163" s="20"/>
      <c r="K163" s="19"/>
      <c r="L163" s="32">
        <v>3</v>
      </c>
      <c r="M163" s="17"/>
      <c r="N163" s="17"/>
      <c r="O163" s="17"/>
      <c r="P163" s="17"/>
      <c r="Q163" s="17"/>
      <c r="R163" s="17"/>
      <c r="S163" s="17"/>
      <c r="T163" s="16" t="s">
        <v>235</v>
      </c>
      <c r="U163" s="9" t="s">
        <v>234</v>
      </c>
      <c r="V163" s="9" t="s">
        <v>233</v>
      </c>
      <c r="W163" s="9" t="s">
        <v>36</v>
      </c>
      <c r="X163" s="7"/>
      <c r="Y163" s="8"/>
      <c r="Z163" s="7"/>
    </row>
    <row r="164" spans="1:26" ht="120">
      <c r="A164" s="22" t="s">
        <v>239</v>
      </c>
      <c r="B164" s="9" t="s">
        <v>238</v>
      </c>
      <c r="C164" s="17"/>
      <c r="D164" s="21">
        <v>5.5</v>
      </c>
      <c r="E164" s="17"/>
      <c r="F164" s="17"/>
      <c r="G164" s="17"/>
      <c r="H164" s="17"/>
      <c r="I164" s="20"/>
      <c r="J164" s="20"/>
      <c r="K164" s="19"/>
      <c r="L164" s="21">
        <v>5.5</v>
      </c>
      <c r="M164" s="17"/>
      <c r="N164" s="17"/>
      <c r="O164" s="17"/>
      <c r="P164" s="17"/>
      <c r="Q164" s="17"/>
      <c r="R164" s="17"/>
      <c r="S164" s="17"/>
      <c r="T164" s="16" t="s">
        <v>235</v>
      </c>
      <c r="U164" s="9" t="s">
        <v>234</v>
      </c>
      <c r="V164" s="9" t="s">
        <v>233</v>
      </c>
      <c r="W164" s="9" t="s">
        <v>36</v>
      </c>
      <c r="X164" s="7"/>
      <c r="Y164" s="8"/>
      <c r="Z164" s="7"/>
    </row>
    <row r="165" spans="1:26" ht="120">
      <c r="A165" s="22" t="s">
        <v>237</v>
      </c>
      <c r="B165" s="9" t="s">
        <v>236</v>
      </c>
      <c r="C165" s="17"/>
      <c r="D165" s="21">
        <v>5.5</v>
      </c>
      <c r="E165" s="17"/>
      <c r="F165" s="17"/>
      <c r="G165" s="17"/>
      <c r="H165" s="17"/>
      <c r="I165" s="20"/>
      <c r="J165" s="20"/>
      <c r="K165" s="19"/>
      <c r="L165" s="21">
        <v>5.5</v>
      </c>
      <c r="M165" s="17"/>
      <c r="N165" s="17"/>
      <c r="O165" s="17"/>
      <c r="P165" s="17"/>
      <c r="Q165" s="17"/>
      <c r="R165" s="17"/>
      <c r="S165" s="17"/>
      <c r="T165" s="16" t="s">
        <v>235</v>
      </c>
      <c r="U165" s="9" t="s">
        <v>234</v>
      </c>
      <c r="V165" s="9" t="s">
        <v>233</v>
      </c>
      <c r="W165" s="9" t="s">
        <v>36</v>
      </c>
      <c r="X165" s="7"/>
      <c r="Y165" s="8"/>
      <c r="Z165" s="7"/>
    </row>
    <row r="166" spans="1:26">
      <c r="A166" s="31">
        <v>2</v>
      </c>
      <c r="B166" s="30" t="s">
        <v>613</v>
      </c>
      <c r="C166" s="26"/>
      <c r="D166" s="26"/>
      <c r="E166" s="26"/>
      <c r="F166" s="26"/>
      <c r="G166" s="26"/>
      <c r="H166" s="26"/>
      <c r="I166" s="26"/>
      <c r="J166" s="26"/>
      <c r="K166" s="28"/>
      <c r="L166" s="27"/>
      <c r="M166" s="26"/>
      <c r="N166" s="26"/>
      <c r="O166" s="26"/>
      <c r="P166" s="26"/>
      <c r="Q166" s="26"/>
      <c r="R166" s="26"/>
      <c r="S166" s="26"/>
      <c r="T166" s="26"/>
      <c r="U166" s="25"/>
      <c r="V166" s="25"/>
      <c r="W166" s="25"/>
      <c r="X166" s="23"/>
      <c r="Y166" s="8"/>
      <c r="Z166" s="7">
        <v>4</v>
      </c>
    </row>
    <row r="167" spans="1:26" ht="60">
      <c r="A167" s="34" t="s">
        <v>469</v>
      </c>
      <c r="B167" s="9" t="s">
        <v>468</v>
      </c>
      <c r="C167" s="17"/>
      <c r="D167" s="21">
        <v>2</v>
      </c>
      <c r="E167" s="17"/>
      <c r="F167" s="17"/>
      <c r="G167" s="17"/>
      <c r="H167" s="17"/>
      <c r="I167" s="20"/>
      <c r="J167" s="20"/>
      <c r="K167" s="19"/>
      <c r="L167" s="18">
        <v>2</v>
      </c>
      <c r="M167" s="17"/>
      <c r="N167" s="17"/>
      <c r="O167" s="17"/>
      <c r="P167" s="17"/>
      <c r="Q167" s="17"/>
      <c r="R167" s="17"/>
      <c r="S167" s="17"/>
      <c r="T167" s="16" t="s">
        <v>85</v>
      </c>
      <c r="U167" s="9" t="s">
        <v>467</v>
      </c>
      <c r="V167" s="9" t="s">
        <v>466</v>
      </c>
      <c r="W167" s="9" t="s">
        <v>465</v>
      </c>
      <c r="X167" s="7"/>
      <c r="Y167" s="8"/>
      <c r="Z167" s="7">
        <v>4</v>
      </c>
    </row>
    <row r="168" spans="1:26" ht="75">
      <c r="A168" s="22" t="s">
        <v>464</v>
      </c>
      <c r="B168" s="9" t="s">
        <v>463</v>
      </c>
      <c r="C168" s="17"/>
      <c r="D168" s="21">
        <v>2</v>
      </c>
      <c r="E168" s="17"/>
      <c r="F168" s="17"/>
      <c r="G168" s="17"/>
      <c r="H168" s="17"/>
      <c r="I168" s="20"/>
      <c r="J168" s="20"/>
      <c r="K168" s="19"/>
      <c r="L168" s="18">
        <v>2</v>
      </c>
      <c r="M168" s="17"/>
      <c r="N168" s="17"/>
      <c r="O168" s="17"/>
      <c r="P168" s="17"/>
      <c r="Q168" s="17"/>
      <c r="R168" s="17"/>
      <c r="S168" s="17"/>
      <c r="T168" s="16" t="s">
        <v>85</v>
      </c>
      <c r="U168" s="9" t="s">
        <v>462</v>
      </c>
      <c r="V168" s="9" t="s">
        <v>461</v>
      </c>
      <c r="W168" s="9" t="s">
        <v>460</v>
      </c>
      <c r="X168" s="7"/>
      <c r="Y168" s="8"/>
      <c r="Z168" s="7">
        <v>4</v>
      </c>
    </row>
    <row r="169" spans="1:26" ht="45">
      <c r="A169" s="34" t="s">
        <v>459</v>
      </c>
      <c r="B169" s="9" t="s">
        <v>458</v>
      </c>
      <c r="C169" s="17"/>
      <c r="D169" s="21">
        <v>2</v>
      </c>
      <c r="E169" s="17"/>
      <c r="F169" s="17"/>
      <c r="G169" s="17"/>
      <c r="H169" s="17"/>
      <c r="I169" s="20"/>
      <c r="J169" s="20"/>
      <c r="K169" s="19"/>
      <c r="L169" s="18">
        <v>2</v>
      </c>
      <c r="M169" s="17"/>
      <c r="N169" s="17"/>
      <c r="O169" s="17"/>
      <c r="P169" s="17"/>
      <c r="Q169" s="17"/>
      <c r="R169" s="17"/>
      <c r="S169" s="17"/>
      <c r="T169" s="16" t="s">
        <v>85</v>
      </c>
      <c r="U169" s="9" t="s">
        <v>457</v>
      </c>
      <c r="V169" s="9" t="s">
        <v>456</v>
      </c>
      <c r="W169" s="9" t="s">
        <v>109</v>
      </c>
      <c r="X169" s="7"/>
      <c r="Y169" s="8"/>
      <c r="Z169" s="7"/>
    </row>
    <row r="170" spans="1:26">
      <c r="A170" s="31">
        <v>3</v>
      </c>
      <c r="B170" s="30" t="s">
        <v>369</v>
      </c>
      <c r="C170" s="26"/>
      <c r="D170" s="26"/>
      <c r="E170" s="26"/>
      <c r="F170" s="26"/>
      <c r="G170" s="26"/>
      <c r="H170" s="26"/>
      <c r="I170" s="29"/>
      <c r="J170" s="29"/>
      <c r="K170" s="28"/>
      <c r="L170" s="27"/>
      <c r="M170" s="26"/>
      <c r="N170" s="26"/>
      <c r="O170" s="26"/>
      <c r="P170" s="26"/>
      <c r="Q170" s="26"/>
      <c r="R170" s="26"/>
      <c r="S170" s="26"/>
      <c r="T170" s="26"/>
      <c r="U170" s="25"/>
      <c r="V170" s="25"/>
      <c r="W170" s="25"/>
      <c r="X170" s="23"/>
      <c r="Y170" s="8"/>
      <c r="Z170" s="7"/>
    </row>
    <row r="171" spans="1:26" ht="45">
      <c r="A171" s="22" t="s">
        <v>232</v>
      </c>
      <c r="B171" s="9" t="s">
        <v>230</v>
      </c>
      <c r="C171" s="17"/>
      <c r="D171" s="32">
        <v>3</v>
      </c>
      <c r="E171" s="17"/>
      <c r="F171" s="17"/>
      <c r="G171" s="17"/>
      <c r="H171" s="17"/>
      <c r="I171" s="20"/>
      <c r="J171" s="20"/>
      <c r="K171" s="19"/>
      <c r="L171" s="32">
        <v>3</v>
      </c>
      <c r="M171" s="17"/>
      <c r="N171" s="17"/>
      <c r="O171" s="17"/>
      <c r="P171" s="17"/>
      <c r="Q171" s="17"/>
      <c r="R171" s="17"/>
      <c r="S171" s="17"/>
      <c r="T171" s="16" t="s">
        <v>85</v>
      </c>
      <c r="U171" s="9" t="s">
        <v>229</v>
      </c>
      <c r="V171" s="9" t="s">
        <v>228</v>
      </c>
      <c r="W171" s="9" t="s">
        <v>227</v>
      </c>
      <c r="X171" s="7"/>
      <c r="Y171" s="8"/>
      <c r="Z171" s="7"/>
    </row>
    <row r="172" spans="1:26">
      <c r="A172" s="31">
        <v>5</v>
      </c>
      <c r="B172" s="30" t="s">
        <v>174</v>
      </c>
      <c r="C172" s="26"/>
      <c r="D172" s="26"/>
      <c r="E172" s="26"/>
      <c r="F172" s="26"/>
      <c r="G172" s="26"/>
      <c r="H172" s="26"/>
      <c r="I172" s="29"/>
      <c r="J172" s="29"/>
      <c r="K172" s="28"/>
      <c r="L172" s="27"/>
      <c r="M172" s="26"/>
      <c r="N172" s="26"/>
      <c r="O172" s="26"/>
      <c r="P172" s="26"/>
      <c r="Q172" s="26"/>
      <c r="R172" s="26"/>
      <c r="S172" s="26"/>
      <c r="T172" s="26"/>
      <c r="U172" s="25"/>
      <c r="V172" s="25"/>
      <c r="W172" s="25"/>
      <c r="X172" s="23"/>
      <c r="Y172" s="8"/>
      <c r="Z172" s="7"/>
    </row>
    <row r="173" spans="1:26" ht="45">
      <c r="A173" s="22" t="s">
        <v>173</v>
      </c>
      <c r="B173" s="9" t="s">
        <v>172</v>
      </c>
      <c r="C173" s="17"/>
      <c r="D173" s="21">
        <v>5</v>
      </c>
      <c r="E173" s="17"/>
      <c r="F173" s="17"/>
      <c r="G173" s="17"/>
      <c r="H173" s="17"/>
      <c r="I173" s="20"/>
      <c r="J173" s="20"/>
      <c r="K173" s="19"/>
      <c r="L173" s="21">
        <v>5</v>
      </c>
      <c r="M173" s="17"/>
      <c r="N173" s="17"/>
      <c r="O173" s="17"/>
      <c r="P173" s="17"/>
      <c r="Q173" s="17"/>
      <c r="R173" s="17"/>
      <c r="S173" s="17"/>
      <c r="T173" s="16" t="s">
        <v>85</v>
      </c>
      <c r="U173" s="9" t="s">
        <v>171</v>
      </c>
      <c r="V173" s="9" t="s">
        <v>170</v>
      </c>
      <c r="W173" s="9" t="s">
        <v>51</v>
      </c>
      <c r="X173" s="7"/>
      <c r="Y173" s="8"/>
      <c r="Z173" s="7"/>
    </row>
    <row r="174" spans="1:26" ht="45">
      <c r="A174" s="22" t="s">
        <v>169</v>
      </c>
      <c r="B174" s="9" t="s">
        <v>168</v>
      </c>
      <c r="C174" s="17"/>
      <c r="D174" s="21">
        <v>5</v>
      </c>
      <c r="E174" s="17"/>
      <c r="F174" s="17"/>
      <c r="G174" s="17"/>
      <c r="H174" s="17"/>
      <c r="I174" s="20"/>
      <c r="J174" s="20"/>
      <c r="K174" s="19"/>
      <c r="L174" s="21">
        <v>5</v>
      </c>
      <c r="M174" s="17"/>
      <c r="N174" s="17"/>
      <c r="O174" s="17"/>
      <c r="P174" s="17"/>
      <c r="Q174" s="17"/>
      <c r="R174" s="17"/>
      <c r="S174" s="17"/>
      <c r="T174" s="16" t="s">
        <v>85</v>
      </c>
      <c r="U174" s="9" t="s">
        <v>167</v>
      </c>
      <c r="V174" s="9" t="s">
        <v>166</v>
      </c>
      <c r="W174" s="9" t="s">
        <v>165</v>
      </c>
      <c r="X174" s="7"/>
      <c r="Y174" s="8"/>
      <c r="Z174" s="7"/>
    </row>
    <row r="175" spans="1:26" ht="45">
      <c r="A175" s="22" t="s">
        <v>164</v>
      </c>
      <c r="B175" s="9" t="s">
        <v>163</v>
      </c>
      <c r="C175" s="17"/>
      <c r="D175" s="21">
        <v>10</v>
      </c>
      <c r="E175" s="17"/>
      <c r="F175" s="17"/>
      <c r="G175" s="17"/>
      <c r="H175" s="17"/>
      <c r="I175" s="20"/>
      <c r="J175" s="20"/>
      <c r="K175" s="19"/>
      <c r="L175" s="21">
        <v>10</v>
      </c>
      <c r="M175" s="17"/>
      <c r="N175" s="17"/>
      <c r="O175" s="17"/>
      <c r="P175" s="17"/>
      <c r="Q175" s="17"/>
      <c r="R175" s="17"/>
      <c r="S175" s="17"/>
      <c r="T175" s="16" t="s">
        <v>85</v>
      </c>
      <c r="U175" s="9" t="s">
        <v>162</v>
      </c>
      <c r="V175" s="9" t="s">
        <v>161</v>
      </c>
      <c r="W175" s="9" t="s">
        <v>160</v>
      </c>
      <c r="X175" s="7"/>
      <c r="Y175" s="8"/>
      <c r="Z175" s="7"/>
    </row>
    <row r="176" spans="1:26" ht="45">
      <c r="A176" s="22" t="s">
        <v>159</v>
      </c>
      <c r="B176" s="9" t="s">
        <v>158</v>
      </c>
      <c r="C176" s="17"/>
      <c r="D176" s="21">
        <v>20</v>
      </c>
      <c r="E176" s="17"/>
      <c r="F176" s="17"/>
      <c r="G176" s="17"/>
      <c r="H176" s="17"/>
      <c r="I176" s="20"/>
      <c r="J176" s="20"/>
      <c r="K176" s="19"/>
      <c r="L176" s="21">
        <v>20</v>
      </c>
      <c r="M176" s="17"/>
      <c r="N176" s="17"/>
      <c r="O176" s="17"/>
      <c r="P176" s="17"/>
      <c r="Q176" s="17"/>
      <c r="R176" s="17"/>
      <c r="S176" s="17"/>
      <c r="T176" s="16" t="s">
        <v>85</v>
      </c>
      <c r="U176" s="9" t="s">
        <v>157</v>
      </c>
      <c r="V176" s="9" t="s">
        <v>156</v>
      </c>
      <c r="W176" s="9" t="s">
        <v>155</v>
      </c>
      <c r="X176" s="7"/>
      <c r="Y176" s="8"/>
      <c r="Z176" s="7"/>
    </row>
    <row r="177" spans="1:26" ht="45">
      <c r="A177" s="22" t="s">
        <v>154</v>
      </c>
      <c r="B177" s="9" t="s">
        <v>153</v>
      </c>
      <c r="C177" s="17"/>
      <c r="D177" s="21">
        <v>5</v>
      </c>
      <c r="E177" s="17"/>
      <c r="F177" s="17"/>
      <c r="G177" s="17"/>
      <c r="H177" s="17"/>
      <c r="I177" s="20"/>
      <c r="J177" s="20"/>
      <c r="K177" s="19"/>
      <c r="L177" s="21">
        <v>5</v>
      </c>
      <c r="M177" s="17"/>
      <c r="N177" s="17"/>
      <c r="O177" s="17"/>
      <c r="P177" s="17"/>
      <c r="Q177" s="17"/>
      <c r="R177" s="17"/>
      <c r="S177" s="17"/>
      <c r="T177" s="16" t="s">
        <v>85</v>
      </c>
      <c r="U177" s="9" t="s">
        <v>152</v>
      </c>
      <c r="V177" s="9" t="s">
        <v>151</v>
      </c>
      <c r="W177" s="9" t="s">
        <v>150</v>
      </c>
      <c r="X177" s="7"/>
      <c r="Y177" s="8"/>
      <c r="Z177" s="7"/>
    </row>
    <row r="178" spans="1:26" ht="45">
      <c r="A178" s="22" t="s">
        <v>149</v>
      </c>
      <c r="B178" s="9" t="s">
        <v>148</v>
      </c>
      <c r="C178" s="17"/>
      <c r="D178" s="21">
        <v>5</v>
      </c>
      <c r="E178" s="17"/>
      <c r="F178" s="17"/>
      <c r="G178" s="17"/>
      <c r="H178" s="17"/>
      <c r="I178" s="20"/>
      <c r="J178" s="20"/>
      <c r="K178" s="19"/>
      <c r="L178" s="21">
        <v>5</v>
      </c>
      <c r="M178" s="17"/>
      <c r="N178" s="17"/>
      <c r="O178" s="17"/>
      <c r="P178" s="17"/>
      <c r="Q178" s="17"/>
      <c r="R178" s="17"/>
      <c r="S178" s="17"/>
      <c r="T178" s="16" t="s">
        <v>85</v>
      </c>
      <c r="U178" s="9" t="s">
        <v>147</v>
      </c>
      <c r="V178" s="9" t="s">
        <v>146</v>
      </c>
      <c r="W178" s="9" t="s">
        <v>145</v>
      </c>
      <c r="X178" s="7"/>
      <c r="Y178" s="8"/>
      <c r="Z178" s="7"/>
    </row>
    <row r="179" spans="1:26" ht="45">
      <c r="A179" s="22" t="s">
        <v>144</v>
      </c>
      <c r="B179" s="9" t="s">
        <v>143</v>
      </c>
      <c r="C179" s="17"/>
      <c r="D179" s="21">
        <v>10</v>
      </c>
      <c r="E179" s="17"/>
      <c r="F179" s="17"/>
      <c r="G179" s="17"/>
      <c r="H179" s="17"/>
      <c r="I179" s="20"/>
      <c r="J179" s="20"/>
      <c r="K179" s="19"/>
      <c r="L179" s="21">
        <v>10</v>
      </c>
      <c r="M179" s="17"/>
      <c r="N179" s="17"/>
      <c r="O179" s="17"/>
      <c r="P179" s="17"/>
      <c r="Q179" s="17"/>
      <c r="R179" s="17"/>
      <c r="S179" s="17"/>
      <c r="T179" s="16" t="s">
        <v>85</v>
      </c>
      <c r="U179" s="9" t="s">
        <v>142</v>
      </c>
      <c r="V179" s="9" t="s">
        <v>141</v>
      </c>
      <c r="W179" s="9" t="s">
        <v>36</v>
      </c>
      <c r="X179" s="7"/>
      <c r="Y179" s="8"/>
      <c r="Z179" s="7"/>
    </row>
    <row r="180" spans="1:26" ht="45">
      <c r="A180" s="22" t="s">
        <v>140</v>
      </c>
      <c r="B180" s="9" t="s">
        <v>139</v>
      </c>
      <c r="C180" s="17"/>
      <c r="D180" s="21">
        <v>5</v>
      </c>
      <c r="E180" s="17"/>
      <c r="F180" s="17"/>
      <c r="G180" s="17"/>
      <c r="H180" s="17"/>
      <c r="I180" s="20"/>
      <c r="J180" s="20"/>
      <c r="K180" s="19"/>
      <c r="L180" s="21">
        <v>5</v>
      </c>
      <c r="M180" s="17"/>
      <c r="N180" s="17"/>
      <c r="O180" s="17"/>
      <c r="P180" s="17"/>
      <c r="Q180" s="17"/>
      <c r="R180" s="17"/>
      <c r="S180" s="17"/>
      <c r="T180" s="16" t="s">
        <v>85</v>
      </c>
      <c r="U180" s="9" t="s">
        <v>138</v>
      </c>
      <c r="V180" s="9" t="s">
        <v>137</v>
      </c>
      <c r="W180" s="9" t="s">
        <v>51</v>
      </c>
      <c r="X180" s="7"/>
      <c r="Y180" s="8"/>
      <c r="Z180" s="7"/>
    </row>
    <row r="181" spans="1:26" ht="45">
      <c r="A181" s="22" t="s">
        <v>136</v>
      </c>
      <c r="B181" s="9" t="s">
        <v>135</v>
      </c>
      <c r="C181" s="17"/>
      <c r="D181" s="21">
        <v>5</v>
      </c>
      <c r="E181" s="17"/>
      <c r="F181" s="17"/>
      <c r="G181" s="17"/>
      <c r="H181" s="17"/>
      <c r="I181" s="20"/>
      <c r="J181" s="20"/>
      <c r="K181" s="19"/>
      <c r="L181" s="21">
        <v>5</v>
      </c>
      <c r="M181" s="17"/>
      <c r="N181" s="17"/>
      <c r="O181" s="17"/>
      <c r="P181" s="17"/>
      <c r="Q181" s="17"/>
      <c r="R181" s="17"/>
      <c r="S181" s="17"/>
      <c r="T181" s="16" t="s">
        <v>85</v>
      </c>
      <c r="U181" s="9" t="s">
        <v>134</v>
      </c>
      <c r="V181" s="9" t="s">
        <v>133</v>
      </c>
      <c r="W181" s="9" t="s">
        <v>132</v>
      </c>
      <c r="X181" s="7"/>
      <c r="Y181" s="8"/>
      <c r="Z181" s="7"/>
    </row>
    <row r="182" spans="1:26" ht="45">
      <c r="A182" s="22" t="s">
        <v>131</v>
      </c>
      <c r="B182" s="9" t="s">
        <v>130</v>
      </c>
      <c r="C182" s="17"/>
      <c r="D182" s="21">
        <v>20</v>
      </c>
      <c r="E182" s="17"/>
      <c r="F182" s="17"/>
      <c r="G182" s="17"/>
      <c r="H182" s="17"/>
      <c r="I182" s="20"/>
      <c r="J182" s="20"/>
      <c r="K182" s="19"/>
      <c r="L182" s="21">
        <v>20</v>
      </c>
      <c r="M182" s="17"/>
      <c r="N182" s="17"/>
      <c r="O182" s="17"/>
      <c r="P182" s="17"/>
      <c r="Q182" s="17"/>
      <c r="R182" s="17"/>
      <c r="S182" s="17"/>
      <c r="T182" s="16" t="s">
        <v>85</v>
      </c>
      <c r="U182" s="9" t="s">
        <v>129</v>
      </c>
      <c r="V182" s="9" t="s">
        <v>128</v>
      </c>
      <c r="W182" s="9" t="s">
        <v>57</v>
      </c>
      <c r="X182" s="7"/>
      <c r="Y182" s="8"/>
      <c r="Z182" s="7"/>
    </row>
    <row r="183" spans="1:26" ht="90">
      <c r="A183" s="22" t="s">
        <v>127</v>
      </c>
      <c r="B183" s="9" t="s">
        <v>126</v>
      </c>
      <c r="C183" s="17"/>
      <c r="D183" s="21">
        <v>10</v>
      </c>
      <c r="E183" s="17"/>
      <c r="F183" s="17"/>
      <c r="G183" s="17"/>
      <c r="H183" s="17"/>
      <c r="I183" s="20"/>
      <c r="J183" s="20"/>
      <c r="K183" s="19"/>
      <c r="L183" s="21">
        <v>10</v>
      </c>
      <c r="M183" s="17"/>
      <c r="N183" s="17"/>
      <c r="O183" s="17"/>
      <c r="P183" s="17"/>
      <c r="Q183" s="17"/>
      <c r="R183" s="17"/>
      <c r="S183" s="17"/>
      <c r="T183" s="16" t="s">
        <v>85</v>
      </c>
      <c r="U183" s="9" t="s">
        <v>125</v>
      </c>
      <c r="V183" s="9" t="s">
        <v>110</v>
      </c>
      <c r="W183" s="9" t="s">
        <v>51</v>
      </c>
      <c r="X183" s="7"/>
      <c r="Y183" s="8"/>
      <c r="Z183" s="7"/>
    </row>
    <row r="184" spans="1:26">
      <c r="A184" s="31">
        <v>6</v>
      </c>
      <c r="B184" s="30" t="s">
        <v>124</v>
      </c>
      <c r="C184" s="26"/>
      <c r="D184" s="26"/>
      <c r="E184" s="26"/>
      <c r="F184" s="26"/>
      <c r="G184" s="26"/>
      <c r="H184" s="26"/>
      <c r="I184" s="29"/>
      <c r="J184" s="29"/>
      <c r="K184" s="28"/>
      <c r="L184" s="27"/>
      <c r="M184" s="26"/>
      <c r="N184" s="26"/>
      <c r="O184" s="26"/>
      <c r="P184" s="26"/>
      <c r="Q184" s="26"/>
      <c r="R184" s="26"/>
      <c r="S184" s="26"/>
      <c r="T184" s="26"/>
      <c r="U184" s="25"/>
      <c r="V184" s="25"/>
      <c r="W184" s="25"/>
      <c r="X184" s="23"/>
      <c r="Y184" s="8"/>
      <c r="Z184" s="7"/>
    </row>
    <row r="185" spans="1:26" ht="45">
      <c r="A185" s="22" t="s">
        <v>93</v>
      </c>
      <c r="B185" s="9" t="s">
        <v>80</v>
      </c>
      <c r="C185" s="17"/>
      <c r="D185" s="21">
        <v>4</v>
      </c>
      <c r="E185" s="17"/>
      <c r="F185" s="17"/>
      <c r="G185" s="17"/>
      <c r="H185" s="17"/>
      <c r="I185" s="20"/>
      <c r="J185" s="20"/>
      <c r="K185" s="19"/>
      <c r="L185" s="21">
        <v>4</v>
      </c>
      <c r="M185" s="17"/>
      <c r="N185" s="17"/>
      <c r="O185" s="17"/>
      <c r="P185" s="17"/>
      <c r="Q185" s="17"/>
      <c r="R185" s="17"/>
      <c r="S185" s="17"/>
      <c r="T185" s="16" t="s">
        <v>85</v>
      </c>
      <c r="U185" s="9" t="s">
        <v>79</v>
      </c>
      <c r="V185" s="9" t="s">
        <v>78</v>
      </c>
      <c r="W185" s="9" t="s">
        <v>51</v>
      </c>
      <c r="X185" s="7"/>
      <c r="Y185" s="8"/>
      <c r="Z185" s="7"/>
    </row>
    <row r="186" spans="1:26" ht="45">
      <c r="A186" s="22" t="s">
        <v>92</v>
      </c>
      <c r="B186" s="9" t="s">
        <v>91</v>
      </c>
      <c r="C186" s="17"/>
      <c r="D186" s="21">
        <v>4</v>
      </c>
      <c r="E186" s="17"/>
      <c r="F186" s="17"/>
      <c r="G186" s="17"/>
      <c r="H186" s="17"/>
      <c r="I186" s="20"/>
      <c r="J186" s="20"/>
      <c r="K186" s="19"/>
      <c r="L186" s="21">
        <v>4</v>
      </c>
      <c r="M186" s="17"/>
      <c r="N186" s="17"/>
      <c r="O186" s="17"/>
      <c r="P186" s="17"/>
      <c r="Q186" s="17"/>
      <c r="R186" s="17"/>
      <c r="S186" s="17"/>
      <c r="T186" s="16" t="s">
        <v>85</v>
      </c>
      <c r="U186" s="9" t="s">
        <v>90</v>
      </c>
      <c r="V186" s="9" t="s">
        <v>89</v>
      </c>
      <c r="W186" s="9" t="s">
        <v>88</v>
      </c>
      <c r="X186" s="7"/>
      <c r="Y186" s="8"/>
      <c r="Z186" s="7"/>
    </row>
    <row r="187" spans="1:26" ht="45">
      <c r="A187" s="22" t="s">
        <v>87</v>
      </c>
      <c r="B187" s="9" t="s">
        <v>86</v>
      </c>
      <c r="C187" s="17"/>
      <c r="D187" s="21">
        <v>4</v>
      </c>
      <c r="E187" s="17"/>
      <c r="F187" s="17"/>
      <c r="G187" s="17"/>
      <c r="H187" s="17"/>
      <c r="I187" s="20"/>
      <c r="J187" s="20"/>
      <c r="K187" s="19"/>
      <c r="L187" s="21">
        <v>4</v>
      </c>
      <c r="M187" s="17"/>
      <c r="N187" s="17"/>
      <c r="O187" s="17"/>
      <c r="P187" s="17"/>
      <c r="Q187" s="17"/>
      <c r="R187" s="17"/>
      <c r="S187" s="17"/>
      <c r="T187" s="16" t="s">
        <v>85</v>
      </c>
      <c r="U187" s="9" t="s">
        <v>84</v>
      </c>
      <c r="V187" s="9" t="s">
        <v>83</v>
      </c>
      <c r="W187" s="9" t="s">
        <v>82</v>
      </c>
      <c r="X187" s="7"/>
      <c r="Y187" s="8"/>
      <c r="Z187" s="7"/>
    </row>
    <row r="188" spans="1:26">
      <c r="A188" s="31">
        <v>2</v>
      </c>
      <c r="B188" s="30" t="s">
        <v>613</v>
      </c>
      <c r="C188" s="26"/>
      <c r="D188" s="26"/>
      <c r="E188" s="26"/>
      <c r="F188" s="26"/>
      <c r="G188" s="26"/>
      <c r="H188" s="26"/>
      <c r="I188" s="26"/>
      <c r="J188" s="26"/>
      <c r="K188" s="28"/>
      <c r="L188" s="27"/>
      <c r="M188" s="26"/>
      <c r="N188" s="26"/>
      <c r="O188" s="26"/>
      <c r="P188" s="26"/>
      <c r="Q188" s="26"/>
      <c r="R188" s="26"/>
      <c r="S188" s="26"/>
      <c r="T188" s="26"/>
      <c r="U188" s="25"/>
      <c r="V188" s="25"/>
      <c r="W188" s="25"/>
      <c r="X188" s="23"/>
      <c r="Y188" s="8"/>
      <c r="Z188" s="7">
        <v>2</v>
      </c>
    </row>
    <row r="189" spans="1:26" ht="30">
      <c r="A189" s="22" t="s">
        <v>455</v>
      </c>
      <c r="B189" s="9" t="s">
        <v>454</v>
      </c>
      <c r="C189" s="17"/>
      <c r="D189" s="21">
        <v>5</v>
      </c>
      <c r="E189" s="17"/>
      <c r="F189" s="17"/>
      <c r="G189" s="17"/>
      <c r="H189" s="17"/>
      <c r="I189" s="20"/>
      <c r="J189" s="20"/>
      <c r="K189" s="19"/>
      <c r="L189" s="18">
        <v>5</v>
      </c>
      <c r="M189" s="17"/>
      <c r="N189" s="17"/>
      <c r="O189" s="17"/>
      <c r="P189" s="17"/>
      <c r="Q189" s="17"/>
      <c r="R189" s="17"/>
      <c r="S189" s="17"/>
      <c r="T189" s="16" t="s">
        <v>26</v>
      </c>
      <c r="U189" s="9" t="s">
        <v>453</v>
      </c>
      <c r="V189" s="9" t="s">
        <v>452</v>
      </c>
      <c r="W189" s="9" t="s">
        <v>451</v>
      </c>
      <c r="X189" s="7"/>
      <c r="Y189" s="8"/>
      <c r="Z189" s="7">
        <v>4</v>
      </c>
    </row>
    <row r="190" spans="1:26" ht="30">
      <c r="A190" s="34" t="s">
        <v>450</v>
      </c>
      <c r="B190" s="9" t="s">
        <v>449</v>
      </c>
      <c r="C190" s="17"/>
      <c r="D190" s="21">
        <v>2</v>
      </c>
      <c r="E190" s="17"/>
      <c r="F190" s="17"/>
      <c r="G190" s="17"/>
      <c r="H190" s="17"/>
      <c r="I190" s="20"/>
      <c r="J190" s="20"/>
      <c r="K190" s="19"/>
      <c r="L190" s="18">
        <v>2</v>
      </c>
      <c r="M190" s="17"/>
      <c r="N190" s="17"/>
      <c r="O190" s="17"/>
      <c r="P190" s="17"/>
      <c r="Q190" s="17"/>
      <c r="R190" s="17"/>
      <c r="S190" s="17"/>
      <c r="T190" s="16" t="s">
        <v>26</v>
      </c>
      <c r="U190" s="9" t="s">
        <v>446</v>
      </c>
      <c r="V190" s="9" t="s">
        <v>445</v>
      </c>
      <c r="W190" s="9" t="s">
        <v>444</v>
      </c>
      <c r="X190" s="7"/>
      <c r="Y190" s="8"/>
      <c r="Z190" s="7"/>
    </row>
    <row r="191" spans="1:26" ht="30">
      <c r="A191" s="22" t="s">
        <v>448</v>
      </c>
      <c r="B191" s="9" t="s">
        <v>447</v>
      </c>
      <c r="C191" s="17"/>
      <c r="D191" s="21">
        <v>2</v>
      </c>
      <c r="E191" s="17"/>
      <c r="F191" s="17"/>
      <c r="G191" s="17"/>
      <c r="H191" s="17"/>
      <c r="I191" s="20"/>
      <c r="J191" s="20"/>
      <c r="K191" s="19"/>
      <c r="L191" s="18">
        <v>2</v>
      </c>
      <c r="M191" s="17"/>
      <c r="N191" s="17"/>
      <c r="O191" s="17"/>
      <c r="P191" s="17"/>
      <c r="Q191" s="17"/>
      <c r="R191" s="17"/>
      <c r="S191" s="17"/>
      <c r="T191" s="16" t="s">
        <v>26</v>
      </c>
      <c r="U191" s="9" t="s">
        <v>446</v>
      </c>
      <c r="V191" s="9" t="s">
        <v>445</v>
      </c>
      <c r="W191" s="9" t="s">
        <v>444</v>
      </c>
      <c r="X191" s="7"/>
      <c r="Y191" s="8"/>
      <c r="Z191" s="7">
        <v>4</v>
      </c>
    </row>
    <row r="192" spans="1:26" ht="60">
      <c r="A192" s="34" t="s">
        <v>443</v>
      </c>
      <c r="B192" s="9" t="s">
        <v>442</v>
      </c>
      <c r="C192" s="17"/>
      <c r="D192" s="21">
        <v>2</v>
      </c>
      <c r="E192" s="17"/>
      <c r="F192" s="17"/>
      <c r="G192" s="17"/>
      <c r="H192" s="17"/>
      <c r="I192" s="20"/>
      <c r="J192" s="20"/>
      <c r="K192" s="19"/>
      <c r="L192" s="18">
        <v>2</v>
      </c>
      <c r="M192" s="17"/>
      <c r="N192" s="17"/>
      <c r="O192" s="17"/>
      <c r="P192" s="17"/>
      <c r="Q192" s="17"/>
      <c r="R192" s="17"/>
      <c r="S192" s="17"/>
      <c r="T192" s="16" t="s">
        <v>26</v>
      </c>
      <c r="U192" s="9" t="s">
        <v>441</v>
      </c>
      <c r="V192" s="9" t="s">
        <v>440</v>
      </c>
      <c r="W192" s="9" t="s">
        <v>439</v>
      </c>
      <c r="X192" s="7"/>
      <c r="Y192" s="8"/>
      <c r="Z192" s="7">
        <v>4</v>
      </c>
    </row>
    <row r="193" spans="1:26" ht="45">
      <c r="A193" s="22" t="s">
        <v>438</v>
      </c>
      <c r="B193" s="9" t="s">
        <v>437</v>
      </c>
      <c r="C193" s="17"/>
      <c r="D193" s="21">
        <v>2</v>
      </c>
      <c r="E193" s="17"/>
      <c r="F193" s="17"/>
      <c r="G193" s="17"/>
      <c r="H193" s="17"/>
      <c r="I193" s="20"/>
      <c r="J193" s="20"/>
      <c r="K193" s="19"/>
      <c r="L193" s="18">
        <v>2</v>
      </c>
      <c r="M193" s="17"/>
      <c r="N193" s="17"/>
      <c r="O193" s="17"/>
      <c r="P193" s="17"/>
      <c r="Q193" s="17"/>
      <c r="R193" s="17"/>
      <c r="S193" s="17"/>
      <c r="T193" s="16" t="s">
        <v>26</v>
      </c>
      <c r="U193" s="9" t="s">
        <v>436</v>
      </c>
      <c r="V193" s="9" t="s">
        <v>435</v>
      </c>
      <c r="W193" s="9" t="s">
        <v>434</v>
      </c>
      <c r="X193" s="7"/>
      <c r="Y193" s="8"/>
      <c r="Z193" s="7">
        <v>4</v>
      </c>
    </row>
    <row r="194" spans="1:26" ht="30">
      <c r="A194" s="34" t="s">
        <v>433</v>
      </c>
      <c r="B194" s="9" t="s">
        <v>432</v>
      </c>
      <c r="C194" s="17"/>
      <c r="D194" s="21">
        <v>2</v>
      </c>
      <c r="E194" s="17"/>
      <c r="F194" s="17"/>
      <c r="G194" s="17"/>
      <c r="H194" s="17"/>
      <c r="I194" s="20"/>
      <c r="J194" s="20"/>
      <c r="K194" s="19"/>
      <c r="L194" s="18">
        <v>2</v>
      </c>
      <c r="M194" s="17"/>
      <c r="N194" s="17"/>
      <c r="O194" s="17"/>
      <c r="P194" s="17"/>
      <c r="Q194" s="17"/>
      <c r="R194" s="17"/>
      <c r="S194" s="17"/>
      <c r="T194" s="16" t="s">
        <v>26</v>
      </c>
      <c r="U194" s="9" t="s">
        <v>431</v>
      </c>
      <c r="V194" s="9" t="s">
        <v>430</v>
      </c>
      <c r="W194" s="9" t="s">
        <v>51</v>
      </c>
      <c r="X194" s="7"/>
      <c r="Y194" s="8"/>
      <c r="Z194" s="7">
        <v>4</v>
      </c>
    </row>
    <row r="195" spans="1:26" ht="30">
      <c r="A195" s="22" t="s">
        <v>429</v>
      </c>
      <c r="B195" s="9" t="s">
        <v>428</v>
      </c>
      <c r="C195" s="17"/>
      <c r="D195" s="21">
        <v>2</v>
      </c>
      <c r="E195" s="17"/>
      <c r="F195" s="17"/>
      <c r="G195" s="17"/>
      <c r="H195" s="17"/>
      <c r="I195" s="20"/>
      <c r="J195" s="20"/>
      <c r="K195" s="19"/>
      <c r="L195" s="18">
        <v>2</v>
      </c>
      <c r="M195" s="17"/>
      <c r="N195" s="17"/>
      <c r="O195" s="17"/>
      <c r="P195" s="17"/>
      <c r="Q195" s="17"/>
      <c r="R195" s="17"/>
      <c r="S195" s="17"/>
      <c r="T195" s="16" t="s">
        <v>26</v>
      </c>
      <c r="U195" s="9" t="s">
        <v>427</v>
      </c>
      <c r="V195" s="9" t="s">
        <v>426</v>
      </c>
      <c r="W195" s="9" t="s">
        <v>36</v>
      </c>
      <c r="X195" s="7"/>
      <c r="Y195" s="8"/>
      <c r="Z195" s="7">
        <v>4</v>
      </c>
    </row>
    <row r="196" spans="1:26" ht="30">
      <c r="A196" s="34" t="s">
        <v>425</v>
      </c>
      <c r="B196" s="9" t="s">
        <v>424</v>
      </c>
      <c r="C196" s="17"/>
      <c r="D196" s="21">
        <v>2</v>
      </c>
      <c r="E196" s="17"/>
      <c r="F196" s="17"/>
      <c r="G196" s="17"/>
      <c r="H196" s="17"/>
      <c r="I196" s="20"/>
      <c r="J196" s="20"/>
      <c r="K196" s="19"/>
      <c r="L196" s="18">
        <v>2</v>
      </c>
      <c r="M196" s="17"/>
      <c r="N196" s="17"/>
      <c r="O196" s="17"/>
      <c r="P196" s="17"/>
      <c r="Q196" s="17"/>
      <c r="R196" s="17"/>
      <c r="S196" s="17"/>
      <c r="T196" s="16" t="s">
        <v>26</v>
      </c>
      <c r="U196" s="9" t="s">
        <v>423</v>
      </c>
      <c r="V196" s="9" t="s">
        <v>422</v>
      </c>
      <c r="W196" s="9" t="s">
        <v>421</v>
      </c>
      <c r="X196" s="7"/>
      <c r="Y196" s="8"/>
      <c r="Z196" s="7">
        <v>4</v>
      </c>
    </row>
    <row r="197" spans="1:26" ht="30">
      <c r="A197" s="22" t="s">
        <v>420</v>
      </c>
      <c r="B197" s="9" t="s">
        <v>419</v>
      </c>
      <c r="C197" s="17"/>
      <c r="D197" s="21">
        <v>2</v>
      </c>
      <c r="E197" s="17"/>
      <c r="F197" s="17"/>
      <c r="G197" s="17"/>
      <c r="H197" s="17"/>
      <c r="I197" s="20"/>
      <c r="J197" s="20"/>
      <c r="K197" s="19"/>
      <c r="L197" s="18">
        <v>2</v>
      </c>
      <c r="M197" s="17"/>
      <c r="N197" s="17"/>
      <c r="O197" s="17"/>
      <c r="P197" s="17"/>
      <c r="Q197" s="17"/>
      <c r="R197" s="17"/>
      <c r="S197" s="17"/>
      <c r="T197" s="16" t="s">
        <v>26</v>
      </c>
      <c r="U197" s="9" t="s">
        <v>418</v>
      </c>
      <c r="V197" s="9" t="s">
        <v>417</v>
      </c>
      <c r="W197" s="9" t="s">
        <v>412</v>
      </c>
      <c r="X197" s="7"/>
      <c r="Y197" s="8"/>
      <c r="Z197" s="7">
        <v>4</v>
      </c>
    </row>
    <row r="198" spans="1:26" ht="120">
      <c r="A198" s="34" t="s">
        <v>416</v>
      </c>
      <c r="B198" s="9" t="s">
        <v>415</v>
      </c>
      <c r="C198" s="17"/>
      <c r="D198" s="21">
        <v>2</v>
      </c>
      <c r="E198" s="17"/>
      <c r="F198" s="17"/>
      <c r="G198" s="17"/>
      <c r="H198" s="17"/>
      <c r="I198" s="20"/>
      <c r="J198" s="20"/>
      <c r="K198" s="19"/>
      <c r="L198" s="18">
        <v>2</v>
      </c>
      <c r="M198" s="17"/>
      <c r="N198" s="17"/>
      <c r="O198" s="17"/>
      <c r="P198" s="17"/>
      <c r="Q198" s="17"/>
      <c r="R198" s="17"/>
      <c r="S198" s="17"/>
      <c r="T198" s="16" t="s">
        <v>26</v>
      </c>
      <c r="U198" s="9" t="s">
        <v>414</v>
      </c>
      <c r="V198" s="9" t="s">
        <v>413</v>
      </c>
      <c r="W198" s="9" t="s">
        <v>412</v>
      </c>
      <c r="X198" s="7"/>
      <c r="Y198" s="8"/>
      <c r="Z198" s="7">
        <v>4</v>
      </c>
    </row>
    <row r="199" spans="1:26" ht="30">
      <c r="A199" s="22" t="s">
        <v>411</v>
      </c>
      <c r="B199" s="9" t="s">
        <v>410</v>
      </c>
      <c r="C199" s="17"/>
      <c r="D199" s="21">
        <v>2</v>
      </c>
      <c r="E199" s="17"/>
      <c r="F199" s="17"/>
      <c r="G199" s="17"/>
      <c r="H199" s="17"/>
      <c r="I199" s="20"/>
      <c r="J199" s="20"/>
      <c r="K199" s="19"/>
      <c r="L199" s="18">
        <v>2</v>
      </c>
      <c r="M199" s="17"/>
      <c r="N199" s="17"/>
      <c r="O199" s="17"/>
      <c r="P199" s="17"/>
      <c r="Q199" s="17"/>
      <c r="R199" s="17"/>
      <c r="S199" s="17"/>
      <c r="T199" s="16" t="s">
        <v>26</v>
      </c>
      <c r="U199" s="9" t="s">
        <v>409</v>
      </c>
      <c r="V199" s="9" t="s">
        <v>408</v>
      </c>
      <c r="W199" s="9" t="s">
        <v>51</v>
      </c>
      <c r="X199" s="7"/>
      <c r="Y199" s="8"/>
      <c r="Z199" s="7">
        <v>4</v>
      </c>
    </row>
    <row r="200" spans="1:26" ht="30">
      <c r="A200" s="34" t="s">
        <v>407</v>
      </c>
      <c r="B200" s="9" t="s">
        <v>406</v>
      </c>
      <c r="C200" s="17"/>
      <c r="D200" s="21">
        <v>2</v>
      </c>
      <c r="E200" s="17"/>
      <c r="F200" s="17"/>
      <c r="G200" s="17"/>
      <c r="H200" s="17"/>
      <c r="I200" s="20"/>
      <c r="J200" s="20"/>
      <c r="K200" s="19"/>
      <c r="L200" s="18">
        <v>2</v>
      </c>
      <c r="M200" s="17"/>
      <c r="N200" s="17"/>
      <c r="O200" s="17"/>
      <c r="P200" s="17"/>
      <c r="Q200" s="17"/>
      <c r="R200" s="17"/>
      <c r="S200" s="17"/>
      <c r="T200" s="16" t="s">
        <v>26</v>
      </c>
      <c r="U200" s="9" t="s">
        <v>405</v>
      </c>
      <c r="V200" s="9" t="s">
        <v>404</v>
      </c>
      <c r="W200" s="9" t="s">
        <v>403</v>
      </c>
      <c r="X200" s="7"/>
      <c r="Y200" s="8"/>
      <c r="Z200" s="7">
        <v>4</v>
      </c>
    </row>
    <row r="201" spans="1:26" ht="60">
      <c r="A201" s="22" t="s">
        <v>402</v>
      </c>
      <c r="B201" s="9" t="s">
        <v>401</v>
      </c>
      <c r="C201" s="17"/>
      <c r="D201" s="21">
        <v>2</v>
      </c>
      <c r="E201" s="17"/>
      <c r="F201" s="17"/>
      <c r="G201" s="17"/>
      <c r="H201" s="17"/>
      <c r="I201" s="20"/>
      <c r="J201" s="20"/>
      <c r="K201" s="19"/>
      <c r="L201" s="18">
        <v>2</v>
      </c>
      <c r="M201" s="17"/>
      <c r="N201" s="17"/>
      <c r="O201" s="17"/>
      <c r="P201" s="17"/>
      <c r="Q201" s="17"/>
      <c r="R201" s="17"/>
      <c r="S201" s="17"/>
      <c r="T201" s="16" t="s">
        <v>26</v>
      </c>
      <c r="U201" s="9" t="s">
        <v>400</v>
      </c>
      <c r="V201" s="9" t="s">
        <v>399</v>
      </c>
      <c r="W201" s="9" t="s">
        <v>398</v>
      </c>
      <c r="X201" s="7"/>
      <c r="Y201" s="8"/>
      <c r="Z201" s="7">
        <v>4</v>
      </c>
    </row>
    <row r="202" spans="1:26" ht="30">
      <c r="A202" s="34" t="s">
        <v>397</v>
      </c>
      <c r="B202" s="9" t="s">
        <v>396</v>
      </c>
      <c r="C202" s="17"/>
      <c r="D202" s="21">
        <v>2</v>
      </c>
      <c r="E202" s="17"/>
      <c r="F202" s="17"/>
      <c r="G202" s="17"/>
      <c r="H202" s="17"/>
      <c r="I202" s="20"/>
      <c r="J202" s="20"/>
      <c r="K202" s="19"/>
      <c r="L202" s="18"/>
      <c r="M202" s="17"/>
      <c r="N202" s="17"/>
      <c r="O202" s="17"/>
      <c r="P202" s="17"/>
      <c r="Q202" s="17"/>
      <c r="R202" s="17"/>
      <c r="S202" s="17"/>
      <c r="T202" s="16" t="s">
        <v>26</v>
      </c>
      <c r="U202" s="9" t="s">
        <v>395</v>
      </c>
      <c r="V202" s="9" t="s">
        <v>394</v>
      </c>
      <c r="W202" s="9" t="s">
        <v>379</v>
      </c>
      <c r="X202" s="7"/>
      <c r="Y202" s="8"/>
      <c r="Z202" s="7">
        <v>4</v>
      </c>
    </row>
    <row r="203" spans="1:26" ht="30">
      <c r="A203" s="22" t="s">
        <v>393</v>
      </c>
      <c r="B203" s="9" t="s">
        <v>392</v>
      </c>
      <c r="C203" s="17"/>
      <c r="D203" s="21">
        <v>2</v>
      </c>
      <c r="E203" s="17"/>
      <c r="F203" s="17"/>
      <c r="G203" s="17"/>
      <c r="H203" s="17"/>
      <c r="I203" s="20"/>
      <c r="J203" s="20"/>
      <c r="K203" s="19"/>
      <c r="L203" s="18">
        <v>2</v>
      </c>
      <c r="M203" s="17"/>
      <c r="N203" s="17"/>
      <c r="O203" s="17"/>
      <c r="P203" s="17"/>
      <c r="Q203" s="17"/>
      <c r="R203" s="17"/>
      <c r="S203" s="17"/>
      <c r="T203" s="16" t="s">
        <v>26</v>
      </c>
      <c r="U203" s="9" t="s">
        <v>391</v>
      </c>
      <c r="V203" s="9" t="s">
        <v>390</v>
      </c>
      <c r="W203" s="9" t="s">
        <v>389</v>
      </c>
      <c r="X203" s="7"/>
      <c r="Y203" s="8"/>
      <c r="Z203" s="7">
        <v>4</v>
      </c>
    </row>
    <row r="204" spans="1:26" ht="75">
      <c r="A204" s="34" t="s">
        <v>388</v>
      </c>
      <c r="B204" s="9" t="s">
        <v>387</v>
      </c>
      <c r="C204" s="17"/>
      <c r="D204" s="21">
        <v>2</v>
      </c>
      <c r="E204" s="17"/>
      <c r="F204" s="17"/>
      <c r="G204" s="17"/>
      <c r="H204" s="17"/>
      <c r="I204" s="20"/>
      <c r="J204" s="20"/>
      <c r="K204" s="19"/>
      <c r="L204" s="18">
        <v>2</v>
      </c>
      <c r="M204" s="17"/>
      <c r="N204" s="17"/>
      <c r="O204" s="17"/>
      <c r="P204" s="17"/>
      <c r="Q204" s="17"/>
      <c r="R204" s="17"/>
      <c r="S204" s="17"/>
      <c r="T204" s="16" t="s">
        <v>26</v>
      </c>
      <c r="U204" s="9" t="s">
        <v>386</v>
      </c>
      <c r="V204" s="9" t="s">
        <v>385</v>
      </c>
      <c r="W204" s="9" t="s">
        <v>384</v>
      </c>
      <c r="X204" s="7"/>
      <c r="Y204" s="8"/>
      <c r="Z204" s="7">
        <v>4</v>
      </c>
    </row>
    <row r="205" spans="1:26" ht="30">
      <c r="A205" s="22" t="s">
        <v>383</v>
      </c>
      <c r="B205" s="9" t="s">
        <v>382</v>
      </c>
      <c r="C205" s="17"/>
      <c r="D205" s="21">
        <v>2</v>
      </c>
      <c r="E205" s="17"/>
      <c r="F205" s="17"/>
      <c r="G205" s="17"/>
      <c r="H205" s="17"/>
      <c r="I205" s="20"/>
      <c r="J205" s="20"/>
      <c r="K205" s="19"/>
      <c r="L205" s="18">
        <v>2</v>
      </c>
      <c r="M205" s="17"/>
      <c r="N205" s="17"/>
      <c r="O205" s="17"/>
      <c r="P205" s="17"/>
      <c r="Q205" s="17"/>
      <c r="R205" s="17"/>
      <c r="S205" s="17"/>
      <c r="T205" s="16" t="s">
        <v>26</v>
      </c>
      <c r="U205" s="9" t="s">
        <v>381</v>
      </c>
      <c r="V205" s="9" t="s">
        <v>380</v>
      </c>
      <c r="W205" s="9" t="s">
        <v>379</v>
      </c>
      <c r="X205" s="7"/>
      <c r="Y205" s="8"/>
      <c r="Z205" s="7">
        <v>4</v>
      </c>
    </row>
    <row r="206" spans="1:26" ht="30">
      <c r="A206" s="34" t="s">
        <v>378</v>
      </c>
      <c r="B206" s="9" t="s">
        <v>377</v>
      </c>
      <c r="C206" s="17"/>
      <c r="D206" s="21">
        <v>2</v>
      </c>
      <c r="E206" s="17"/>
      <c r="F206" s="17"/>
      <c r="G206" s="17"/>
      <c r="H206" s="17"/>
      <c r="I206" s="20"/>
      <c r="J206" s="20"/>
      <c r="K206" s="19"/>
      <c r="L206" s="18">
        <v>2</v>
      </c>
      <c r="M206" s="17"/>
      <c r="N206" s="17"/>
      <c r="O206" s="17"/>
      <c r="P206" s="17"/>
      <c r="Q206" s="17"/>
      <c r="R206" s="17"/>
      <c r="S206" s="17"/>
      <c r="T206" s="16" t="s">
        <v>26</v>
      </c>
      <c r="U206" s="9" t="s">
        <v>376</v>
      </c>
      <c r="V206" s="9" t="s">
        <v>375</v>
      </c>
      <c r="W206" s="9" t="s">
        <v>374</v>
      </c>
      <c r="X206" s="7"/>
      <c r="Y206" s="8"/>
      <c r="Z206" s="7"/>
    </row>
    <row r="207" spans="1:26">
      <c r="A207" s="31">
        <v>3</v>
      </c>
      <c r="B207" s="30" t="s">
        <v>369</v>
      </c>
      <c r="C207" s="26"/>
      <c r="D207" s="26"/>
      <c r="E207" s="26"/>
      <c r="F207" s="26"/>
      <c r="G207" s="26"/>
      <c r="H207" s="26"/>
      <c r="I207" s="29"/>
      <c r="J207" s="29"/>
      <c r="K207" s="28"/>
      <c r="L207" s="27"/>
      <c r="M207" s="26"/>
      <c r="N207" s="26"/>
      <c r="O207" s="26"/>
      <c r="P207" s="26"/>
      <c r="Q207" s="26"/>
      <c r="R207" s="26"/>
      <c r="S207" s="26"/>
      <c r="T207" s="26"/>
      <c r="U207" s="25"/>
      <c r="V207" s="25"/>
      <c r="W207" s="25"/>
      <c r="X207" s="23"/>
      <c r="Y207" s="8"/>
      <c r="Z207" s="7"/>
    </row>
    <row r="208" spans="1:26" ht="30">
      <c r="A208" s="22" t="s">
        <v>231</v>
      </c>
      <c r="B208" s="9" t="s">
        <v>230</v>
      </c>
      <c r="C208" s="17"/>
      <c r="D208" s="32">
        <v>3</v>
      </c>
      <c r="E208" s="17"/>
      <c r="F208" s="17"/>
      <c r="G208" s="17"/>
      <c r="H208" s="17"/>
      <c r="I208" s="20"/>
      <c r="J208" s="20"/>
      <c r="K208" s="19"/>
      <c r="L208" s="32">
        <v>3</v>
      </c>
      <c r="M208" s="17"/>
      <c r="N208" s="17"/>
      <c r="O208" s="17"/>
      <c r="P208" s="17"/>
      <c r="Q208" s="17"/>
      <c r="R208" s="17"/>
      <c r="S208" s="17"/>
      <c r="T208" s="16" t="s">
        <v>26</v>
      </c>
      <c r="U208" s="9" t="s">
        <v>229</v>
      </c>
      <c r="V208" s="9" t="s">
        <v>228</v>
      </c>
      <c r="W208" s="9" t="s">
        <v>227</v>
      </c>
      <c r="X208" s="7"/>
      <c r="Y208" s="8"/>
      <c r="Z208" s="7"/>
    </row>
    <row r="209" spans="1:26" ht="45">
      <c r="A209" s="22" t="s">
        <v>226</v>
      </c>
      <c r="B209" s="9" t="s">
        <v>225</v>
      </c>
      <c r="C209" s="17"/>
      <c r="D209" s="32">
        <v>3</v>
      </c>
      <c r="E209" s="17"/>
      <c r="F209" s="17"/>
      <c r="G209" s="17"/>
      <c r="H209" s="17"/>
      <c r="I209" s="20"/>
      <c r="J209" s="20"/>
      <c r="K209" s="19"/>
      <c r="L209" s="32">
        <v>3</v>
      </c>
      <c r="M209" s="17"/>
      <c r="N209" s="17"/>
      <c r="O209" s="17"/>
      <c r="P209" s="17"/>
      <c r="Q209" s="17"/>
      <c r="R209" s="17"/>
      <c r="S209" s="17"/>
      <c r="T209" s="16" t="s">
        <v>26</v>
      </c>
      <c r="U209" s="9" t="s">
        <v>224</v>
      </c>
      <c r="V209" s="9" t="s">
        <v>223</v>
      </c>
      <c r="W209" s="9" t="s">
        <v>222</v>
      </c>
      <c r="X209" s="7"/>
      <c r="Y209" s="8"/>
      <c r="Z209" s="7"/>
    </row>
    <row r="210" spans="1:26" ht="75">
      <c r="A210" s="22" t="s">
        <v>221</v>
      </c>
      <c r="B210" s="9" t="s">
        <v>220</v>
      </c>
      <c r="C210" s="17"/>
      <c r="D210" s="32">
        <v>1.5</v>
      </c>
      <c r="E210" s="17"/>
      <c r="F210" s="17"/>
      <c r="G210" s="17"/>
      <c r="H210" s="17"/>
      <c r="I210" s="20"/>
      <c r="J210" s="20"/>
      <c r="K210" s="19"/>
      <c r="L210" s="32">
        <v>1.5</v>
      </c>
      <c r="M210" s="17"/>
      <c r="N210" s="17"/>
      <c r="O210" s="17"/>
      <c r="P210" s="17"/>
      <c r="Q210" s="17"/>
      <c r="R210" s="17"/>
      <c r="S210" s="17"/>
      <c r="T210" s="16" t="s">
        <v>26</v>
      </c>
      <c r="U210" s="9" t="s">
        <v>219</v>
      </c>
      <c r="V210" s="9" t="s">
        <v>218</v>
      </c>
      <c r="W210" s="9" t="s">
        <v>71</v>
      </c>
      <c r="X210" s="7"/>
      <c r="Y210" s="8"/>
      <c r="Z210" s="7"/>
    </row>
    <row r="211" spans="1:26" ht="45">
      <c r="A211" s="22" t="s">
        <v>217</v>
      </c>
      <c r="B211" s="9" t="s">
        <v>216</v>
      </c>
      <c r="C211" s="17"/>
      <c r="D211" s="32">
        <v>3</v>
      </c>
      <c r="E211" s="17"/>
      <c r="F211" s="17"/>
      <c r="G211" s="17"/>
      <c r="H211" s="17"/>
      <c r="I211" s="20"/>
      <c r="J211" s="20"/>
      <c r="K211" s="19"/>
      <c r="L211" s="32">
        <v>3</v>
      </c>
      <c r="M211" s="17"/>
      <c r="N211" s="17"/>
      <c r="O211" s="17"/>
      <c r="P211" s="17"/>
      <c r="Q211" s="17"/>
      <c r="R211" s="17"/>
      <c r="S211" s="17"/>
      <c r="T211" s="16" t="s">
        <v>26</v>
      </c>
      <c r="U211" s="9" t="s">
        <v>215</v>
      </c>
      <c r="V211" s="9" t="s">
        <v>214</v>
      </c>
      <c r="W211" s="9" t="s">
        <v>36</v>
      </c>
      <c r="X211" s="7"/>
      <c r="Y211" s="8"/>
      <c r="Z211" s="7"/>
    </row>
    <row r="212" spans="1:26" ht="45">
      <c r="A212" s="22" t="s">
        <v>213</v>
      </c>
      <c r="B212" s="9" t="s">
        <v>212</v>
      </c>
      <c r="C212" s="17"/>
      <c r="D212" s="32">
        <v>3</v>
      </c>
      <c r="E212" s="17"/>
      <c r="F212" s="17"/>
      <c r="G212" s="17"/>
      <c r="H212" s="17"/>
      <c r="I212" s="20"/>
      <c r="J212" s="20"/>
      <c r="K212" s="19"/>
      <c r="L212" s="32">
        <v>3</v>
      </c>
      <c r="M212" s="17"/>
      <c r="N212" s="17"/>
      <c r="O212" s="17"/>
      <c r="P212" s="17"/>
      <c r="Q212" s="17"/>
      <c r="R212" s="17"/>
      <c r="S212" s="17"/>
      <c r="T212" s="16" t="s">
        <v>26</v>
      </c>
      <c r="U212" s="9" t="s">
        <v>207</v>
      </c>
      <c r="V212" s="9" t="s">
        <v>206</v>
      </c>
      <c r="W212" s="9" t="s">
        <v>36</v>
      </c>
      <c r="X212" s="7"/>
      <c r="Y212" s="8"/>
      <c r="Z212" s="7"/>
    </row>
    <row r="213" spans="1:26" ht="60">
      <c r="A213" s="22" t="s">
        <v>211</v>
      </c>
      <c r="B213" s="9" t="s">
        <v>210</v>
      </c>
      <c r="C213" s="17"/>
      <c r="D213" s="32">
        <v>3</v>
      </c>
      <c r="E213" s="17"/>
      <c r="F213" s="17"/>
      <c r="G213" s="17"/>
      <c r="H213" s="17"/>
      <c r="I213" s="20"/>
      <c r="J213" s="20"/>
      <c r="K213" s="19"/>
      <c r="L213" s="32">
        <v>3</v>
      </c>
      <c r="M213" s="17"/>
      <c r="N213" s="17"/>
      <c r="O213" s="17"/>
      <c r="P213" s="17"/>
      <c r="Q213" s="17"/>
      <c r="R213" s="17"/>
      <c r="S213" s="17"/>
      <c r="T213" s="16" t="s">
        <v>26</v>
      </c>
      <c r="U213" s="9" t="s">
        <v>207</v>
      </c>
      <c r="V213" s="9" t="s">
        <v>206</v>
      </c>
      <c r="W213" s="9" t="s">
        <v>36</v>
      </c>
      <c r="X213" s="7"/>
      <c r="Y213" s="8"/>
      <c r="Z213" s="7"/>
    </row>
    <row r="214" spans="1:26" ht="105">
      <c r="A214" s="22" t="s">
        <v>209</v>
      </c>
      <c r="B214" s="9" t="s">
        <v>208</v>
      </c>
      <c r="C214" s="17"/>
      <c r="D214" s="21">
        <v>5.5</v>
      </c>
      <c r="E214" s="17"/>
      <c r="F214" s="17"/>
      <c r="G214" s="17"/>
      <c r="H214" s="17"/>
      <c r="I214" s="20"/>
      <c r="J214" s="20"/>
      <c r="K214" s="19"/>
      <c r="L214" s="21">
        <v>5.5</v>
      </c>
      <c r="M214" s="17"/>
      <c r="N214" s="17"/>
      <c r="O214" s="17"/>
      <c r="P214" s="17"/>
      <c r="Q214" s="17"/>
      <c r="R214" s="17"/>
      <c r="S214" s="17"/>
      <c r="T214" s="16" t="s">
        <v>26</v>
      </c>
      <c r="U214" s="9" t="s">
        <v>207</v>
      </c>
      <c r="V214" s="9" t="s">
        <v>206</v>
      </c>
      <c r="W214" s="9" t="s">
        <v>36</v>
      </c>
      <c r="X214" s="7"/>
      <c r="Y214" s="8"/>
      <c r="Z214" s="7"/>
    </row>
    <row r="215" spans="1:26" ht="75">
      <c r="A215" s="22" t="s">
        <v>205</v>
      </c>
      <c r="B215" s="9" t="s">
        <v>204</v>
      </c>
      <c r="C215" s="17"/>
      <c r="D215" s="21">
        <v>5.5</v>
      </c>
      <c r="E215" s="17"/>
      <c r="F215" s="17"/>
      <c r="G215" s="17"/>
      <c r="H215" s="17"/>
      <c r="I215" s="20"/>
      <c r="J215" s="20"/>
      <c r="K215" s="19"/>
      <c r="L215" s="21">
        <v>5.5</v>
      </c>
      <c r="M215" s="17"/>
      <c r="N215" s="17"/>
      <c r="O215" s="17"/>
      <c r="P215" s="17"/>
      <c r="Q215" s="17"/>
      <c r="R215" s="17"/>
      <c r="S215" s="17"/>
      <c r="T215" s="16" t="s">
        <v>26</v>
      </c>
      <c r="U215" s="9" t="s">
        <v>203</v>
      </c>
      <c r="V215" s="9" t="s">
        <v>202</v>
      </c>
      <c r="W215" s="9" t="s">
        <v>201</v>
      </c>
      <c r="X215" s="7"/>
      <c r="Y215" s="8"/>
      <c r="Z215" s="7"/>
    </row>
    <row r="216" spans="1:26">
      <c r="A216" s="31">
        <v>6</v>
      </c>
      <c r="B216" s="30" t="s">
        <v>124</v>
      </c>
      <c r="C216" s="26"/>
      <c r="D216" s="26"/>
      <c r="E216" s="26"/>
      <c r="F216" s="26"/>
      <c r="G216" s="26"/>
      <c r="H216" s="26"/>
      <c r="I216" s="29"/>
      <c r="J216" s="29"/>
      <c r="K216" s="28"/>
      <c r="L216" s="27"/>
      <c r="M216" s="26"/>
      <c r="N216" s="26"/>
      <c r="O216" s="26"/>
      <c r="P216" s="26"/>
      <c r="Q216" s="26"/>
      <c r="R216" s="26"/>
      <c r="S216" s="26"/>
      <c r="T216" s="26"/>
      <c r="U216" s="25"/>
      <c r="V216" s="25"/>
      <c r="W216" s="25"/>
      <c r="X216" s="23"/>
      <c r="Y216" s="8"/>
      <c r="Z216" s="7"/>
    </row>
    <row r="217" spans="1:26" ht="30">
      <c r="A217" s="22" t="s">
        <v>81</v>
      </c>
      <c r="B217" s="9" t="s">
        <v>80</v>
      </c>
      <c r="C217" s="17"/>
      <c r="D217" s="21">
        <v>4</v>
      </c>
      <c r="E217" s="17"/>
      <c r="F217" s="17"/>
      <c r="G217" s="17"/>
      <c r="H217" s="17"/>
      <c r="I217" s="20"/>
      <c r="J217" s="20"/>
      <c r="K217" s="19"/>
      <c r="L217" s="21">
        <v>4</v>
      </c>
      <c r="M217" s="17"/>
      <c r="N217" s="17"/>
      <c r="O217" s="17"/>
      <c r="P217" s="17"/>
      <c r="Q217" s="17"/>
      <c r="R217" s="17"/>
      <c r="S217" s="17"/>
      <c r="T217" s="16" t="s">
        <v>26</v>
      </c>
      <c r="U217" s="9" t="s">
        <v>79</v>
      </c>
      <c r="V217" s="9" t="s">
        <v>78</v>
      </c>
      <c r="W217" s="9" t="s">
        <v>51</v>
      </c>
      <c r="X217" s="7"/>
      <c r="Y217" s="8"/>
      <c r="Z217" s="7"/>
    </row>
    <row r="218" spans="1:26" ht="45">
      <c r="A218" s="22" t="s">
        <v>77</v>
      </c>
      <c r="B218" s="9" t="s">
        <v>76</v>
      </c>
      <c r="C218" s="17"/>
      <c r="D218" s="21">
        <v>9</v>
      </c>
      <c r="E218" s="17"/>
      <c r="F218" s="17"/>
      <c r="G218" s="17"/>
      <c r="H218" s="17"/>
      <c r="I218" s="20"/>
      <c r="J218" s="20"/>
      <c r="K218" s="19"/>
      <c r="L218" s="21">
        <v>9</v>
      </c>
      <c r="M218" s="17"/>
      <c r="N218" s="17"/>
      <c r="O218" s="17"/>
      <c r="P218" s="17"/>
      <c r="Q218" s="17"/>
      <c r="R218" s="17"/>
      <c r="S218" s="17"/>
      <c r="T218" s="16" t="s">
        <v>26</v>
      </c>
      <c r="U218" s="9" t="s">
        <v>73</v>
      </c>
      <c r="V218" s="9" t="s">
        <v>72</v>
      </c>
      <c r="W218" s="9" t="s">
        <v>71</v>
      </c>
      <c r="X218" s="7"/>
      <c r="Y218" s="8"/>
      <c r="Z218" s="7"/>
    </row>
    <row r="219" spans="1:26" ht="30">
      <c r="A219" s="22" t="s">
        <v>75</v>
      </c>
      <c r="B219" s="9" t="s">
        <v>74</v>
      </c>
      <c r="C219" s="17"/>
      <c r="D219" s="21">
        <v>6</v>
      </c>
      <c r="E219" s="17"/>
      <c r="F219" s="17"/>
      <c r="G219" s="17"/>
      <c r="H219" s="17"/>
      <c r="I219" s="20"/>
      <c r="J219" s="20"/>
      <c r="K219" s="19"/>
      <c r="L219" s="21">
        <v>6</v>
      </c>
      <c r="M219" s="17"/>
      <c r="N219" s="17"/>
      <c r="O219" s="17"/>
      <c r="P219" s="17"/>
      <c r="Q219" s="17"/>
      <c r="R219" s="17"/>
      <c r="S219" s="17"/>
      <c r="T219" s="16" t="s">
        <v>26</v>
      </c>
      <c r="U219" s="9" t="s">
        <v>73</v>
      </c>
      <c r="V219" s="9" t="s">
        <v>72</v>
      </c>
      <c r="W219" s="9" t="s">
        <v>71</v>
      </c>
      <c r="X219" s="7"/>
      <c r="Y219" s="8"/>
      <c r="Z219" s="7"/>
    </row>
    <row r="220" spans="1:26" ht="135">
      <c r="A220" s="22" t="s">
        <v>70</v>
      </c>
      <c r="B220" s="9" t="s">
        <v>69</v>
      </c>
      <c r="C220" s="17"/>
      <c r="D220" s="21">
        <v>9</v>
      </c>
      <c r="E220" s="17"/>
      <c r="F220" s="17"/>
      <c r="G220" s="17"/>
      <c r="H220" s="17"/>
      <c r="I220" s="20"/>
      <c r="J220" s="20"/>
      <c r="K220" s="19"/>
      <c r="L220" s="21">
        <v>9</v>
      </c>
      <c r="M220" s="17"/>
      <c r="N220" s="17"/>
      <c r="O220" s="17"/>
      <c r="P220" s="17"/>
      <c r="Q220" s="17"/>
      <c r="R220" s="17"/>
      <c r="S220" s="17"/>
      <c r="T220" s="16" t="s">
        <v>26</v>
      </c>
      <c r="U220" s="9" t="s">
        <v>68</v>
      </c>
      <c r="V220" s="9" t="s">
        <v>67</v>
      </c>
      <c r="W220" s="9" t="s">
        <v>57</v>
      </c>
      <c r="X220" s="7"/>
      <c r="Y220" s="8"/>
      <c r="Z220" s="7"/>
    </row>
    <row r="221" spans="1:26" ht="105">
      <c r="A221" s="22" t="s">
        <v>66</v>
      </c>
      <c r="B221" s="9" t="s">
        <v>65</v>
      </c>
      <c r="C221" s="17"/>
      <c r="D221" s="21">
        <v>9</v>
      </c>
      <c r="E221" s="17"/>
      <c r="F221" s="17"/>
      <c r="G221" s="17"/>
      <c r="H221" s="17"/>
      <c r="I221" s="20"/>
      <c r="J221" s="20"/>
      <c r="K221" s="19"/>
      <c r="L221" s="21">
        <v>9</v>
      </c>
      <c r="M221" s="17"/>
      <c r="N221" s="17"/>
      <c r="O221" s="17"/>
      <c r="P221" s="17"/>
      <c r="Q221" s="17"/>
      <c r="R221" s="17"/>
      <c r="S221" s="17"/>
      <c r="T221" s="16" t="s">
        <v>26</v>
      </c>
      <c r="U221" s="9" t="s">
        <v>64</v>
      </c>
      <c r="V221" s="9" t="s">
        <v>63</v>
      </c>
      <c r="W221" s="9" t="s">
        <v>62</v>
      </c>
      <c r="X221" s="7"/>
      <c r="Y221" s="8"/>
      <c r="Z221" s="7"/>
    </row>
    <row r="222" spans="1:26" ht="30">
      <c r="A222" s="22" t="s">
        <v>61</v>
      </c>
      <c r="B222" s="9" t="s">
        <v>60</v>
      </c>
      <c r="C222" s="17"/>
      <c r="D222" s="21">
        <v>6</v>
      </c>
      <c r="E222" s="17"/>
      <c r="F222" s="17"/>
      <c r="G222" s="17"/>
      <c r="H222" s="17"/>
      <c r="I222" s="20"/>
      <c r="J222" s="20"/>
      <c r="K222" s="19"/>
      <c r="L222" s="21">
        <v>6</v>
      </c>
      <c r="M222" s="17"/>
      <c r="N222" s="17"/>
      <c r="O222" s="17"/>
      <c r="P222" s="17"/>
      <c r="Q222" s="17"/>
      <c r="R222" s="17"/>
      <c r="S222" s="17"/>
      <c r="T222" s="16" t="s">
        <v>26</v>
      </c>
      <c r="U222" s="9" t="s">
        <v>59</v>
      </c>
      <c r="V222" s="9" t="s">
        <v>58</v>
      </c>
      <c r="W222" s="9" t="s">
        <v>57</v>
      </c>
      <c r="X222" s="7"/>
      <c r="Y222" s="8"/>
      <c r="Z222" s="7"/>
    </row>
    <row r="223" spans="1:26">
      <c r="A223" s="31">
        <v>7</v>
      </c>
      <c r="B223" s="30" t="s">
        <v>56</v>
      </c>
      <c r="C223" s="26"/>
      <c r="D223" s="26"/>
      <c r="E223" s="26"/>
      <c r="F223" s="26"/>
      <c r="G223" s="26"/>
      <c r="H223" s="26"/>
      <c r="I223" s="29"/>
      <c r="J223" s="29"/>
      <c r="K223" s="28"/>
      <c r="L223" s="27"/>
      <c r="M223" s="26"/>
      <c r="N223" s="26"/>
      <c r="O223" s="26"/>
      <c r="P223" s="26"/>
      <c r="Q223" s="26"/>
      <c r="R223" s="26"/>
      <c r="S223" s="26"/>
      <c r="T223" s="26"/>
      <c r="U223" s="25"/>
      <c r="V223" s="25"/>
      <c r="W223" s="25"/>
      <c r="X223" s="23"/>
      <c r="Y223" s="8"/>
      <c r="Z223" s="7"/>
    </row>
    <row r="224" spans="1:26" ht="36.75" customHeight="1">
      <c r="A224" s="15"/>
      <c r="B224" s="14" t="s">
        <v>27</v>
      </c>
      <c r="C224" s="10"/>
      <c r="D224" s="10"/>
      <c r="E224" s="10"/>
      <c r="F224" s="10"/>
      <c r="G224" s="10"/>
      <c r="H224" s="10"/>
      <c r="I224" s="13"/>
      <c r="J224" s="13"/>
      <c r="K224" s="12"/>
      <c r="L224" s="11"/>
      <c r="M224" s="10"/>
      <c r="N224" s="10"/>
      <c r="O224" s="10"/>
      <c r="P224" s="10"/>
      <c r="Q224" s="10"/>
      <c r="R224" s="10"/>
      <c r="S224" s="10"/>
      <c r="T224" s="16" t="s">
        <v>26</v>
      </c>
      <c r="U224" s="9" t="s">
        <v>25</v>
      </c>
      <c r="V224" s="9" t="s">
        <v>24</v>
      </c>
      <c r="W224" s="9" t="s">
        <v>23</v>
      </c>
      <c r="X224" s="7"/>
      <c r="Y224" s="8"/>
      <c r="Z224" s="7"/>
    </row>
    <row r="225" spans="1:26">
      <c r="A225" s="31">
        <v>2</v>
      </c>
      <c r="B225" s="30" t="s">
        <v>613</v>
      </c>
      <c r="C225" s="26"/>
      <c r="D225" s="26"/>
      <c r="E225" s="26"/>
      <c r="F225" s="26"/>
      <c r="G225" s="26"/>
      <c r="H225" s="26"/>
      <c r="I225" s="26"/>
      <c r="J225" s="26"/>
      <c r="K225" s="28"/>
      <c r="L225" s="27"/>
      <c r="M225" s="26"/>
      <c r="N225" s="26"/>
      <c r="O225" s="26"/>
      <c r="P225" s="26"/>
      <c r="Q225" s="26"/>
      <c r="R225" s="26"/>
      <c r="S225" s="26"/>
      <c r="T225" s="26"/>
      <c r="U225" s="25"/>
      <c r="V225" s="25"/>
      <c r="W225" s="25"/>
      <c r="X225" s="23"/>
      <c r="Y225" s="8"/>
      <c r="Z225" s="7">
        <v>4</v>
      </c>
    </row>
    <row r="226" spans="1:26" ht="45">
      <c r="A226" s="22" t="s">
        <v>373</v>
      </c>
      <c r="B226" s="9" t="s">
        <v>372</v>
      </c>
      <c r="C226" s="17"/>
      <c r="D226" s="21">
        <v>2</v>
      </c>
      <c r="E226" s="17"/>
      <c r="F226" s="17"/>
      <c r="G226" s="17"/>
      <c r="H226" s="17"/>
      <c r="I226" s="20"/>
      <c r="J226" s="20"/>
      <c r="K226" s="19"/>
      <c r="L226" s="18">
        <v>2</v>
      </c>
      <c r="M226" s="17"/>
      <c r="N226" s="17"/>
      <c r="O226" s="17"/>
      <c r="P226" s="17"/>
      <c r="Q226" s="17"/>
      <c r="R226" s="17"/>
      <c r="S226" s="17"/>
      <c r="T226" s="16" t="s">
        <v>178</v>
      </c>
      <c r="U226" s="9" t="s">
        <v>371</v>
      </c>
      <c r="V226" s="9" t="s">
        <v>370</v>
      </c>
      <c r="W226" s="9" t="s">
        <v>51</v>
      </c>
      <c r="X226" s="7"/>
      <c r="Y226" s="8"/>
      <c r="Z226" s="7"/>
    </row>
    <row r="227" spans="1:26">
      <c r="A227" s="31">
        <v>3</v>
      </c>
      <c r="B227" s="30" t="s">
        <v>369</v>
      </c>
      <c r="C227" s="26"/>
      <c r="D227" s="26"/>
      <c r="E227" s="26"/>
      <c r="F227" s="26"/>
      <c r="G227" s="26"/>
      <c r="H227" s="26"/>
      <c r="I227" s="29"/>
      <c r="J227" s="29"/>
      <c r="K227" s="28"/>
      <c r="L227" s="27"/>
      <c r="M227" s="26"/>
      <c r="N227" s="26"/>
      <c r="O227" s="26"/>
      <c r="P227" s="26"/>
      <c r="Q227" s="26"/>
      <c r="R227" s="26"/>
      <c r="S227" s="26"/>
      <c r="T227" s="26"/>
      <c r="U227" s="25"/>
      <c r="V227" s="25"/>
      <c r="W227" s="25"/>
      <c r="X227" s="23"/>
      <c r="Y227" s="8"/>
      <c r="Z227" s="7"/>
    </row>
    <row r="228" spans="1:26" ht="30">
      <c r="A228" s="22" t="s">
        <v>200</v>
      </c>
      <c r="B228" s="9" t="s">
        <v>199</v>
      </c>
      <c r="C228" s="17"/>
      <c r="D228" s="32">
        <v>3</v>
      </c>
      <c r="E228" s="17"/>
      <c r="F228" s="17"/>
      <c r="G228" s="17"/>
      <c r="H228" s="17"/>
      <c r="I228" s="20"/>
      <c r="J228" s="20"/>
      <c r="K228" s="19"/>
      <c r="L228" s="32">
        <v>3</v>
      </c>
      <c r="M228" s="17"/>
      <c r="N228" s="17"/>
      <c r="O228" s="17"/>
      <c r="P228" s="17"/>
      <c r="Q228" s="17"/>
      <c r="R228" s="17"/>
      <c r="S228" s="17"/>
      <c r="T228" s="16" t="s">
        <v>178</v>
      </c>
      <c r="U228" s="9" t="s">
        <v>198</v>
      </c>
      <c r="V228" s="9" t="s">
        <v>197</v>
      </c>
      <c r="W228" s="9" t="s">
        <v>165</v>
      </c>
      <c r="X228" s="7"/>
      <c r="Y228" s="8"/>
      <c r="Z228" s="7"/>
    </row>
    <row r="229" spans="1:26" ht="30.75" customHeight="1">
      <c r="A229" s="22" t="s">
        <v>196</v>
      </c>
      <c r="B229" s="9" t="s">
        <v>195</v>
      </c>
      <c r="C229" s="17"/>
      <c r="D229" s="32">
        <v>3</v>
      </c>
      <c r="E229" s="17"/>
      <c r="F229" s="17"/>
      <c r="G229" s="17"/>
      <c r="H229" s="17"/>
      <c r="I229" s="20"/>
      <c r="J229" s="20"/>
      <c r="K229" s="19"/>
      <c r="L229" s="32">
        <v>3</v>
      </c>
      <c r="M229" s="17"/>
      <c r="N229" s="17"/>
      <c r="O229" s="17"/>
      <c r="P229" s="17"/>
      <c r="Q229" s="17"/>
      <c r="R229" s="17"/>
      <c r="S229" s="17"/>
      <c r="T229" s="16" t="s">
        <v>178</v>
      </c>
      <c r="U229" s="9" t="s">
        <v>194</v>
      </c>
      <c r="V229" s="9" t="s">
        <v>193</v>
      </c>
      <c r="W229" s="9" t="s">
        <v>192</v>
      </c>
      <c r="X229" s="7"/>
      <c r="Y229" s="24"/>
      <c r="Z229" s="23"/>
    </row>
    <row r="230" spans="1:26">
      <c r="A230" s="31">
        <v>4</v>
      </c>
      <c r="B230" s="30" t="s">
        <v>191</v>
      </c>
      <c r="C230" s="26"/>
      <c r="D230" s="26"/>
      <c r="E230" s="26"/>
      <c r="F230" s="26"/>
      <c r="G230" s="26"/>
      <c r="H230" s="26"/>
      <c r="I230" s="29"/>
      <c r="J230" s="29"/>
      <c r="K230" s="28"/>
      <c r="L230" s="27"/>
      <c r="M230" s="26"/>
      <c r="N230" s="26"/>
      <c r="O230" s="26"/>
      <c r="P230" s="26"/>
      <c r="Q230" s="26"/>
      <c r="R230" s="26"/>
      <c r="S230" s="26"/>
      <c r="T230" s="26"/>
      <c r="U230" s="25"/>
      <c r="V230" s="25"/>
      <c r="W230" s="25"/>
      <c r="X230" s="23"/>
      <c r="Y230" s="8"/>
      <c r="Z230" s="7"/>
    </row>
    <row r="231" spans="1:26" ht="45">
      <c r="A231" s="22" t="s">
        <v>180</v>
      </c>
      <c r="B231" s="9" t="s">
        <v>179</v>
      </c>
      <c r="C231" s="17"/>
      <c r="D231" s="21">
        <v>20</v>
      </c>
      <c r="E231" s="17"/>
      <c r="F231" s="17"/>
      <c r="G231" s="17"/>
      <c r="H231" s="17"/>
      <c r="I231" s="20"/>
      <c r="J231" s="20"/>
      <c r="K231" s="19"/>
      <c r="L231" s="21">
        <v>20</v>
      </c>
      <c r="M231" s="17"/>
      <c r="N231" s="17"/>
      <c r="O231" s="17"/>
      <c r="P231" s="17"/>
      <c r="Q231" s="17"/>
      <c r="R231" s="17"/>
      <c r="S231" s="17"/>
      <c r="T231" s="16" t="s">
        <v>178</v>
      </c>
      <c r="U231" s="9" t="s">
        <v>177</v>
      </c>
      <c r="V231" s="9" t="s">
        <v>176</v>
      </c>
      <c r="W231" s="9" t="s">
        <v>175</v>
      </c>
      <c r="X231" s="7"/>
      <c r="Y231" s="8"/>
      <c r="Z231" s="7"/>
    </row>
    <row r="232" spans="1:26">
      <c r="A232" s="31">
        <v>6</v>
      </c>
      <c r="B232" s="30" t="s">
        <v>124</v>
      </c>
      <c r="C232" s="26"/>
      <c r="D232" s="26"/>
      <c r="E232" s="26"/>
      <c r="F232" s="26"/>
      <c r="G232" s="26"/>
      <c r="H232" s="26"/>
      <c r="I232" s="29"/>
      <c r="J232" s="29"/>
      <c r="K232" s="28"/>
      <c r="L232" s="27"/>
      <c r="M232" s="26"/>
      <c r="N232" s="26"/>
      <c r="O232" s="26"/>
      <c r="P232" s="26"/>
      <c r="Q232" s="26"/>
      <c r="R232" s="26"/>
      <c r="S232" s="26"/>
      <c r="T232" s="26"/>
      <c r="U232" s="25"/>
      <c r="V232" s="25"/>
      <c r="W232" s="25"/>
      <c r="X232" s="23"/>
      <c r="Y232" s="8"/>
      <c r="Z232" s="7">
        <v>1</v>
      </c>
    </row>
    <row r="233" spans="1:26" ht="120.75" thickBot="1">
      <c r="A233" s="22" t="s">
        <v>114</v>
      </c>
      <c r="B233" s="9" t="s">
        <v>113</v>
      </c>
      <c r="C233" s="17"/>
      <c r="D233" s="21">
        <v>9</v>
      </c>
      <c r="E233" s="17"/>
      <c r="F233" s="17"/>
      <c r="G233" s="17"/>
      <c r="H233" s="17"/>
      <c r="I233" s="20"/>
      <c r="J233" s="20"/>
      <c r="K233" s="19"/>
      <c r="L233" s="21">
        <v>9</v>
      </c>
      <c r="M233" s="17"/>
      <c r="N233" s="17"/>
      <c r="O233" s="17"/>
      <c r="P233" s="17"/>
      <c r="Q233" s="17"/>
      <c r="R233" s="17"/>
      <c r="S233" s="17"/>
      <c r="T233" s="16" t="s">
        <v>112</v>
      </c>
      <c r="U233" s="9" t="s">
        <v>111</v>
      </c>
      <c r="V233" s="9" t="s">
        <v>110</v>
      </c>
      <c r="W233" s="9" t="s">
        <v>109</v>
      </c>
      <c r="X233" s="7"/>
      <c r="Y233" s="8"/>
      <c r="Z233" s="7">
        <v>3</v>
      </c>
    </row>
    <row r="234" spans="1:26" ht="30" customHeight="1" thickBot="1">
      <c r="C234" s="51">
        <f>SUM(K5:K233)</f>
        <v>0</v>
      </c>
      <c r="D234" s="51">
        <f>SUM(D5:D233)</f>
        <v>982</v>
      </c>
      <c r="E234" s="51"/>
      <c r="F234" s="51"/>
      <c r="G234" s="51"/>
      <c r="H234" s="51"/>
      <c r="I234" s="51"/>
      <c r="J234" s="51"/>
      <c r="K234" s="51">
        <f>SUM(K5:K233)</f>
        <v>0</v>
      </c>
      <c r="L234" s="89">
        <f>SUM(S5:S233)*40%</f>
        <v>0</v>
      </c>
      <c r="M234" s="89"/>
      <c r="N234" s="89"/>
      <c r="O234" s="89"/>
      <c r="P234" s="89"/>
      <c r="Q234" s="89"/>
      <c r="R234" s="89"/>
      <c r="S234" s="89"/>
      <c r="T234" s="52"/>
    </row>
    <row r="235" spans="1:26" ht="15.75" thickBot="1">
      <c r="C235" s="89" t="s">
        <v>662</v>
      </c>
      <c r="D235" s="89"/>
      <c r="E235" s="89"/>
      <c r="F235" s="89"/>
      <c r="G235" s="89"/>
      <c r="H235" s="89"/>
      <c r="I235" s="89"/>
      <c r="J235" s="89"/>
      <c r="K235" s="89"/>
      <c r="L235" s="89" t="s">
        <v>22</v>
      </c>
      <c r="M235" s="89"/>
      <c r="N235" s="89"/>
      <c r="O235" s="89"/>
      <c r="P235" s="89"/>
      <c r="Q235" s="89"/>
      <c r="R235" s="89"/>
      <c r="S235" s="89"/>
      <c r="T235" s="52"/>
    </row>
    <row r="238" spans="1:26" ht="36" customHeight="1"/>
  </sheetData>
  <autoFilter ref="A3:Z233"/>
  <mergeCells count="5">
    <mergeCell ref="C2:K2"/>
    <mergeCell ref="L2:S2"/>
    <mergeCell ref="L234:S234"/>
    <mergeCell ref="C235:K235"/>
    <mergeCell ref="L235:S235"/>
  </mergeCells>
  <pageMargins left="0" right="0" top="9.0551180999999994E-2" bottom="0.183070866" header="0.31496062992126" footer="0"/>
  <pageSetup paperSize="5" scale="85" orientation="landscape" r:id="rId1"/>
  <headerFooter>
    <oddFooter>&amp;CHal &amp;P dari &amp;N</oddFooter>
  </headerFooter>
</worksheet>
</file>

<file path=xl/worksheets/sheet6.xml><?xml version="1.0" encoding="utf-8"?>
<worksheet xmlns="http://schemas.openxmlformats.org/spreadsheetml/2006/main" xmlns:r="http://schemas.openxmlformats.org/officeDocument/2006/relationships">
  <dimension ref="A1:Z238"/>
  <sheetViews>
    <sheetView view="pageBreakPreview" topLeftCell="A225" zoomScale="90" zoomScaleSheetLayoutView="90" workbookViewId="0">
      <selection activeCell="B225" sqref="B225"/>
    </sheetView>
  </sheetViews>
  <sheetFormatPr defaultColWidth="9.140625" defaultRowHeight="15"/>
  <cols>
    <col min="1" max="1" width="8.140625" style="5" customWidth="1"/>
    <col min="2" max="2" width="31.5703125" style="4" customWidth="1"/>
    <col min="3" max="3" width="3.42578125" style="4" hidden="1" customWidth="1"/>
    <col min="4" max="4" width="6.28515625" style="4" customWidth="1"/>
    <col min="5" max="5" width="6.140625" style="4" hidden="1" customWidth="1"/>
    <col min="6" max="6" width="5.7109375" style="4" hidden="1" customWidth="1"/>
    <col min="7" max="7" width="5.140625" style="4" hidden="1" customWidth="1"/>
    <col min="8" max="8" width="5.85546875" style="4" hidden="1" customWidth="1"/>
    <col min="9" max="10" width="6.140625" style="4" hidden="1" customWidth="1"/>
    <col min="11" max="11" width="6.140625" style="4" customWidth="1"/>
    <col min="12" max="12" width="4.7109375" style="4" hidden="1" customWidth="1"/>
    <col min="13" max="13" width="4.28515625" style="4" hidden="1" customWidth="1"/>
    <col min="14" max="14" width="5.85546875" style="4" hidden="1" customWidth="1"/>
    <col min="15" max="16" width="5.140625" style="4" hidden="1" customWidth="1"/>
    <col min="17" max="17" width="5.5703125" style="4" hidden="1" customWidth="1"/>
    <col min="18" max="18" width="3.85546875" style="4" hidden="1" customWidth="1"/>
    <col min="19" max="19" width="5" style="4" hidden="1" customWidth="1"/>
    <col min="20" max="20" width="20.7109375" style="4" customWidth="1"/>
    <col min="21" max="22" width="36" style="3" customWidth="1"/>
    <col min="23" max="23" width="33.7109375" style="3" customWidth="1"/>
    <col min="24" max="24" width="11.5703125" style="2" customWidth="1"/>
    <col min="25" max="25" width="24.5703125" style="1" hidden="1" customWidth="1"/>
    <col min="26" max="26" width="14.140625" style="2" hidden="1" customWidth="1"/>
    <col min="27" max="16384" width="9.140625" style="1"/>
  </cols>
  <sheetData>
    <row r="1" spans="1:26" ht="19.5" customHeight="1">
      <c r="A1" s="47" t="s">
        <v>658</v>
      </c>
    </row>
    <row r="2" spans="1:26" ht="5.25" customHeight="1">
      <c r="A2" s="47"/>
      <c r="C2" s="84"/>
      <c r="D2" s="85"/>
      <c r="E2" s="85"/>
      <c r="F2" s="85"/>
      <c r="G2" s="85"/>
      <c r="H2" s="85"/>
      <c r="I2" s="85"/>
      <c r="J2" s="85"/>
      <c r="K2" s="86"/>
      <c r="L2" s="87" t="s">
        <v>12</v>
      </c>
      <c r="M2" s="88"/>
      <c r="N2" s="88"/>
      <c r="O2" s="88"/>
      <c r="P2" s="88"/>
      <c r="Q2" s="88"/>
      <c r="R2" s="88"/>
      <c r="S2" s="88"/>
    </row>
    <row r="3" spans="1:26" s="36" customFormat="1" ht="75" customHeight="1">
      <c r="A3" s="46" t="s">
        <v>657</v>
      </c>
      <c r="B3" s="43" t="s">
        <v>656</v>
      </c>
      <c r="C3" s="44" t="s">
        <v>655</v>
      </c>
      <c r="D3" s="43" t="s">
        <v>654</v>
      </c>
      <c r="E3" s="48" t="s">
        <v>11</v>
      </c>
      <c r="F3" s="48" t="s">
        <v>9</v>
      </c>
      <c r="G3" s="48" t="s">
        <v>7</v>
      </c>
      <c r="H3" s="48" t="s">
        <v>5</v>
      </c>
      <c r="I3" s="49" t="s">
        <v>3</v>
      </c>
      <c r="J3" s="50" t="s">
        <v>1</v>
      </c>
      <c r="K3" s="50" t="s">
        <v>653</v>
      </c>
      <c r="L3" s="45" t="s">
        <v>654</v>
      </c>
      <c r="M3" s="44" t="s">
        <v>11</v>
      </c>
      <c r="N3" s="44" t="s">
        <v>9</v>
      </c>
      <c r="O3" s="44" t="s">
        <v>7</v>
      </c>
      <c r="P3" s="44" t="s">
        <v>5</v>
      </c>
      <c r="Q3" s="44" t="s">
        <v>3</v>
      </c>
      <c r="R3" s="44" t="s">
        <v>1</v>
      </c>
      <c r="S3" s="43" t="s">
        <v>653</v>
      </c>
      <c r="T3" s="43" t="s">
        <v>652</v>
      </c>
      <c r="U3" s="43" t="s">
        <v>651</v>
      </c>
      <c r="V3" s="43" t="s">
        <v>650</v>
      </c>
      <c r="W3" s="43" t="s">
        <v>649</v>
      </c>
      <c r="X3" s="43" t="s">
        <v>648</v>
      </c>
      <c r="Y3" s="43" t="s">
        <v>20</v>
      </c>
      <c r="Z3" s="43" t="s">
        <v>647</v>
      </c>
    </row>
    <row r="4" spans="1:26" s="36" customFormat="1" ht="23.25" customHeight="1">
      <c r="A4" s="42">
        <v>1</v>
      </c>
      <c r="B4" s="37" t="s">
        <v>646</v>
      </c>
      <c r="C4" s="37"/>
      <c r="D4" s="38"/>
      <c r="E4" s="38">
        <v>0</v>
      </c>
      <c r="F4" s="38">
        <v>0.12</v>
      </c>
      <c r="G4" s="38">
        <v>0.12</v>
      </c>
      <c r="H4" s="38">
        <v>0.12</v>
      </c>
      <c r="I4" s="38">
        <v>0.12</v>
      </c>
      <c r="J4" s="41">
        <v>0.12</v>
      </c>
      <c r="K4" s="40"/>
      <c r="L4" s="39"/>
      <c r="M4" s="38">
        <v>0</v>
      </c>
      <c r="N4" s="38">
        <v>0.08</v>
      </c>
      <c r="O4" s="38">
        <v>0.08</v>
      </c>
      <c r="P4" s="38">
        <v>0.08</v>
      </c>
      <c r="Q4" s="38">
        <v>0.08</v>
      </c>
      <c r="R4" s="38">
        <v>0.08</v>
      </c>
      <c r="S4" s="38">
        <v>0.4</v>
      </c>
      <c r="T4" s="37"/>
      <c r="U4" s="37"/>
      <c r="V4" s="37"/>
      <c r="W4" s="37"/>
      <c r="X4" s="37"/>
      <c r="Y4" s="37"/>
      <c r="Z4" s="37"/>
    </row>
    <row r="5" spans="1:26" ht="60">
      <c r="A5" s="34" t="s">
        <v>645</v>
      </c>
      <c r="B5" s="9" t="s">
        <v>644</v>
      </c>
      <c r="C5" s="17">
        <v>1</v>
      </c>
      <c r="D5" s="21">
        <v>25</v>
      </c>
      <c r="E5" s="17"/>
      <c r="F5" s="17"/>
      <c r="G5" s="17"/>
      <c r="H5" s="17"/>
      <c r="I5" s="20"/>
      <c r="J5" s="20"/>
      <c r="K5" s="19"/>
      <c r="L5" s="18">
        <v>25</v>
      </c>
      <c r="M5" s="17"/>
      <c r="N5" s="17"/>
      <c r="O5" s="17"/>
      <c r="P5" s="17"/>
      <c r="Q5" s="17"/>
      <c r="R5" s="17"/>
      <c r="S5" s="17"/>
      <c r="T5" s="16" t="s">
        <v>33</v>
      </c>
      <c r="U5" s="9" t="s">
        <v>643</v>
      </c>
      <c r="V5" s="9" t="s">
        <v>642</v>
      </c>
      <c r="W5" s="9" t="s">
        <v>30</v>
      </c>
      <c r="X5" s="7"/>
      <c r="Y5" s="8"/>
      <c r="Z5" s="7"/>
    </row>
    <row r="6" spans="1:26" ht="135">
      <c r="A6" s="22" t="s">
        <v>641</v>
      </c>
      <c r="B6" s="9" t="s">
        <v>640</v>
      </c>
      <c r="C6" s="17">
        <v>1</v>
      </c>
      <c r="D6" s="21">
        <v>45</v>
      </c>
      <c r="E6" s="17"/>
      <c r="F6" s="17"/>
      <c r="G6" s="17"/>
      <c r="H6" s="17"/>
      <c r="I6" s="20"/>
      <c r="J6" s="20"/>
      <c r="K6" s="19"/>
      <c r="L6" s="18">
        <v>45</v>
      </c>
      <c r="M6" s="17"/>
      <c r="N6" s="17"/>
      <c r="O6" s="17"/>
      <c r="P6" s="17"/>
      <c r="Q6" s="17"/>
      <c r="R6" s="17"/>
      <c r="S6" s="17"/>
      <c r="T6" s="16" t="s">
        <v>33</v>
      </c>
      <c r="U6" s="9" t="s">
        <v>639</v>
      </c>
      <c r="V6" s="9" t="s">
        <v>638</v>
      </c>
      <c r="W6" s="9" t="s">
        <v>51</v>
      </c>
      <c r="X6" s="7"/>
      <c r="Y6" s="8"/>
      <c r="Z6" s="7"/>
    </row>
    <row r="7" spans="1:26" ht="120">
      <c r="A7" s="34" t="s">
        <v>637</v>
      </c>
      <c r="B7" s="9" t="s">
        <v>636</v>
      </c>
      <c r="C7" s="17">
        <v>1</v>
      </c>
      <c r="D7" s="21">
        <v>25</v>
      </c>
      <c r="E7" s="17"/>
      <c r="F7" s="17"/>
      <c r="G7" s="17"/>
      <c r="H7" s="17"/>
      <c r="I7" s="20"/>
      <c r="J7" s="20"/>
      <c r="K7" s="19"/>
      <c r="L7" s="18">
        <v>25</v>
      </c>
      <c r="M7" s="17"/>
      <c r="N7" s="17"/>
      <c r="O7" s="17"/>
      <c r="P7" s="17"/>
      <c r="Q7" s="17"/>
      <c r="R7" s="17"/>
      <c r="S7" s="17"/>
      <c r="T7" s="16" t="s">
        <v>33</v>
      </c>
      <c r="U7" s="9" t="s">
        <v>635</v>
      </c>
      <c r="V7" s="9" t="s">
        <v>634</v>
      </c>
      <c r="W7" s="9" t="s">
        <v>633</v>
      </c>
      <c r="X7" s="7"/>
      <c r="Y7" s="8"/>
      <c r="Z7" s="7"/>
    </row>
    <row r="8" spans="1:26" ht="150">
      <c r="A8" s="22" t="s">
        <v>632</v>
      </c>
      <c r="B8" s="9" t="s">
        <v>631</v>
      </c>
      <c r="C8" s="17">
        <v>1</v>
      </c>
      <c r="D8" s="21">
        <v>45</v>
      </c>
      <c r="E8" s="17"/>
      <c r="F8" s="17"/>
      <c r="G8" s="17"/>
      <c r="H8" s="17"/>
      <c r="I8" s="20"/>
      <c r="J8" s="20"/>
      <c r="K8" s="19"/>
      <c r="L8" s="18">
        <v>45</v>
      </c>
      <c r="M8" s="17"/>
      <c r="N8" s="17"/>
      <c r="O8" s="17"/>
      <c r="P8" s="17"/>
      <c r="Q8" s="17"/>
      <c r="R8" s="17"/>
      <c r="S8" s="17"/>
      <c r="T8" s="16" t="s">
        <v>33</v>
      </c>
      <c r="U8" s="9" t="s">
        <v>630</v>
      </c>
      <c r="V8" s="9" t="s">
        <v>629</v>
      </c>
      <c r="W8" s="9" t="s">
        <v>628</v>
      </c>
      <c r="X8" s="7"/>
      <c r="Y8" s="8"/>
      <c r="Z8" s="7"/>
    </row>
    <row r="9" spans="1:26" ht="60">
      <c r="A9" s="34" t="s">
        <v>627</v>
      </c>
      <c r="B9" s="9" t="s">
        <v>626</v>
      </c>
      <c r="C9" s="17"/>
      <c r="D9" s="21">
        <v>5</v>
      </c>
      <c r="E9" s="17"/>
      <c r="F9" s="17"/>
      <c r="G9" s="17"/>
      <c r="H9" s="17"/>
      <c r="I9" s="20"/>
      <c r="J9" s="20"/>
      <c r="K9" s="19"/>
      <c r="L9" s="18">
        <v>5</v>
      </c>
      <c r="M9" s="17"/>
      <c r="N9" s="17"/>
      <c r="O9" s="17"/>
      <c r="P9" s="17"/>
      <c r="Q9" s="17"/>
      <c r="R9" s="17"/>
      <c r="S9" s="17"/>
      <c r="T9" s="16" t="s">
        <v>33</v>
      </c>
      <c r="U9" s="9" t="s">
        <v>625</v>
      </c>
      <c r="V9" s="9" t="s">
        <v>624</v>
      </c>
      <c r="W9" s="9" t="s">
        <v>36</v>
      </c>
      <c r="X9" s="7"/>
      <c r="Y9" s="8"/>
      <c r="Z9" s="7"/>
    </row>
    <row r="10" spans="1:26" ht="45">
      <c r="A10" s="22" t="s">
        <v>623</v>
      </c>
      <c r="B10" s="9" t="s">
        <v>622</v>
      </c>
      <c r="C10" s="17"/>
      <c r="D10" s="21">
        <v>10</v>
      </c>
      <c r="E10" s="17"/>
      <c r="F10" s="17"/>
      <c r="G10" s="17"/>
      <c r="H10" s="17"/>
      <c r="I10" s="20"/>
      <c r="J10" s="20"/>
      <c r="K10" s="19"/>
      <c r="L10" s="18">
        <v>10</v>
      </c>
      <c r="M10" s="17"/>
      <c r="N10" s="17"/>
      <c r="O10" s="17"/>
      <c r="P10" s="17"/>
      <c r="Q10" s="17"/>
      <c r="R10" s="17"/>
      <c r="S10" s="17"/>
      <c r="T10" s="16" t="s">
        <v>33</v>
      </c>
      <c r="U10" s="9" t="s">
        <v>621</v>
      </c>
      <c r="V10" s="9" t="s">
        <v>620</v>
      </c>
      <c r="W10" s="9" t="s">
        <v>36</v>
      </c>
      <c r="X10" s="7"/>
      <c r="Y10" s="8"/>
      <c r="Z10" s="7"/>
    </row>
    <row r="11" spans="1:26" ht="90">
      <c r="A11" s="34" t="s">
        <v>619</v>
      </c>
      <c r="B11" s="9" t="s">
        <v>618</v>
      </c>
      <c r="C11" s="17"/>
      <c r="D11" s="21">
        <v>10</v>
      </c>
      <c r="E11" s="17"/>
      <c r="F11" s="17"/>
      <c r="G11" s="17"/>
      <c r="H11" s="17"/>
      <c r="I11" s="20"/>
      <c r="J11" s="20"/>
      <c r="K11" s="19"/>
      <c r="L11" s="18">
        <v>10</v>
      </c>
      <c r="M11" s="17"/>
      <c r="N11" s="17"/>
      <c r="O11" s="17"/>
      <c r="P11" s="17"/>
      <c r="Q11" s="17"/>
      <c r="R11" s="17"/>
      <c r="S11" s="17"/>
      <c r="T11" s="16" t="s">
        <v>33</v>
      </c>
      <c r="U11" s="9" t="s">
        <v>617</v>
      </c>
      <c r="V11" s="9" t="s">
        <v>616</v>
      </c>
      <c r="W11" s="9" t="s">
        <v>578</v>
      </c>
      <c r="X11" s="7"/>
      <c r="Y11" s="8"/>
      <c r="Z11" s="7"/>
    </row>
    <row r="12" spans="1:26" ht="45">
      <c r="A12" s="22" t="s">
        <v>615</v>
      </c>
      <c r="B12" s="9" t="s">
        <v>614</v>
      </c>
      <c r="C12" s="17"/>
      <c r="D12" s="21">
        <v>35</v>
      </c>
      <c r="E12" s="17"/>
      <c r="F12" s="17"/>
      <c r="G12" s="17"/>
      <c r="H12" s="17"/>
      <c r="I12" s="20"/>
      <c r="J12" s="20"/>
      <c r="K12" s="19"/>
      <c r="L12" s="18">
        <v>35</v>
      </c>
      <c r="M12" s="17"/>
      <c r="N12" s="17"/>
      <c r="O12" s="17"/>
      <c r="P12" s="17"/>
      <c r="Q12" s="17"/>
      <c r="R12" s="17"/>
      <c r="S12" s="17"/>
      <c r="T12" s="16" t="s">
        <v>33</v>
      </c>
      <c r="U12" s="9" t="s">
        <v>53</v>
      </c>
      <c r="V12" s="9" t="s">
        <v>52</v>
      </c>
      <c r="W12" s="9" t="s">
        <v>51</v>
      </c>
      <c r="X12" s="7"/>
      <c r="Y12" s="8"/>
      <c r="Z12" s="7"/>
    </row>
    <row r="13" spans="1:26" s="35" customFormat="1" ht="29.25" customHeight="1">
      <c r="A13" s="31">
        <v>2</v>
      </c>
      <c r="B13" s="30" t="s">
        <v>613</v>
      </c>
      <c r="C13" s="26"/>
      <c r="D13" s="26"/>
      <c r="E13" s="26"/>
      <c r="F13" s="26"/>
      <c r="G13" s="26"/>
      <c r="H13" s="26"/>
      <c r="I13" s="26"/>
      <c r="J13" s="26"/>
      <c r="K13" s="28"/>
      <c r="L13" s="27"/>
      <c r="M13" s="26"/>
      <c r="N13" s="26"/>
      <c r="O13" s="26"/>
      <c r="P13" s="26"/>
      <c r="Q13" s="26"/>
      <c r="R13" s="26"/>
      <c r="S13" s="26"/>
      <c r="T13" s="26"/>
      <c r="U13" s="25"/>
      <c r="V13" s="25"/>
      <c r="W13" s="25"/>
      <c r="X13" s="23"/>
      <c r="Y13" s="24"/>
      <c r="Z13" s="23"/>
    </row>
    <row r="14" spans="1:26" ht="75">
      <c r="A14" s="22" t="s">
        <v>612</v>
      </c>
      <c r="B14" s="9" t="s">
        <v>611</v>
      </c>
      <c r="C14" s="17"/>
      <c r="D14" s="21">
        <v>2</v>
      </c>
      <c r="E14" s="17"/>
      <c r="F14" s="17"/>
      <c r="G14" s="17"/>
      <c r="H14" s="17"/>
      <c r="I14" s="20"/>
      <c r="J14" s="20"/>
      <c r="K14" s="19"/>
      <c r="L14" s="18">
        <v>2</v>
      </c>
      <c r="M14" s="17"/>
      <c r="N14" s="17"/>
      <c r="O14" s="17"/>
      <c r="P14" s="17"/>
      <c r="Q14" s="17"/>
      <c r="R14" s="17"/>
      <c r="S14" s="17"/>
      <c r="T14" s="16" t="s">
        <v>33</v>
      </c>
      <c r="U14" s="9" t="s">
        <v>610</v>
      </c>
      <c r="V14" s="9" t="s">
        <v>609</v>
      </c>
      <c r="W14" s="9" t="s">
        <v>608</v>
      </c>
      <c r="X14" s="7"/>
      <c r="Y14" s="8"/>
      <c r="Z14" s="7">
        <v>4</v>
      </c>
    </row>
    <row r="15" spans="1:26" ht="45">
      <c r="A15" s="34" t="s">
        <v>607</v>
      </c>
      <c r="B15" s="9" t="s">
        <v>606</v>
      </c>
      <c r="C15" s="17"/>
      <c r="D15" s="21">
        <v>3</v>
      </c>
      <c r="E15" s="17"/>
      <c r="F15" s="17"/>
      <c r="G15" s="17"/>
      <c r="H15" s="17"/>
      <c r="I15" s="20"/>
      <c r="J15" s="20"/>
      <c r="K15" s="19"/>
      <c r="L15" s="18">
        <v>3</v>
      </c>
      <c r="M15" s="17"/>
      <c r="N15" s="17"/>
      <c r="O15" s="17"/>
      <c r="P15" s="17"/>
      <c r="Q15" s="17"/>
      <c r="R15" s="17"/>
      <c r="S15" s="17"/>
      <c r="T15" s="16" t="s">
        <v>33</v>
      </c>
      <c r="U15" s="9" t="s">
        <v>605</v>
      </c>
      <c r="V15" s="9" t="s">
        <v>604</v>
      </c>
      <c r="W15" s="9" t="s">
        <v>603</v>
      </c>
      <c r="X15" s="7"/>
      <c r="Y15" s="8"/>
      <c r="Z15" s="7">
        <v>3</v>
      </c>
    </row>
    <row r="16" spans="1:26" ht="45">
      <c r="A16" s="22" t="s">
        <v>602</v>
      </c>
      <c r="B16" s="9" t="s">
        <v>601</v>
      </c>
      <c r="C16" s="17"/>
      <c r="D16" s="21">
        <v>5</v>
      </c>
      <c r="E16" s="17"/>
      <c r="F16" s="17"/>
      <c r="G16" s="17"/>
      <c r="H16" s="17"/>
      <c r="I16" s="20"/>
      <c r="J16" s="20"/>
      <c r="K16" s="19"/>
      <c r="L16" s="18">
        <v>5</v>
      </c>
      <c r="M16" s="17"/>
      <c r="N16" s="17"/>
      <c r="O16" s="17"/>
      <c r="P16" s="17"/>
      <c r="Q16" s="17"/>
      <c r="R16" s="17"/>
      <c r="S16" s="17"/>
      <c r="T16" s="16" t="s">
        <v>33</v>
      </c>
      <c r="U16" s="9" t="s">
        <v>600</v>
      </c>
      <c r="V16" s="9" t="s">
        <v>599</v>
      </c>
      <c r="W16" s="9" t="s">
        <v>598</v>
      </c>
      <c r="X16" s="7"/>
      <c r="Y16" s="8"/>
      <c r="Z16" s="7">
        <v>2</v>
      </c>
    </row>
    <row r="17" spans="1:26" ht="30">
      <c r="A17" s="34" t="s">
        <v>597</v>
      </c>
      <c r="B17" s="9" t="s">
        <v>596</v>
      </c>
      <c r="C17" s="17"/>
      <c r="D17" s="21">
        <v>3</v>
      </c>
      <c r="E17" s="17"/>
      <c r="F17" s="17"/>
      <c r="G17" s="17"/>
      <c r="H17" s="17"/>
      <c r="I17" s="20"/>
      <c r="J17" s="20"/>
      <c r="K17" s="19"/>
      <c r="L17" s="18">
        <v>3</v>
      </c>
      <c r="M17" s="17"/>
      <c r="N17" s="17"/>
      <c r="O17" s="17"/>
      <c r="P17" s="17"/>
      <c r="Q17" s="17"/>
      <c r="R17" s="17"/>
      <c r="S17" s="17"/>
      <c r="T17" s="16" t="s">
        <v>33</v>
      </c>
      <c r="U17" s="9" t="s">
        <v>595</v>
      </c>
      <c r="V17" s="9" t="s">
        <v>594</v>
      </c>
      <c r="W17" s="9" t="s">
        <v>593</v>
      </c>
      <c r="X17" s="7"/>
      <c r="Y17" s="8"/>
      <c r="Z17" s="7">
        <v>3</v>
      </c>
    </row>
    <row r="18" spans="1:26" ht="60">
      <c r="A18" s="22" t="s">
        <v>592</v>
      </c>
      <c r="B18" s="9" t="s">
        <v>591</v>
      </c>
      <c r="C18" s="17"/>
      <c r="D18" s="21">
        <v>3</v>
      </c>
      <c r="E18" s="17"/>
      <c r="F18" s="17"/>
      <c r="G18" s="17"/>
      <c r="H18" s="17"/>
      <c r="I18" s="20"/>
      <c r="J18" s="20"/>
      <c r="K18" s="19"/>
      <c r="L18" s="18">
        <v>3</v>
      </c>
      <c r="M18" s="17"/>
      <c r="N18" s="17"/>
      <c r="O18" s="17"/>
      <c r="P18" s="17"/>
      <c r="Q18" s="17"/>
      <c r="R18" s="17"/>
      <c r="S18" s="17"/>
      <c r="T18" s="16" t="s">
        <v>33</v>
      </c>
      <c r="U18" s="9" t="s">
        <v>590</v>
      </c>
      <c r="V18" s="9" t="s">
        <v>589</v>
      </c>
      <c r="W18" s="9" t="s">
        <v>588</v>
      </c>
      <c r="X18" s="7"/>
      <c r="Y18" s="8"/>
      <c r="Z18" s="7">
        <v>3</v>
      </c>
    </row>
    <row r="19" spans="1:26" ht="60">
      <c r="A19" s="34" t="s">
        <v>587</v>
      </c>
      <c r="B19" s="9" t="s">
        <v>586</v>
      </c>
      <c r="C19" s="17"/>
      <c r="D19" s="21">
        <v>2</v>
      </c>
      <c r="E19" s="17"/>
      <c r="F19" s="17"/>
      <c r="G19" s="17"/>
      <c r="H19" s="17"/>
      <c r="I19" s="20"/>
      <c r="J19" s="20"/>
      <c r="K19" s="19"/>
      <c r="L19" s="18">
        <v>2</v>
      </c>
      <c r="M19" s="17"/>
      <c r="N19" s="17"/>
      <c r="O19" s="17"/>
      <c r="P19" s="17"/>
      <c r="Q19" s="17"/>
      <c r="R19" s="17"/>
      <c r="S19" s="17"/>
      <c r="T19" s="16" t="s">
        <v>33</v>
      </c>
      <c r="U19" s="9" t="s">
        <v>585</v>
      </c>
      <c r="V19" s="9" t="s">
        <v>584</v>
      </c>
      <c r="W19" s="9" t="s">
        <v>583</v>
      </c>
      <c r="X19" s="7"/>
      <c r="Y19" s="8"/>
      <c r="Z19" s="7">
        <v>4</v>
      </c>
    </row>
    <row r="20" spans="1:26" ht="45">
      <c r="A20" s="22" t="s">
        <v>582</v>
      </c>
      <c r="B20" s="9" t="s">
        <v>581</v>
      </c>
      <c r="C20" s="17"/>
      <c r="D20" s="21">
        <v>2</v>
      </c>
      <c r="E20" s="17"/>
      <c r="F20" s="17"/>
      <c r="G20" s="17"/>
      <c r="H20" s="17"/>
      <c r="I20" s="20"/>
      <c r="J20" s="20"/>
      <c r="K20" s="19"/>
      <c r="L20" s="18">
        <v>2</v>
      </c>
      <c r="M20" s="17"/>
      <c r="N20" s="17"/>
      <c r="O20" s="17"/>
      <c r="P20" s="17"/>
      <c r="Q20" s="17"/>
      <c r="R20" s="17"/>
      <c r="S20" s="17"/>
      <c r="T20" s="16" t="s">
        <v>33</v>
      </c>
      <c r="U20" s="9" t="s">
        <v>580</v>
      </c>
      <c r="V20" s="9" t="s">
        <v>579</v>
      </c>
      <c r="W20" s="9" t="s">
        <v>578</v>
      </c>
      <c r="X20" s="7"/>
      <c r="Y20" s="8"/>
      <c r="Z20" s="7">
        <v>4</v>
      </c>
    </row>
    <row r="21" spans="1:26" ht="135">
      <c r="A21" s="34" t="s">
        <v>577</v>
      </c>
      <c r="B21" s="9" t="s">
        <v>576</v>
      </c>
      <c r="C21" s="17"/>
      <c r="D21" s="21">
        <v>5</v>
      </c>
      <c r="E21" s="17"/>
      <c r="F21" s="17"/>
      <c r="G21" s="17"/>
      <c r="H21" s="17"/>
      <c r="I21" s="20"/>
      <c r="J21" s="20"/>
      <c r="K21" s="19"/>
      <c r="L21" s="18">
        <v>5</v>
      </c>
      <c r="M21" s="17"/>
      <c r="N21" s="17"/>
      <c r="O21" s="17"/>
      <c r="P21" s="17"/>
      <c r="Q21" s="17"/>
      <c r="R21" s="17"/>
      <c r="S21" s="17"/>
      <c r="T21" s="16" t="s">
        <v>33</v>
      </c>
      <c r="U21" s="9" t="s">
        <v>575</v>
      </c>
      <c r="V21" s="9" t="s">
        <v>574</v>
      </c>
      <c r="W21" s="9" t="s">
        <v>573</v>
      </c>
      <c r="X21" s="7"/>
      <c r="Y21" s="8"/>
      <c r="Z21" s="7">
        <v>2</v>
      </c>
    </row>
    <row r="22" spans="1:26">
      <c r="A22" s="31">
        <v>3</v>
      </c>
      <c r="B22" s="30" t="s">
        <v>369</v>
      </c>
      <c r="C22" s="26"/>
      <c r="D22" s="26"/>
      <c r="E22" s="26"/>
      <c r="F22" s="26"/>
      <c r="G22" s="26"/>
      <c r="H22" s="26"/>
      <c r="I22" s="29"/>
      <c r="J22" s="29"/>
      <c r="K22" s="28"/>
      <c r="L22" s="27"/>
      <c r="M22" s="26"/>
      <c r="N22" s="26"/>
      <c r="O22" s="26"/>
      <c r="P22" s="26"/>
      <c r="Q22" s="26"/>
      <c r="R22" s="26"/>
      <c r="S22" s="26"/>
      <c r="T22" s="26"/>
      <c r="U22" s="25"/>
      <c r="V22" s="25"/>
      <c r="W22" s="25"/>
      <c r="X22" s="23"/>
      <c r="Y22" s="8"/>
      <c r="Z22" s="7"/>
    </row>
    <row r="23" spans="1:26" ht="45">
      <c r="A23" s="22" t="s">
        <v>368</v>
      </c>
      <c r="B23" s="9" t="s">
        <v>367</v>
      </c>
      <c r="C23" s="17"/>
      <c r="D23" s="32">
        <v>3</v>
      </c>
      <c r="E23" s="17"/>
      <c r="F23" s="17"/>
      <c r="G23" s="17"/>
      <c r="H23" s="17"/>
      <c r="I23" s="20"/>
      <c r="J23" s="20"/>
      <c r="K23" s="19"/>
      <c r="L23" s="18">
        <v>3</v>
      </c>
      <c r="M23" s="17"/>
      <c r="N23" s="17"/>
      <c r="O23" s="17"/>
      <c r="P23" s="17"/>
      <c r="Q23" s="17"/>
      <c r="R23" s="17"/>
      <c r="S23" s="17"/>
      <c r="T23" s="16" t="s">
        <v>33</v>
      </c>
      <c r="U23" s="9" t="s">
        <v>366</v>
      </c>
      <c r="V23" s="9" t="s">
        <v>365</v>
      </c>
      <c r="W23" s="9" t="s">
        <v>348</v>
      </c>
      <c r="X23" s="7"/>
      <c r="Y23" s="8"/>
      <c r="Z23" s="7"/>
    </row>
    <row r="24" spans="1:26" ht="90">
      <c r="A24" s="22" t="s">
        <v>364</v>
      </c>
      <c r="B24" s="9" t="s">
        <v>363</v>
      </c>
      <c r="C24" s="17"/>
      <c r="D24" s="32">
        <v>3</v>
      </c>
      <c r="E24" s="17"/>
      <c r="F24" s="17"/>
      <c r="G24" s="17"/>
      <c r="H24" s="17"/>
      <c r="I24" s="20"/>
      <c r="J24" s="20"/>
      <c r="K24" s="19"/>
      <c r="L24" s="18">
        <v>3</v>
      </c>
      <c r="M24" s="17"/>
      <c r="N24" s="17"/>
      <c r="O24" s="17"/>
      <c r="P24" s="17"/>
      <c r="Q24" s="17"/>
      <c r="R24" s="17"/>
      <c r="S24" s="17"/>
      <c r="T24" s="16" t="s">
        <v>33</v>
      </c>
      <c r="U24" s="9" t="s">
        <v>362</v>
      </c>
      <c r="V24" s="9" t="s">
        <v>361</v>
      </c>
      <c r="W24" s="9" t="s">
        <v>348</v>
      </c>
      <c r="X24" s="7"/>
      <c r="Y24" s="8"/>
      <c r="Z24" s="7"/>
    </row>
    <row r="25" spans="1:26" ht="30">
      <c r="A25" s="22" t="s">
        <v>360</v>
      </c>
      <c r="B25" s="9" t="s">
        <v>359</v>
      </c>
      <c r="C25" s="17"/>
      <c r="D25" s="32">
        <v>1.5</v>
      </c>
      <c r="E25" s="17"/>
      <c r="F25" s="17"/>
      <c r="G25" s="17"/>
      <c r="H25" s="17"/>
      <c r="I25" s="20"/>
      <c r="J25" s="20"/>
      <c r="K25" s="19"/>
      <c r="L25" s="18">
        <v>15</v>
      </c>
      <c r="M25" s="17"/>
      <c r="N25" s="17"/>
      <c r="O25" s="17"/>
      <c r="P25" s="17"/>
      <c r="Q25" s="17"/>
      <c r="R25" s="17"/>
      <c r="S25" s="17"/>
      <c r="T25" s="16" t="s">
        <v>33</v>
      </c>
      <c r="U25" s="9" t="s">
        <v>350</v>
      </c>
      <c r="V25" s="9" t="s">
        <v>349</v>
      </c>
      <c r="W25" s="9" t="s">
        <v>348</v>
      </c>
      <c r="X25" s="7"/>
      <c r="Y25" s="8"/>
      <c r="Z25" s="7"/>
    </row>
    <row r="26" spans="1:26" ht="75">
      <c r="A26" s="22" t="s">
        <v>358</v>
      </c>
      <c r="B26" s="9" t="s">
        <v>357</v>
      </c>
      <c r="C26" s="17"/>
      <c r="D26" s="32">
        <v>1.5</v>
      </c>
      <c r="E26" s="17"/>
      <c r="F26" s="17"/>
      <c r="G26" s="17"/>
      <c r="H26" s="17"/>
      <c r="I26" s="20"/>
      <c r="J26" s="20"/>
      <c r="K26" s="19"/>
      <c r="L26" s="18">
        <v>15</v>
      </c>
      <c r="M26" s="17"/>
      <c r="N26" s="17"/>
      <c r="O26" s="17"/>
      <c r="P26" s="17"/>
      <c r="Q26" s="17"/>
      <c r="R26" s="17"/>
      <c r="S26" s="17"/>
      <c r="T26" s="16" t="s">
        <v>33</v>
      </c>
      <c r="U26" s="9" t="s">
        <v>350</v>
      </c>
      <c r="V26" s="9" t="s">
        <v>349</v>
      </c>
      <c r="W26" s="9" t="s">
        <v>348</v>
      </c>
      <c r="X26" s="7"/>
      <c r="Y26" s="8"/>
      <c r="Z26" s="7"/>
    </row>
    <row r="27" spans="1:26" ht="60">
      <c r="A27" s="22" t="s">
        <v>356</v>
      </c>
      <c r="B27" s="9" t="s">
        <v>355</v>
      </c>
      <c r="C27" s="17"/>
      <c r="D27" s="32">
        <v>1.5</v>
      </c>
      <c r="E27" s="17"/>
      <c r="F27" s="17"/>
      <c r="G27" s="17"/>
      <c r="H27" s="17"/>
      <c r="I27" s="20"/>
      <c r="J27" s="20"/>
      <c r="K27" s="19"/>
      <c r="L27" s="18">
        <v>15</v>
      </c>
      <c r="M27" s="17"/>
      <c r="N27" s="17"/>
      <c r="O27" s="17"/>
      <c r="P27" s="17"/>
      <c r="Q27" s="17"/>
      <c r="R27" s="17"/>
      <c r="S27" s="17"/>
      <c r="T27" s="16" t="s">
        <v>33</v>
      </c>
      <c r="U27" s="9" t="s">
        <v>350</v>
      </c>
      <c r="V27" s="9" t="s">
        <v>349</v>
      </c>
      <c r="W27" s="9" t="s">
        <v>348</v>
      </c>
      <c r="X27" s="7"/>
      <c r="Y27" s="8"/>
      <c r="Z27" s="7"/>
    </row>
    <row r="28" spans="1:26" ht="75">
      <c r="A28" s="22" t="s">
        <v>354</v>
      </c>
      <c r="B28" s="9" t="s">
        <v>353</v>
      </c>
      <c r="C28" s="17"/>
      <c r="D28" s="32">
        <v>1.5</v>
      </c>
      <c r="E28" s="17"/>
      <c r="F28" s="17"/>
      <c r="G28" s="17"/>
      <c r="H28" s="17"/>
      <c r="I28" s="20"/>
      <c r="J28" s="20"/>
      <c r="K28" s="19"/>
      <c r="L28" s="18">
        <v>15</v>
      </c>
      <c r="M28" s="17"/>
      <c r="N28" s="17"/>
      <c r="O28" s="17"/>
      <c r="P28" s="17"/>
      <c r="Q28" s="17"/>
      <c r="R28" s="17"/>
      <c r="S28" s="17"/>
      <c r="T28" s="16" t="s">
        <v>33</v>
      </c>
      <c r="U28" s="9" t="s">
        <v>350</v>
      </c>
      <c r="V28" s="9" t="s">
        <v>349</v>
      </c>
      <c r="W28" s="9" t="s">
        <v>348</v>
      </c>
      <c r="X28" s="7"/>
      <c r="Y28" s="8"/>
      <c r="Z28" s="7"/>
    </row>
    <row r="29" spans="1:26" ht="45">
      <c r="A29" s="22" t="s">
        <v>352</v>
      </c>
      <c r="B29" s="9" t="s">
        <v>351</v>
      </c>
      <c r="C29" s="17"/>
      <c r="D29" s="32">
        <v>1.5</v>
      </c>
      <c r="E29" s="17"/>
      <c r="F29" s="17"/>
      <c r="G29" s="17"/>
      <c r="H29" s="17"/>
      <c r="I29" s="20"/>
      <c r="J29" s="20"/>
      <c r="K29" s="19"/>
      <c r="L29" s="18">
        <v>15</v>
      </c>
      <c r="M29" s="17"/>
      <c r="N29" s="17"/>
      <c r="O29" s="17"/>
      <c r="P29" s="17"/>
      <c r="Q29" s="17"/>
      <c r="R29" s="17"/>
      <c r="S29" s="17"/>
      <c r="T29" s="16" t="s">
        <v>33</v>
      </c>
      <c r="U29" s="9" t="s">
        <v>350</v>
      </c>
      <c r="V29" s="9" t="s">
        <v>349</v>
      </c>
      <c r="W29" s="9" t="s">
        <v>348</v>
      </c>
      <c r="X29" s="7"/>
      <c r="Y29" s="8"/>
      <c r="Z29" s="7"/>
    </row>
    <row r="30" spans="1:26">
      <c r="A30" s="31">
        <v>4</v>
      </c>
      <c r="B30" s="30" t="s">
        <v>191</v>
      </c>
      <c r="C30" s="26"/>
      <c r="D30" s="26"/>
      <c r="E30" s="26"/>
      <c r="F30" s="26"/>
      <c r="G30" s="26"/>
      <c r="H30" s="26"/>
      <c r="I30" s="29"/>
      <c r="J30" s="29"/>
      <c r="K30" s="28"/>
      <c r="L30" s="27"/>
      <c r="M30" s="26"/>
      <c r="N30" s="26"/>
      <c r="O30" s="26"/>
      <c r="P30" s="26"/>
      <c r="Q30" s="26"/>
      <c r="R30" s="26"/>
      <c r="S30" s="26"/>
      <c r="T30" s="26"/>
      <c r="U30" s="25"/>
      <c r="V30" s="25"/>
      <c r="W30" s="25"/>
      <c r="X30" s="23"/>
      <c r="Y30" s="8"/>
      <c r="Z30" s="7"/>
    </row>
    <row r="31" spans="1:26" ht="165">
      <c r="A31" s="22" t="s">
        <v>190</v>
      </c>
      <c r="B31" s="9" t="s">
        <v>189</v>
      </c>
      <c r="C31" s="17"/>
      <c r="D31" s="21">
        <v>40</v>
      </c>
      <c r="E31" s="17"/>
      <c r="F31" s="17"/>
      <c r="G31" s="17"/>
      <c r="H31" s="17"/>
      <c r="I31" s="20"/>
      <c r="J31" s="20"/>
      <c r="K31" s="19"/>
      <c r="L31" s="21">
        <v>40</v>
      </c>
      <c r="M31" s="17"/>
      <c r="N31" s="17"/>
      <c r="O31" s="17"/>
      <c r="P31" s="17"/>
      <c r="Q31" s="17"/>
      <c r="R31" s="17"/>
      <c r="S31" s="17"/>
      <c r="T31" s="16" t="s">
        <v>33</v>
      </c>
      <c r="U31" s="9" t="s">
        <v>188</v>
      </c>
      <c r="V31" s="9" t="s">
        <v>187</v>
      </c>
      <c r="W31" s="9" t="s">
        <v>186</v>
      </c>
      <c r="X31" s="7"/>
      <c r="Y31" s="8"/>
      <c r="Z31" s="7"/>
    </row>
    <row r="32" spans="1:26" ht="180">
      <c r="A32" s="22" t="s">
        <v>185</v>
      </c>
      <c r="B32" s="9" t="s">
        <v>184</v>
      </c>
      <c r="C32" s="17"/>
      <c r="D32" s="21">
        <v>40</v>
      </c>
      <c r="E32" s="17"/>
      <c r="F32" s="17"/>
      <c r="G32" s="17"/>
      <c r="H32" s="17"/>
      <c r="I32" s="20"/>
      <c r="J32" s="20"/>
      <c r="K32" s="19"/>
      <c r="L32" s="21">
        <v>40</v>
      </c>
      <c r="M32" s="17"/>
      <c r="N32" s="17"/>
      <c r="O32" s="17"/>
      <c r="P32" s="17"/>
      <c r="Q32" s="17"/>
      <c r="R32" s="17"/>
      <c r="S32" s="17"/>
      <c r="T32" s="16" t="s">
        <v>33</v>
      </c>
      <c r="U32" s="9" t="s">
        <v>183</v>
      </c>
      <c r="V32" s="9" t="s">
        <v>182</v>
      </c>
      <c r="W32" s="9" t="s">
        <v>181</v>
      </c>
      <c r="X32" s="7"/>
      <c r="Y32" s="8"/>
      <c r="Z32" s="7"/>
    </row>
    <row r="33" spans="1:26">
      <c r="A33" s="31">
        <v>6</v>
      </c>
      <c r="B33" s="30" t="s">
        <v>124</v>
      </c>
      <c r="C33" s="26"/>
      <c r="D33" s="26"/>
      <c r="E33" s="26"/>
      <c r="F33" s="26"/>
      <c r="G33" s="26"/>
      <c r="H33" s="26"/>
      <c r="I33" s="29"/>
      <c r="J33" s="29"/>
      <c r="K33" s="28"/>
      <c r="L33" s="27"/>
      <c r="M33" s="26"/>
      <c r="N33" s="26"/>
      <c r="O33" s="26"/>
      <c r="P33" s="26"/>
      <c r="Q33" s="26"/>
      <c r="R33" s="26"/>
      <c r="S33" s="26"/>
      <c r="T33" s="26"/>
      <c r="U33" s="25"/>
      <c r="V33" s="25"/>
      <c r="W33" s="25"/>
      <c r="X33" s="23"/>
      <c r="Y33" s="8"/>
      <c r="Z33" s="7"/>
    </row>
    <row r="34" spans="1:26" ht="90">
      <c r="A34" s="22" t="s">
        <v>123</v>
      </c>
      <c r="B34" s="9" t="s">
        <v>122</v>
      </c>
      <c r="C34" s="17"/>
      <c r="D34" s="21">
        <v>6</v>
      </c>
      <c r="E34" s="17"/>
      <c r="F34" s="17"/>
      <c r="G34" s="17"/>
      <c r="H34" s="17"/>
      <c r="I34" s="20"/>
      <c r="J34" s="20"/>
      <c r="K34" s="19"/>
      <c r="L34" s="21">
        <v>6</v>
      </c>
      <c r="M34" s="17"/>
      <c r="N34" s="17"/>
      <c r="O34" s="17"/>
      <c r="P34" s="17"/>
      <c r="Q34" s="17"/>
      <c r="R34" s="17"/>
      <c r="S34" s="17"/>
      <c r="T34" s="16" t="s">
        <v>33</v>
      </c>
      <c r="U34" s="9" t="s">
        <v>121</v>
      </c>
      <c r="V34" s="9" t="s">
        <v>120</v>
      </c>
      <c r="W34" s="9" t="s">
        <v>51</v>
      </c>
      <c r="X34" s="7"/>
      <c r="Y34" s="8"/>
      <c r="Z34" s="7"/>
    </row>
    <row r="35" spans="1:26" ht="60">
      <c r="A35" s="22" t="s">
        <v>119</v>
      </c>
      <c r="B35" s="9" t="s">
        <v>118</v>
      </c>
      <c r="C35" s="17"/>
      <c r="D35" s="21">
        <v>6</v>
      </c>
      <c r="E35" s="17"/>
      <c r="F35" s="17"/>
      <c r="G35" s="17"/>
      <c r="H35" s="17"/>
      <c r="I35" s="20"/>
      <c r="J35" s="20"/>
      <c r="K35" s="19"/>
      <c r="L35" s="21">
        <v>6</v>
      </c>
      <c r="M35" s="17"/>
      <c r="N35" s="17"/>
      <c r="O35" s="17"/>
      <c r="P35" s="17"/>
      <c r="Q35" s="17"/>
      <c r="R35" s="17"/>
      <c r="S35" s="17"/>
      <c r="T35" s="16" t="s">
        <v>33</v>
      </c>
      <c r="U35" s="9" t="s">
        <v>117</v>
      </c>
      <c r="V35" s="9" t="s">
        <v>116</v>
      </c>
      <c r="W35" s="9" t="s">
        <v>115</v>
      </c>
      <c r="X35" s="7"/>
      <c r="Y35" s="8"/>
      <c r="Z35" s="7"/>
    </row>
    <row r="36" spans="1:26">
      <c r="A36" s="31">
        <v>7</v>
      </c>
      <c r="B36" s="30" t="s">
        <v>56</v>
      </c>
      <c r="C36" s="26"/>
      <c r="D36" s="26"/>
      <c r="E36" s="26"/>
      <c r="F36" s="26"/>
      <c r="G36" s="26"/>
      <c r="H36" s="26"/>
      <c r="I36" s="29"/>
      <c r="J36" s="29"/>
      <c r="K36" s="28"/>
      <c r="L36" s="27"/>
      <c r="M36" s="26"/>
      <c r="N36" s="26"/>
      <c r="O36" s="26"/>
      <c r="P36" s="26"/>
      <c r="Q36" s="26"/>
      <c r="R36" s="26"/>
      <c r="S36" s="26"/>
      <c r="T36" s="26"/>
      <c r="U36" s="25"/>
      <c r="V36" s="25"/>
      <c r="W36" s="25"/>
      <c r="X36" s="23"/>
      <c r="Y36" s="8"/>
      <c r="Z36" s="7"/>
    </row>
    <row r="37" spans="1:26" ht="60">
      <c r="A37" s="22" t="s">
        <v>55</v>
      </c>
      <c r="B37" s="9" t="s">
        <v>54</v>
      </c>
      <c r="C37" s="17"/>
      <c r="D37" s="21">
        <v>8</v>
      </c>
      <c r="E37" s="17"/>
      <c r="F37" s="17"/>
      <c r="G37" s="17"/>
      <c r="H37" s="17"/>
      <c r="I37" s="20"/>
      <c r="J37" s="20"/>
      <c r="K37" s="19"/>
      <c r="L37" s="21">
        <v>8</v>
      </c>
      <c r="M37" s="17"/>
      <c r="N37" s="17"/>
      <c r="O37" s="17"/>
      <c r="P37" s="17"/>
      <c r="Q37" s="17"/>
      <c r="R37" s="17"/>
      <c r="S37" s="17"/>
      <c r="T37" s="16" t="s">
        <v>33</v>
      </c>
      <c r="U37" s="9" t="s">
        <v>53</v>
      </c>
      <c r="V37" s="9" t="s">
        <v>52</v>
      </c>
      <c r="W37" s="9" t="s">
        <v>51</v>
      </c>
      <c r="X37" s="7"/>
      <c r="Y37" s="8"/>
      <c r="Z37" s="7"/>
    </row>
    <row r="38" spans="1:26" ht="60">
      <c r="A38" s="22" t="s">
        <v>50</v>
      </c>
      <c r="B38" s="9" t="s">
        <v>49</v>
      </c>
      <c r="C38" s="17"/>
      <c r="D38" s="21">
        <v>12</v>
      </c>
      <c r="E38" s="17"/>
      <c r="F38" s="17"/>
      <c r="G38" s="17"/>
      <c r="H38" s="17"/>
      <c r="I38" s="20"/>
      <c r="J38" s="20"/>
      <c r="K38" s="19"/>
      <c r="L38" s="21">
        <v>12</v>
      </c>
      <c r="M38" s="17"/>
      <c r="N38" s="17"/>
      <c r="O38" s="17"/>
      <c r="P38" s="17"/>
      <c r="Q38" s="17"/>
      <c r="R38" s="17"/>
      <c r="S38" s="17"/>
      <c r="T38" s="16" t="s">
        <v>33</v>
      </c>
      <c r="U38" s="9" t="s">
        <v>48</v>
      </c>
      <c r="V38" s="9" t="s">
        <v>47</v>
      </c>
      <c r="W38" s="9" t="s">
        <v>46</v>
      </c>
      <c r="X38" s="7"/>
      <c r="Y38" s="8"/>
      <c r="Z38" s="7"/>
    </row>
    <row r="39" spans="1:26" ht="45">
      <c r="A39" s="22" t="s">
        <v>45</v>
      </c>
      <c r="B39" s="9" t="s">
        <v>44</v>
      </c>
      <c r="C39" s="17"/>
      <c r="D39" s="21">
        <v>25</v>
      </c>
      <c r="E39" s="17"/>
      <c r="F39" s="17"/>
      <c r="G39" s="17"/>
      <c r="H39" s="17"/>
      <c r="I39" s="20"/>
      <c r="J39" s="20"/>
      <c r="K39" s="19"/>
      <c r="L39" s="21">
        <v>25</v>
      </c>
      <c r="M39" s="17"/>
      <c r="N39" s="17"/>
      <c r="O39" s="17"/>
      <c r="P39" s="17"/>
      <c r="Q39" s="17"/>
      <c r="R39" s="17"/>
      <c r="S39" s="17"/>
      <c r="T39" s="16" t="s">
        <v>33</v>
      </c>
      <c r="U39" s="9" t="s">
        <v>43</v>
      </c>
      <c r="V39" s="9" t="s">
        <v>42</v>
      </c>
      <c r="W39" s="9" t="s">
        <v>41</v>
      </c>
      <c r="X39" s="7"/>
      <c r="Y39" s="8"/>
      <c r="Z39" s="7"/>
    </row>
    <row r="40" spans="1:26" ht="30">
      <c r="A40" s="22" t="s">
        <v>40</v>
      </c>
      <c r="B40" s="9" t="s">
        <v>39</v>
      </c>
      <c r="C40" s="17"/>
      <c r="D40" s="21">
        <v>35</v>
      </c>
      <c r="E40" s="17"/>
      <c r="F40" s="17"/>
      <c r="G40" s="17"/>
      <c r="H40" s="17"/>
      <c r="I40" s="20"/>
      <c r="J40" s="20"/>
      <c r="K40" s="19"/>
      <c r="L40" s="21">
        <v>35</v>
      </c>
      <c r="M40" s="17"/>
      <c r="N40" s="17"/>
      <c r="O40" s="17"/>
      <c r="P40" s="17"/>
      <c r="Q40" s="17"/>
      <c r="R40" s="17"/>
      <c r="S40" s="17"/>
      <c r="T40" s="16" t="s">
        <v>33</v>
      </c>
      <c r="U40" s="9" t="s">
        <v>38</v>
      </c>
      <c r="V40" s="9" t="s">
        <v>37</v>
      </c>
      <c r="W40" s="9" t="s">
        <v>36</v>
      </c>
      <c r="X40" s="7"/>
      <c r="Y40" s="8"/>
      <c r="Z40" s="7"/>
    </row>
    <row r="41" spans="1:26" ht="60">
      <c r="A41" s="22" t="s">
        <v>35</v>
      </c>
      <c r="B41" s="9" t="s">
        <v>34</v>
      </c>
      <c r="C41" s="17"/>
      <c r="D41" s="21">
        <v>20</v>
      </c>
      <c r="E41" s="17"/>
      <c r="F41" s="17"/>
      <c r="G41" s="17"/>
      <c r="H41" s="17"/>
      <c r="I41" s="20"/>
      <c r="J41" s="20"/>
      <c r="K41" s="19"/>
      <c r="L41" s="21">
        <v>20</v>
      </c>
      <c r="M41" s="17"/>
      <c r="N41" s="17"/>
      <c r="O41" s="17"/>
      <c r="P41" s="17"/>
      <c r="Q41" s="17"/>
      <c r="R41" s="17"/>
      <c r="S41" s="17"/>
      <c r="T41" s="16" t="s">
        <v>33</v>
      </c>
      <c r="U41" s="9" t="s">
        <v>32</v>
      </c>
      <c r="V41" s="9" t="s">
        <v>31</v>
      </c>
      <c r="W41" s="9" t="s">
        <v>30</v>
      </c>
      <c r="X41" s="7"/>
      <c r="Y41" s="8"/>
      <c r="Z41" s="7"/>
    </row>
    <row r="42" spans="1:26">
      <c r="A42" s="22"/>
      <c r="B42" s="9"/>
      <c r="C42" s="17"/>
      <c r="D42" s="32"/>
      <c r="E42" s="17"/>
      <c r="F42" s="17"/>
      <c r="G42" s="17"/>
      <c r="H42" s="17"/>
      <c r="I42" s="20"/>
      <c r="J42" s="20"/>
      <c r="K42" s="19"/>
      <c r="L42" s="18"/>
      <c r="M42" s="17"/>
      <c r="N42" s="17"/>
      <c r="O42" s="17"/>
      <c r="P42" s="17"/>
      <c r="Q42" s="17"/>
      <c r="R42" s="17"/>
      <c r="S42" s="17"/>
      <c r="T42" s="16"/>
      <c r="U42" s="9"/>
      <c r="V42" s="9"/>
      <c r="W42" s="9"/>
      <c r="X42" s="7"/>
      <c r="Y42" s="8"/>
      <c r="Z42" s="7"/>
    </row>
    <row r="43" spans="1:26">
      <c r="A43" s="34"/>
      <c r="B43" s="9"/>
      <c r="C43" s="17"/>
      <c r="D43" s="21"/>
      <c r="E43" s="17"/>
      <c r="F43" s="17"/>
      <c r="G43" s="17"/>
      <c r="H43" s="17"/>
      <c r="I43" s="20"/>
      <c r="J43" s="20"/>
      <c r="K43" s="19"/>
      <c r="L43" s="18"/>
      <c r="M43" s="17"/>
      <c r="N43" s="17"/>
      <c r="O43" s="17"/>
      <c r="P43" s="17"/>
      <c r="Q43" s="17"/>
      <c r="R43" s="17"/>
      <c r="S43" s="17"/>
      <c r="T43" s="16"/>
      <c r="U43" s="9"/>
      <c r="V43" s="9"/>
      <c r="W43" s="9"/>
      <c r="X43" s="7"/>
      <c r="Y43" s="8"/>
      <c r="Z43" s="7"/>
    </row>
    <row r="44" spans="1:26">
      <c r="A44" s="31">
        <v>2</v>
      </c>
      <c r="B44" s="30" t="s">
        <v>613</v>
      </c>
      <c r="C44" s="26"/>
      <c r="D44" s="26"/>
      <c r="E44" s="26"/>
      <c r="F44" s="26"/>
      <c r="G44" s="26"/>
      <c r="H44" s="26"/>
      <c r="I44" s="26"/>
      <c r="J44" s="26"/>
      <c r="K44" s="28"/>
      <c r="L44" s="27"/>
      <c r="M44" s="26"/>
      <c r="N44" s="26"/>
      <c r="O44" s="26"/>
      <c r="P44" s="26"/>
      <c r="Q44" s="26"/>
      <c r="R44" s="26"/>
      <c r="S44" s="26"/>
      <c r="T44" s="26"/>
      <c r="U44" s="25"/>
      <c r="V44" s="25"/>
      <c r="W44" s="25"/>
      <c r="X44" s="23"/>
      <c r="Y44" s="8"/>
      <c r="Z44" s="7"/>
    </row>
    <row r="45" spans="1:26" ht="210">
      <c r="A45" s="22" t="s">
        <v>572</v>
      </c>
      <c r="B45" s="9" t="s">
        <v>571</v>
      </c>
      <c r="C45" s="17"/>
      <c r="D45" s="21">
        <v>5</v>
      </c>
      <c r="E45" s="17"/>
      <c r="F45" s="17"/>
      <c r="G45" s="17"/>
      <c r="H45" s="17"/>
      <c r="I45" s="20"/>
      <c r="J45" s="20"/>
      <c r="K45" s="19"/>
      <c r="L45" s="18">
        <v>5</v>
      </c>
      <c r="M45" s="17"/>
      <c r="N45" s="17"/>
      <c r="O45" s="17"/>
      <c r="P45" s="17"/>
      <c r="Q45" s="17"/>
      <c r="R45" s="17"/>
      <c r="S45" s="17"/>
      <c r="T45" s="16" t="s">
        <v>565</v>
      </c>
      <c r="U45" s="9" t="s">
        <v>570</v>
      </c>
      <c r="V45" s="9" t="s">
        <v>569</v>
      </c>
      <c r="W45" s="9" t="s">
        <v>568</v>
      </c>
      <c r="X45" s="7"/>
      <c r="Y45" s="8"/>
      <c r="Z45" s="7">
        <v>2</v>
      </c>
    </row>
    <row r="46" spans="1:26" ht="150">
      <c r="A46" s="34" t="s">
        <v>567</v>
      </c>
      <c r="B46" s="9" t="s">
        <v>566</v>
      </c>
      <c r="C46" s="17"/>
      <c r="D46" s="21">
        <v>7</v>
      </c>
      <c r="E46" s="17"/>
      <c r="F46" s="17"/>
      <c r="G46" s="17"/>
      <c r="H46" s="17"/>
      <c r="I46" s="20"/>
      <c r="J46" s="20"/>
      <c r="K46" s="19"/>
      <c r="L46" s="18">
        <v>7</v>
      </c>
      <c r="M46" s="17"/>
      <c r="N46" s="17"/>
      <c r="O46" s="17"/>
      <c r="P46" s="17"/>
      <c r="Q46" s="17"/>
      <c r="R46" s="17"/>
      <c r="S46" s="17"/>
      <c r="T46" s="16" t="s">
        <v>565</v>
      </c>
      <c r="U46" s="9" t="s">
        <v>564</v>
      </c>
      <c r="V46" s="9" t="s">
        <v>563</v>
      </c>
      <c r="W46" s="9" t="s">
        <v>562</v>
      </c>
      <c r="X46" s="7"/>
      <c r="Y46" s="8"/>
      <c r="Z46" s="7">
        <v>1</v>
      </c>
    </row>
    <row r="47" spans="1:26">
      <c r="A47" s="31">
        <v>2</v>
      </c>
      <c r="B47" s="30" t="s">
        <v>613</v>
      </c>
      <c r="C47" s="26"/>
      <c r="D47" s="26"/>
      <c r="E47" s="26"/>
      <c r="F47" s="26"/>
      <c r="G47" s="26"/>
      <c r="H47" s="26"/>
      <c r="I47" s="26"/>
      <c r="J47" s="26"/>
      <c r="K47" s="28"/>
      <c r="L47" s="27"/>
      <c r="M47" s="26"/>
      <c r="N47" s="26"/>
      <c r="O47" s="26"/>
      <c r="P47" s="26"/>
      <c r="Q47" s="26"/>
      <c r="R47" s="26"/>
      <c r="S47" s="26"/>
      <c r="T47" s="26"/>
      <c r="U47" s="25"/>
      <c r="V47" s="25"/>
      <c r="W47" s="25"/>
      <c r="X47" s="23"/>
      <c r="Y47" s="8"/>
      <c r="Z47" s="7"/>
    </row>
    <row r="48" spans="1:26" ht="30">
      <c r="A48" s="22" t="s">
        <v>561</v>
      </c>
      <c r="B48" s="9" t="s">
        <v>560</v>
      </c>
      <c r="C48" s="17"/>
      <c r="D48" s="21">
        <v>7</v>
      </c>
      <c r="E48" s="17"/>
      <c r="F48" s="17"/>
      <c r="G48" s="17"/>
      <c r="H48" s="17"/>
      <c r="I48" s="20"/>
      <c r="J48" s="20"/>
      <c r="K48" s="19"/>
      <c r="L48" s="18">
        <v>7</v>
      </c>
      <c r="M48" s="17"/>
      <c r="N48" s="17"/>
      <c r="O48" s="17"/>
      <c r="P48" s="17"/>
      <c r="Q48" s="17"/>
      <c r="R48" s="17"/>
      <c r="S48" s="17"/>
      <c r="T48" s="16" t="s">
        <v>548</v>
      </c>
      <c r="U48" s="9" t="s">
        <v>559</v>
      </c>
      <c r="V48" s="9" t="s">
        <v>558</v>
      </c>
      <c r="W48" s="9" t="s">
        <v>557</v>
      </c>
      <c r="X48" s="7"/>
      <c r="Y48" s="8"/>
      <c r="Z48" s="7">
        <v>1</v>
      </c>
    </row>
    <row r="49" spans="1:26" ht="75">
      <c r="A49" s="34" t="s">
        <v>556</v>
      </c>
      <c r="B49" s="9" t="s">
        <v>555</v>
      </c>
      <c r="C49" s="17"/>
      <c r="D49" s="21">
        <v>7</v>
      </c>
      <c r="E49" s="17"/>
      <c r="F49" s="17"/>
      <c r="G49" s="17"/>
      <c r="H49" s="17"/>
      <c r="I49" s="20"/>
      <c r="J49" s="20"/>
      <c r="K49" s="19"/>
      <c r="L49" s="18">
        <v>7</v>
      </c>
      <c r="M49" s="17"/>
      <c r="N49" s="17"/>
      <c r="O49" s="17"/>
      <c r="P49" s="17"/>
      <c r="Q49" s="17"/>
      <c r="R49" s="17"/>
      <c r="S49" s="17"/>
      <c r="T49" s="16" t="s">
        <v>548</v>
      </c>
      <c r="U49" s="9" t="s">
        <v>234</v>
      </c>
      <c r="V49" s="9" t="s">
        <v>489</v>
      </c>
      <c r="W49" s="9" t="s">
        <v>36</v>
      </c>
      <c r="X49" s="7"/>
      <c r="Y49" s="8"/>
      <c r="Z49" s="7">
        <v>1</v>
      </c>
    </row>
    <row r="50" spans="1:26" ht="75">
      <c r="A50" s="22" t="s">
        <v>554</v>
      </c>
      <c r="B50" s="9" t="s">
        <v>553</v>
      </c>
      <c r="C50" s="17"/>
      <c r="D50" s="21">
        <v>2</v>
      </c>
      <c r="E50" s="17"/>
      <c r="F50" s="17"/>
      <c r="G50" s="17"/>
      <c r="H50" s="17"/>
      <c r="I50" s="20"/>
      <c r="J50" s="20"/>
      <c r="K50" s="19"/>
      <c r="L50" s="18">
        <v>2</v>
      </c>
      <c r="M50" s="17"/>
      <c r="N50" s="17"/>
      <c r="O50" s="17"/>
      <c r="P50" s="17"/>
      <c r="Q50" s="17"/>
      <c r="R50" s="17"/>
      <c r="S50" s="17"/>
      <c r="T50" s="16" t="s">
        <v>548</v>
      </c>
      <c r="U50" s="9" t="s">
        <v>552</v>
      </c>
      <c r="V50" s="9" t="s">
        <v>551</v>
      </c>
      <c r="W50" s="9" t="s">
        <v>36</v>
      </c>
      <c r="X50" s="7"/>
      <c r="Y50" s="8"/>
      <c r="Z50" s="7">
        <v>4</v>
      </c>
    </row>
    <row r="51" spans="1:26" ht="75">
      <c r="A51" s="34" t="s">
        <v>550</v>
      </c>
      <c r="B51" s="9" t="s">
        <v>549</v>
      </c>
      <c r="C51" s="17"/>
      <c r="D51" s="21">
        <v>2</v>
      </c>
      <c r="E51" s="17"/>
      <c r="F51" s="17"/>
      <c r="G51" s="17"/>
      <c r="H51" s="17"/>
      <c r="I51" s="20"/>
      <c r="J51" s="20"/>
      <c r="K51" s="19"/>
      <c r="L51" s="18">
        <v>2</v>
      </c>
      <c r="M51" s="17"/>
      <c r="N51" s="17"/>
      <c r="O51" s="17"/>
      <c r="P51" s="17"/>
      <c r="Q51" s="17"/>
      <c r="R51" s="17"/>
      <c r="S51" s="17"/>
      <c r="T51" s="16" t="s">
        <v>548</v>
      </c>
      <c r="U51" s="9" t="s">
        <v>547</v>
      </c>
      <c r="V51" s="9" t="s">
        <v>546</v>
      </c>
      <c r="W51" s="9" t="s">
        <v>36</v>
      </c>
      <c r="X51" s="7"/>
      <c r="Y51" s="8"/>
      <c r="Z51" s="7">
        <v>4</v>
      </c>
    </row>
    <row r="52" spans="1:26">
      <c r="A52" s="31">
        <v>2</v>
      </c>
      <c r="B52" s="30" t="s">
        <v>613</v>
      </c>
      <c r="C52" s="26"/>
      <c r="D52" s="26"/>
      <c r="E52" s="26"/>
      <c r="F52" s="26"/>
      <c r="G52" s="26"/>
      <c r="H52" s="26"/>
      <c r="I52" s="26"/>
      <c r="J52" s="26"/>
      <c r="K52" s="28"/>
      <c r="L52" s="27"/>
      <c r="M52" s="26"/>
      <c r="N52" s="26"/>
      <c r="O52" s="26"/>
      <c r="P52" s="26"/>
      <c r="Q52" s="26"/>
      <c r="R52" s="26"/>
      <c r="S52" s="26"/>
      <c r="T52" s="26"/>
      <c r="U52" s="25"/>
      <c r="V52" s="25"/>
      <c r="W52" s="25"/>
      <c r="X52" s="23"/>
      <c r="Y52" s="8"/>
      <c r="Z52" s="7"/>
    </row>
    <row r="53" spans="1:26" ht="105">
      <c r="A53" s="22" t="s">
        <v>545</v>
      </c>
      <c r="B53" s="9" t="s">
        <v>544</v>
      </c>
      <c r="C53" s="17"/>
      <c r="D53" s="21">
        <v>7</v>
      </c>
      <c r="E53" s="17"/>
      <c r="F53" s="17"/>
      <c r="G53" s="17"/>
      <c r="H53" s="17"/>
      <c r="I53" s="20"/>
      <c r="J53" s="20"/>
      <c r="K53" s="19"/>
      <c r="L53" s="18">
        <v>7</v>
      </c>
      <c r="M53" s="17"/>
      <c r="N53" s="17"/>
      <c r="O53" s="17"/>
      <c r="P53" s="17"/>
      <c r="Q53" s="17"/>
      <c r="R53" s="17"/>
      <c r="S53" s="17"/>
      <c r="T53" s="16" t="s">
        <v>543</v>
      </c>
      <c r="U53" s="9" t="s">
        <v>542</v>
      </c>
      <c r="V53" s="9" t="s">
        <v>541</v>
      </c>
      <c r="W53" s="9" t="s">
        <v>36</v>
      </c>
      <c r="X53" s="7"/>
      <c r="Y53" s="8"/>
      <c r="Z53" s="7">
        <v>1</v>
      </c>
    </row>
    <row r="54" spans="1:26">
      <c r="A54" s="31">
        <v>2</v>
      </c>
      <c r="B54" s="30" t="s">
        <v>613</v>
      </c>
      <c r="C54" s="26"/>
      <c r="D54" s="26"/>
      <c r="E54" s="26"/>
      <c r="F54" s="26"/>
      <c r="G54" s="26"/>
      <c r="H54" s="26"/>
      <c r="I54" s="26"/>
      <c r="J54" s="26"/>
      <c r="K54" s="28"/>
      <c r="L54" s="27"/>
      <c r="M54" s="26"/>
      <c r="N54" s="26"/>
      <c r="O54" s="26"/>
      <c r="P54" s="26"/>
      <c r="Q54" s="26"/>
      <c r="R54" s="26"/>
      <c r="S54" s="26"/>
      <c r="T54" s="26"/>
      <c r="U54" s="25"/>
      <c r="V54" s="25"/>
      <c r="W54" s="25"/>
      <c r="X54" s="23"/>
      <c r="Y54" s="8"/>
      <c r="Z54" s="7"/>
    </row>
    <row r="55" spans="1:26" ht="150">
      <c r="A55" s="34" t="s">
        <v>540</v>
      </c>
      <c r="B55" s="9" t="s">
        <v>539</v>
      </c>
      <c r="C55" s="17"/>
      <c r="D55" s="21">
        <v>7</v>
      </c>
      <c r="E55" s="17"/>
      <c r="F55" s="17"/>
      <c r="G55" s="17"/>
      <c r="H55" s="17"/>
      <c r="I55" s="20"/>
      <c r="J55" s="20"/>
      <c r="K55" s="19"/>
      <c r="L55" s="18">
        <v>7</v>
      </c>
      <c r="M55" s="17"/>
      <c r="N55" s="17"/>
      <c r="O55" s="17"/>
      <c r="P55" s="17"/>
      <c r="Q55" s="17"/>
      <c r="R55" s="17"/>
      <c r="S55" s="17"/>
      <c r="T55" s="16" t="s">
        <v>538</v>
      </c>
      <c r="U55" s="9" t="s">
        <v>537</v>
      </c>
      <c r="V55" s="9" t="s">
        <v>536</v>
      </c>
      <c r="W55" s="9" t="s">
        <v>36</v>
      </c>
      <c r="X55" s="7"/>
      <c r="Y55" s="8"/>
      <c r="Z55" s="7">
        <v>1</v>
      </c>
    </row>
    <row r="56" spans="1:26">
      <c r="A56" s="31">
        <v>2</v>
      </c>
      <c r="B56" s="30" t="s">
        <v>613</v>
      </c>
      <c r="C56" s="26"/>
      <c r="D56" s="26"/>
      <c r="E56" s="26"/>
      <c r="F56" s="26"/>
      <c r="G56" s="26"/>
      <c r="H56" s="26"/>
      <c r="I56" s="26"/>
      <c r="J56" s="26"/>
      <c r="K56" s="28"/>
      <c r="L56" s="27"/>
      <c r="M56" s="26"/>
      <c r="N56" s="26"/>
      <c r="O56" s="26"/>
      <c r="P56" s="26"/>
      <c r="Q56" s="26"/>
      <c r="R56" s="26"/>
      <c r="S56" s="26"/>
      <c r="T56" s="26"/>
      <c r="U56" s="25"/>
      <c r="V56" s="25"/>
      <c r="W56" s="25"/>
      <c r="X56" s="23"/>
      <c r="Y56" s="8"/>
      <c r="Z56" s="7"/>
    </row>
    <row r="57" spans="1:26" ht="357.75" customHeight="1">
      <c r="A57" s="22" t="s">
        <v>535</v>
      </c>
      <c r="B57" s="9" t="s">
        <v>534</v>
      </c>
      <c r="C57" s="17"/>
      <c r="D57" s="21">
        <v>5</v>
      </c>
      <c r="E57" s="17"/>
      <c r="F57" s="17"/>
      <c r="G57" s="17"/>
      <c r="H57" s="17"/>
      <c r="I57" s="20"/>
      <c r="J57" s="20"/>
      <c r="K57" s="19"/>
      <c r="L57" s="18">
        <v>5</v>
      </c>
      <c r="M57" s="17"/>
      <c r="N57" s="17"/>
      <c r="O57" s="17"/>
      <c r="P57" s="17"/>
      <c r="Q57" s="17"/>
      <c r="R57" s="17"/>
      <c r="S57" s="17"/>
      <c r="T57" s="16" t="s">
        <v>533</v>
      </c>
      <c r="U57" s="9" t="s">
        <v>532</v>
      </c>
      <c r="V57" s="9" t="s">
        <v>110</v>
      </c>
      <c r="W57" s="9" t="s">
        <v>109</v>
      </c>
      <c r="X57" s="7"/>
      <c r="Y57" s="8"/>
      <c r="Z57" s="7">
        <v>2</v>
      </c>
    </row>
    <row r="58" spans="1:26" ht="198.75" customHeight="1">
      <c r="A58" s="34" t="s">
        <v>531</v>
      </c>
      <c r="B58" s="9" t="s">
        <v>530</v>
      </c>
      <c r="C58" s="17"/>
      <c r="D58" s="21">
        <v>2</v>
      </c>
      <c r="E58" s="17"/>
      <c r="F58" s="17"/>
      <c r="G58" s="17"/>
      <c r="H58" s="17"/>
      <c r="I58" s="20"/>
      <c r="J58" s="20"/>
      <c r="K58" s="19"/>
      <c r="L58" s="18"/>
      <c r="M58" s="17"/>
      <c r="N58" s="17"/>
      <c r="O58" s="17"/>
      <c r="P58" s="17"/>
      <c r="Q58" s="17"/>
      <c r="R58" s="17"/>
      <c r="S58" s="17"/>
      <c r="T58" s="16" t="s">
        <v>28</v>
      </c>
      <c r="U58" s="9" t="s">
        <v>125</v>
      </c>
      <c r="V58" s="9" t="s">
        <v>110</v>
      </c>
      <c r="W58" s="9" t="s">
        <v>529</v>
      </c>
      <c r="X58" s="7"/>
      <c r="Y58" s="8"/>
      <c r="Z58" s="7">
        <v>4</v>
      </c>
    </row>
    <row r="59" spans="1:26" ht="28.5" customHeight="1">
      <c r="A59" s="31">
        <v>3</v>
      </c>
      <c r="B59" s="30" t="s">
        <v>369</v>
      </c>
      <c r="C59" s="26"/>
      <c r="D59" s="26"/>
      <c r="E59" s="26"/>
      <c r="F59" s="26"/>
      <c r="G59" s="26"/>
      <c r="H59" s="26"/>
      <c r="I59" s="29"/>
      <c r="J59" s="29"/>
      <c r="K59" s="28"/>
      <c r="L59" s="27"/>
      <c r="M59" s="26"/>
      <c r="N59" s="26"/>
      <c r="O59" s="26"/>
      <c r="P59" s="26"/>
      <c r="Q59" s="26"/>
      <c r="R59" s="26"/>
      <c r="S59" s="26"/>
      <c r="T59" s="26"/>
      <c r="U59" s="25"/>
      <c r="V59" s="25"/>
      <c r="W59" s="25"/>
      <c r="X59" s="23"/>
      <c r="Y59" s="8"/>
      <c r="Z59" s="7"/>
    </row>
    <row r="60" spans="1:26" ht="42.75" customHeight="1">
      <c r="A60" s="22" t="s">
        <v>347</v>
      </c>
      <c r="B60" s="9" t="s">
        <v>346</v>
      </c>
      <c r="C60" s="17"/>
      <c r="D60" s="21">
        <v>5.5</v>
      </c>
      <c r="E60" s="17"/>
      <c r="F60" s="17"/>
      <c r="G60" s="17"/>
      <c r="H60" s="17"/>
      <c r="I60" s="20"/>
      <c r="J60" s="20"/>
      <c r="K60" s="19"/>
      <c r="L60" s="18">
        <v>5.5</v>
      </c>
      <c r="M60" s="17"/>
      <c r="N60" s="17"/>
      <c r="O60" s="17"/>
      <c r="P60" s="17"/>
      <c r="Q60" s="17"/>
      <c r="R60" s="17"/>
      <c r="S60" s="17"/>
      <c r="T60" s="16" t="s">
        <v>28</v>
      </c>
      <c r="U60" s="9" t="s">
        <v>345</v>
      </c>
      <c r="V60" s="9" t="s">
        <v>344</v>
      </c>
      <c r="W60" s="9" t="s">
        <v>343</v>
      </c>
      <c r="X60" s="7"/>
      <c r="Y60" s="8"/>
      <c r="Z60" s="7"/>
    </row>
    <row r="61" spans="1:26" ht="35.25" customHeight="1">
      <c r="A61" s="22" t="s">
        <v>342</v>
      </c>
      <c r="B61" s="9" t="s">
        <v>341</v>
      </c>
      <c r="C61" s="17"/>
      <c r="D61" s="21">
        <v>5.5</v>
      </c>
      <c r="E61" s="17"/>
      <c r="F61" s="17"/>
      <c r="G61" s="17"/>
      <c r="H61" s="17"/>
      <c r="I61" s="20"/>
      <c r="J61" s="20"/>
      <c r="K61" s="19"/>
      <c r="L61" s="18">
        <v>5.5</v>
      </c>
      <c r="M61" s="17"/>
      <c r="N61" s="17"/>
      <c r="O61" s="17"/>
      <c r="P61" s="17"/>
      <c r="Q61" s="17"/>
      <c r="R61" s="17"/>
      <c r="S61" s="17"/>
      <c r="T61" s="16" t="s">
        <v>28</v>
      </c>
      <c r="U61" s="9" t="s">
        <v>340</v>
      </c>
      <c r="V61" s="9" t="s">
        <v>339</v>
      </c>
      <c r="W61" s="9" t="s">
        <v>338</v>
      </c>
      <c r="X61" s="7"/>
      <c r="Y61" s="8"/>
      <c r="Z61" s="7"/>
    </row>
    <row r="62" spans="1:26" ht="30.75" customHeight="1">
      <c r="A62" s="22" t="s">
        <v>337</v>
      </c>
      <c r="B62" s="9" t="s">
        <v>336</v>
      </c>
      <c r="C62" s="17"/>
      <c r="D62" s="21">
        <v>5.5</v>
      </c>
      <c r="E62" s="17"/>
      <c r="F62" s="17"/>
      <c r="G62" s="17"/>
      <c r="H62" s="17"/>
      <c r="I62" s="20"/>
      <c r="J62" s="20"/>
      <c r="K62" s="19"/>
      <c r="L62" s="18">
        <v>5.5</v>
      </c>
      <c r="M62" s="17"/>
      <c r="N62" s="17"/>
      <c r="O62" s="17"/>
      <c r="P62" s="17"/>
      <c r="Q62" s="17"/>
      <c r="R62" s="17"/>
      <c r="S62" s="17"/>
      <c r="T62" s="16" t="s">
        <v>28</v>
      </c>
      <c r="U62" s="9" t="s">
        <v>335</v>
      </c>
      <c r="V62" s="9" t="s">
        <v>334</v>
      </c>
      <c r="W62" s="9" t="s">
        <v>333</v>
      </c>
      <c r="X62" s="7"/>
      <c r="Y62" s="8"/>
      <c r="Z62" s="7"/>
    </row>
    <row r="63" spans="1:26" ht="33.75" customHeight="1">
      <c r="A63" s="31">
        <v>7</v>
      </c>
      <c r="B63" s="30" t="s">
        <v>56</v>
      </c>
      <c r="C63" s="26"/>
      <c r="D63" s="26"/>
      <c r="E63" s="26"/>
      <c r="F63" s="26"/>
      <c r="G63" s="26"/>
      <c r="H63" s="26"/>
      <c r="I63" s="29"/>
      <c r="J63" s="29"/>
      <c r="K63" s="28"/>
      <c r="L63" s="27"/>
      <c r="M63" s="26"/>
      <c r="N63" s="26"/>
      <c r="O63" s="26"/>
      <c r="P63" s="26"/>
      <c r="Q63" s="26"/>
      <c r="R63" s="26"/>
      <c r="S63" s="26"/>
      <c r="T63" s="26"/>
      <c r="U63" s="25"/>
      <c r="V63" s="25"/>
      <c r="W63" s="25"/>
      <c r="X63" s="23"/>
      <c r="Y63" s="8"/>
      <c r="Z63" s="7"/>
    </row>
    <row r="64" spans="1:26" ht="91.5" customHeight="1">
      <c r="A64" s="15"/>
      <c r="B64" s="14" t="s">
        <v>684</v>
      </c>
      <c r="C64" s="17"/>
      <c r="D64" s="17"/>
      <c r="E64" s="17"/>
      <c r="F64" s="17"/>
      <c r="G64" s="17"/>
      <c r="H64" s="17"/>
      <c r="I64" s="20"/>
      <c r="J64" s="20"/>
      <c r="K64" s="19"/>
      <c r="L64" s="18"/>
      <c r="M64" s="17"/>
      <c r="N64" s="17"/>
      <c r="O64" s="17"/>
      <c r="P64" s="17"/>
      <c r="Q64" s="17"/>
      <c r="R64" s="17"/>
      <c r="S64" s="17"/>
      <c r="T64" s="16" t="s">
        <v>28</v>
      </c>
      <c r="U64" s="9"/>
      <c r="V64" s="9"/>
      <c r="W64" s="9"/>
      <c r="X64" s="7"/>
      <c r="Y64" s="8"/>
      <c r="Z64" s="7"/>
    </row>
    <row r="65" spans="1:26" ht="27" customHeight="1">
      <c r="A65" s="31">
        <v>2</v>
      </c>
      <c r="B65" s="30" t="s">
        <v>613</v>
      </c>
      <c r="C65" s="26"/>
      <c r="D65" s="26"/>
      <c r="E65" s="26"/>
      <c r="F65" s="26"/>
      <c r="G65" s="26"/>
      <c r="H65" s="26"/>
      <c r="I65" s="26"/>
      <c r="J65" s="26"/>
      <c r="K65" s="28"/>
      <c r="L65" s="27"/>
      <c r="M65" s="26"/>
      <c r="N65" s="26"/>
      <c r="O65" s="26"/>
      <c r="P65" s="26"/>
      <c r="Q65" s="26"/>
      <c r="R65" s="26"/>
      <c r="S65" s="26"/>
      <c r="T65" s="26"/>
      <c r="U65" s="25"/>
      <c r="V65" s="25"/>
      <c r="W65" s="25"/>
      <c r="X65" s="23"/>
      <c r="Y65" s="8"/>
      <c r="Z65" s="7"/>
    </row>
    <row r="66" spans="1:26" ht="30">
      <c r="A66" s="22" t="s">
        <v>528</v>
      </c>
      <c r="B66" s="9" t="s">
        <v>483</v>
      </c>
      <c r="C66" s="17"/>
      <c r="D66" s="21">
        <v>5</v>
      </c>
      <c r="E66" s="17"/>
      <c r="F66" s="17"/>
      <c r="G66" s="17"/>
      <c r="H66" s="17"/>
      <c r="I66" s="20"/>
      <c r="J66" s="20"/>
      <c r="K66" s="19"/>
      <c r="L66" s="18">
        <v>5</v>
      </c>
      <c r="M66" s="17"/>
      <c r="N66" s="17"/>
      <c r="O66" s="17"/>
      <c r="P66" s="17"/>
      <c r="Q66" s="17"/>
      <c r="R66" s="17"/>
      <c r="S66" s="17"/>
      <c r="T66" s="16" t="s">
        <v>107</v>
      </c>
      <c r="U66" s="9" t="s">
        <v>482</v>
      </c>
      <c r="V66" s="9" t="s">
        <v>481</v>
      </c>
      <c r="W66" s="9" t="s">
        <v>480</v>
      </c>
      <c r="X66" s="7"/>
      <c r="Y66" s="8"/>
      <c r="Z66" s="7">
        <v>2</v>
      </c>
    </row>
    <row r="67" spans="1:26" ht="45">
      <c r="A67" s="34" t="s">
        <v>527</v>
      </c>
      <c r="B67" s="9" t="s">
        <v>509</v>
      </c>
      <c r="C67" s="17"/>
      <c r="D67" s="21">
        <v>2</v>
      </c>
      <c r="E67" s="17"/>
      <c r="F67" s="17"/>
      <c r="G67" s="17"/>
      <c r="H67" s="17"/>
      <c r="I67" s="20"/>
      <c r="J67" s="20"/>
      <c r="K67" s="19"/>
      <c r="L67" s="18">
        <v>2</v>
      </c>
      <c r="M67" s="17"/>
      <c r="N67" s="17"/>
      <c r="O67" s="17"/>
      <c r="P67" s="17"/>
      <c r="Q67" s="17"/>
      <c r="R67" s="17"/>
      <c r="S67" s="17"/>
      <c r="T67" s="16" t="s">
        <v>107</v>
      </c>
      <c r="U67" s="9" t="s">
        <v>287</v>
      </c>
      <c r="V67" s="9" t="s">
        <v>489</v>
      </c>
      <c r="W67" s="9" t="s">
        <v>508</v>
      </c>
      <c r="X67" s="7"/>
      <c r="Y67" s="8"/>
      <c r="Z67" s="7">
        <v>4</v>
      </c>
    </row>
    <row r="68" spans="1:26" ht="120">
      <c r="A68" s="22" t="s">
        <v>526</v>
      </c>
      <c r="B68" s="9" t="s">
        <v>492</v>
      </c>
      <c r="C68" s="17"/>
      <c r="D68" s="21">
        <v>2</v>
      </c>
      <c r="E68" s="17"/>
      <c r="F68" s="17"/>
      <c r="G68" s="17"/>
      <c r="H68" s="17"/>
      <c r="I68" s="20"/>
      <c r="J68" s="20"/>
      <c r="K68" s="19"/>
      <c r="L68" s="18">
        <v>2</v>
      </c>
      <c r="M68" s="17"/>
      <c r="N68" s="17"/>
      <c r="O68" s="17"/>
      <c r="P68" s="17"/>
      <c r="Q68" s="17"/>
      <c r="R68" s="17"/>
      <c r="S68" s="17"/>
      <c r="T68" s="16" t="s">
        <v>107</v>
      </c>
      <c r="U68" s="9" t="s">
        <v>287</v>
      </c>
      <c r="V68" s="9" t="s">
        <v>489</v>
      </c>
      <c r="W68" s="9" t="s">
        <v>165</v>
      </c>
      <c r="X68" s="7"/>
      <c r="Y68" s="8"/>
      <c r="Z68" s="7">
        <v>4</v>
      </c>
    </row>
    <row r="69" spans="1:26" ht="75">
      <c r="A69" s="34" t="s">
        <v>525</v>
      </c>
      <c r="B69" s="9" t="s">
        <v>490</v>
      </c>
      <c r="C69" s="17"/>
      <c r="D69" s="21">
        <v>2</v>
      </c>
      <c r="E69" s="17"/>
      <c r="F69" s="17"/>
      <c r="G69" s="17"/>
      <c r="H69" s="17"/>
      <c r="I69" s="20"/>
      <c r="J69" s="20"/>
      <c r="K69" s="19"/>
      <c r="L69" s="18">
        <v>2</v>
      </c>
      <c r="M69" s="17"/>
      <c r="N69" s="17"/>
      <c r="O69" s="17"/>
      <c r="P69" s="17"/>
      <c r="Q69" s="17"/>
      <c r="R69" s="17"/>
      <c r="S69" s="17"/>
      <c r="T69" s="16" t="s">
        <v>107</v>
      </c>
      <c r="U69" s="9" t="s">
        <v>287</v>
      </c>
      <c r="V69" s="9" t="s">
        <v>489</v>
      </c>
      <c r="W69" s="9" t="s">
        <v>165</v>
      </c>
      <c r="X69" s="7"/>
      <c r="Y69" s="8"/>
      <c r="Z69" s="7">
        <v>4</v>
      </c>
    </row>
    <row r="70" spans="1:26">
      <c r="A70" s="31">
        <v>3</v>
      </c>
      <c r="B70" s="30" t="s">
        <v>369</v>
      </c>
      <c r="C70" s="26"/>
      <c r="D70" s="26"/>
      <c r="E70" s="26"/>
      <c r="F70" s="26"/>
      <c r="G70" s="26"/>
      <c r="H70" s="26"/>
      <c r="I70" s="29"/>
      <c r="J70" s="29"/>
      <c r="K70" s="28"/>
      <c r="L70" s="27"/>
      <c r="M70" s="26"/>
      <c r="N70" s="26"/>
      <c r="O70" s="26"/>
      <c r="P70" s="26"/>
      <c r="Q70" s="26"/>
      <c r="R70" s="26"/>
      <c r="S70" s="26"/>
      <c r="T70" s="26"/>
      <c r="U70" s="25"/>
      <c r="V70" s="25"/>
      <c r="W70" s="25"/>
      <c r="X70" s="23"/>
      <c r="Y70" s="8"/>
      <c r="Z70" s="7"/>
    </row>
    <row r="71" spans="1:26" ht="30">
      <c r="A71" s="22" t="s">
        <v>332</v>
      </c>
      <c r="B71" s="9" t="s">
        <v>148</v>
      </c>
      <c r="C71" s="17"/>
      <c r="D71" s="32">
        <v>3</v>
      </c>
      <c r="E71" s="17"/>
      <c r="F71" s="17"/>
      <c r="G71" s="17"/>
      <c r="H71" s="17"/>
      <c r="I71" s="20"/>
      <c r="J71" s="20"/>
      <c r="K71" s="19"/>
      <c r="L71" s="18">
        <v>3</v>
      </c>
      <c r="M71" s="17"/>
      <c r="N71" s="17"/>
      <c r="O71" s="17"/>
      <c r="P71" s="17"/>
      <c r="Q71" s="17"/>
      <c r="R71" s="17"/>
      <c r="S71" s="17"/>
      <c r="T71" s="16" t="s">
        <v>107</v>
      </c>
      <c r="U71" s="9" t="s">
        <v>147</v>
      </c>
      <c r="V71" s="9" t="s">
        <v>146</v>
      </c>
      <c r="W71" s="9" t="s">
        <v>145</v>
      </c>
      <c r="X71" s="7"/>
      <c r="Y71" s="8"/>
      <c r="Z71" s="7"/>
    </row>
    <row r="72" spans="1:26" ht="30">
      <c r="A72" s="22" t="s">
        <v>331</v>
      </c>
      <c r="B72" s="9" t="s">
        <v>230</v>
      </c>
      <c r="C72" s="17"/>
      <c r="D72" s="32">
        <v>3</v>
      </c>
      <c r="E72" s="17"/>
      <c r="F72" s="17"/>
      <c r="G72" s="17"/>
      <c r="H72" s="17"/>
      <c r="I72" s="20"/>
      <c r="J72" s="20"/>
      <c r="K72" s="19"/>
      <c r="L72" s="18">
        <v>3</v>
      </c>
      <c r="M72" s="17"/>
      <c r="N72" s="17"/>
      <c r="O72" s="17"/>
      <c r="P72" s="17"/>
      <c r="Q72" s="17"/>
      <c r="R72" s="17"/>
      <c r="S72" s="17"/>
      <c r="T72" s="16" t="s">
        <v>107</v>
      </c>
      <c r="U72" s="9" t="s">
        <v>229</v>
      </c>
      <c r="V72" s="9" t="s">
        <v>228</v>
      </c>
      <c r="W72" s="9" t="s">
        <v>227</v>
      </c>
      <c r="X72" s="7"/>
      <c r="Y72" s="8"/>
      <c r="Z72" s="7"/>
    </row>
    <row r="73" spans="1:26" ht="45">
      <c r="A73" s="22" t="s">
        <v>330</v>
      </c>
      <c r="B73" s="9" t="s">
        <v>264</v>
      </c>
      <c r="C73" s="17"/>
      <c r="D73" s="32">
        <v>3</v>
      </c>
      <c r="E73" s="17"/>
      <c r="F73" s="17"/>
      <c r="G73" s="17"/>
      <c r="H73" s="17"/>
      <c r="I73" s="20"/>
      <c r="J73" s="20"/>
      <c r="K73" s="19"/>
      <c r="L73" s="18">
        <v>3</v>
      </c>
      <c r="M73" s="17"/>
      <c r="N73" s="17"/>
      <c r="O73" s="17"/>
      <c r="P73" s="17"/>
      <c r="Q73" s="17"/>
      <c r="R73" s="17"/>
      <c r="S73" s="17"/>
      <c r="T73" s="16" t="s">
        <v>107</v>
      </c>
      <c r="U73" s="9" t="s">
        <v>263</v>
      </c>
      <c r="V73" s="9" t="s">
        <v>262</v>
      </c>
      <c r="W73" s="9" t="s">
        <v>261</v>
      </c>
      <c r="X73" s="7"/>
      <c r="Y73" s="8"/>
      <c r="Z73" s="7"/>
    </row>
    <row r="74" spans="1:26" ht="30">
      <c r="A74" s="22" t="s">
        <v>329</v>
      </c>
      <c r="B74" s="9" t="s">
        <v>259</v>
      </c>
      <c r="C74" s="17"/>
      <c r="D74" s="32">
        <v>1.5</v>
      </c>
      <c r="E74" s="17"/>
      <c r="F74" s="17"/>
      <c r="G74" s="17"/>
      <c r="H74" s="17"/>
      <c r="I74" s="20"/>
      <c r="J74" s="20"/>
      <c r="K74" s="19"/>
      <c r="L74" s="18">
        <v>1.5</v>
      </c>
      <c r="M74" s="17"/>
      <c r="N74" s="17"/>
      <c r="O74" s="17"/>
      <c r="P74" s="17"/>
      <c r="Q74" s="17"/>
      <c r="R74" s="17"/>
      <c r="S74" s="17"/>
      <c r="T74" s="16" t="s">
        <v>107</v>
      </c>
      <c r="U74" s="9" t="s">
        <v>258</v>
      </c>
      <c r="V74" s="9" t="s">
        <v>257</v>
      </c>
      <c r="W74" s="9" t="s">
        <v>256</v>
      </c>
      <c r="X74" s="7"/>
      <c r="Y74" s="8"/>
      <c r="Z74" s="7"/>
    </row>
    <row r="75" spans="1:26" ht="45">
      <c r="A75" s="22" t="s">
        <v>328</v>
      </c>
      <c r="B75" s="9" t="s">
        <v>254</v>
      </c>
      <c r="C75" s="17"/>
      <c r="D75" s="32">
        <v>3</v>
      </c>
      <c r="E75" s="17"/>
      <c r="F75" s="17"/>
      <c r="G75" s="17"/>
      <c r="H75" s="17"/>
      <c r="I75" s="20"/>
      <c r="J75" s="20"/>
      <c r="K75" s="19"/>
      <c r="L75" s="18">
        <v>3</v>
      </c>
      <c r="M75" s="17"/>
      <c r="N75" s="17"/>
      <c r="O75" s="17"/>
      <c r="P75" s="17"/>
      <c r="Q75" s="17"/>
      <c r="R75" s="17"/>
      <c r="S75" s="17"/>
      <c r="T75" s="16" t="s">
        <v>107</v>
      </c>
      <c r="U75" s="9" t="s">
        <v>253</v>
      </c>
      <c r="V75" s="9" t="s">
        <v>252</v>
      </c>
      <c r="W75" s="9" t="s">
        <v>251</v>
      </c>
      <c r="X75" s="7"/>
      <c r="Y75" s="8"/>
      <c r="Z75" s="7"/>
    </row>
    <row r="76" spans="1:26">
      <c r="A76" s="22" t="s">
        <v>327</v>
      </c>
      <c r="B76" s="9" t="s">
        <v>249</v>
      </c>
      <c r="C76" s="17"/>
      <c r="D76" s="32">
        <v>3</v>
      </c>
      <c r="E76" s="17"/>
      <c r="F76" s="17"/>
      <c r="G76" s="17"/>
      <c r="H76" s="17"/>
      <c r="I76" s="20"/>
      <c r="J76" s="20"/>
      <c r="K76" s="19"/>
      <c r="L76" s="18">
        <v>3</v>
      </c>
      <c r="M76" s="17"/>
      <c r="N76" s="17"/>
      <c r="O76" s="17"/>
      <c r="P76" s="17"/>
      <c r="Q76" s="17"/>
      <c r="R76" s="17"/>
      <c r="S76" s="17"/>
      <c r="T76" s="16" t="s">
        <v>107</v>
      </c>
      <c r="U76" s="9" t="s">
        <v>248</v>
      </c>
      <c r="V76" s="9" t="s">
        <v>247</v>
      </c>
      <c r="W76" s="9" t="s">
        <v>246</v>
      </c>
      <c r="X76" s="7"/>
      <c r="Y76" s="8"/>
      <c r="Z76" s="7"/>
    </row>
    <row r="77" spans="1:26" ht="60">
      <c r="A77" s="22" t="s">
        <v>326</v>
      </c>
      <c r="B77" s="9" t="s">
        <v>303</v>
      </c>
      <c r="C77" s="17"/>
      <c r="D77" s="32">
        <v>1.5</v>
      </c>
      <c r="E77" s="17"/>
      <c r="F77" s="17"/>
      <c r="G77" s="17"/>
      <c r="H77" s="17"/>
      <c r="I77" s="20"/>
      <c r="J77" s="20"/>
      <c r="K77" s="19"/>
      <c r="L77" s="18">
        <v>1.5</v>
      </c>
      <c r="M77" s="17"/>
      <c r="N77" s="17"/>
      <c r="O77" s="17"/>
      <c r="P77" s="17"/>
      <c r="Q77" s="17"/>
      <c r="R77" s="17"/>
      <c r="S77" s="17"/>
      <c r="T77" s="16" t="s">
        <v>107</v>
      </c>
      <c r="U77" s="9" t="s">
        <v>302</v>
      </c>
      <c r="V77" s="9" t="s">
        <v>301</v>
      </c>
      <c r="W77" s="9" t="s">
        <v>300</v>
      </c>
      <c r="X77" s="7"/>
      <c r="Y77" s="8"/>
      <c r="Z77" s="7"/>
    </row>
    <row r="78" spans="1:26" ht="45">
      <c r="A78" s="22" t="s">
        <v>325</v>
      </c>
      <c r="B78" s="9" t="s">
        <v>298</v>
      </c>
      <c r="C78" s="17"/>
      <c r="D78" s="32">
        <v>1.5</v>
      </c>
      <c r="E78" s="17"/>
      <c r="F78" s="17"/>
      <c r="G78" s="17"/>
      <c r="H78" s="17"/>
      <c r="I78" s="20"/>
      <c r="J78" s="20"/>
      <c r="K78" s="19"/>
      <c r="L78" s="18">
        <v>1.5</v>
      </c>
      <c r="M78" s="17"/>
      <c r="N78" s="17"/>
      <c r="O78" s="17"/>
      <c r="P78" s="17"/>
      <c r="Q78" s="17"/>
      <c r="R78" s="17"/>
      <c r="S78" s="17"/>
      <c r="T78" s="16" t="s">
        <v>107</v>
      </c>
      <c r="U78" s="9" t="s">
        <v>297</v>
      </c>
      <c r="V78" s="9" t="s">
        <v>296</v>
      </c>
      <c r="W78" s="9" t="s">
        <v>295</v>
      </c>
      <c r="X78" s="7"/>
      <c r="Y78" s="8"/>
      <c r="Z78" s="7"/>
    </row>
    <row r="79" spans="1:26" ht="90">
      <c r="A79" s="22" t="s">
        <v>324</v>
      </c>
      <c r="B79" s="9" t="s">
        <v>288</v>
      </c>
      <c r="C79" s="17"/>
      <c r="D79" s="32">
        <v>1.5</v>
      </c>
      <c r="E79" s="17"/>
      <c r="F79" s="17"/>
      <c r="G79" s="17"/>
      <c r="H79" s="17"/>
      <c r="I79" s="20"/>
      <c r="J79" s="20"/>
      <c r="K79" s="19"/>
      <c r="L79" s="18">
        <v>1.5</v>
      </c>
      <c r="M79" s="17"/>
      <c r="N79" s="17"/>
      <c r="O79" s="17"/>
      <c r="P79" s="17"/>
      <c r="Q79" s="17"/>
      <c r="R79" s="17"/>
      <c r="S79" s="17"/>
      <c r="T79" s="16" t="s">
        <v>107</v>
      </c>
      <c r="U79" s="9" t="s">
        <v>287</v>
      </c>
      <c r="V79" s="9" t="s">
        <v>286</v>
      </c>
      <c r="W79" s="9" t="s">
        <v>165</v>
      </c>
      <c r="X79" s="7"/>
      <c r="Y79" s="8"/>
      <c r="Z79" s="7"/>
    </row>
    <row r="80" spans="1:26">
      <c r="A80" s="31">
        <v>6</v>
      </c>
      <c r="B80" s="30" t="s">
        <v>124</v>
      </c>
      <c r="C80" s="26"/>
      <c r="D80" s="26"/>
      <c r="E80" s="26"/>
      <c r="F80" s="26"/>
      <c r="G80" s="26"/>
      <c r="H80" s="26"/>
      <c r="I80" s="29"/>
      <c r="J80" s="29"/>
      <c r="K80" s="28"/>
      <c r="L80" s="27"/>
      <c r="M80" s="26"/>
      <c r="N80" s="26"/>
      <c r="O80" s="26"/>
      <c r="P80" s="26"/>
      <c r="Q80" s="26"/>
      <c r="R80" s="26"/>
      <c r="S80" s="26"/>
      <c r="T80" s="26"/>
      <c r="U80" s="25"/>
      <c r="V80" s="25"/>
      <c r="W80" s="25"/>
      <c r="X80" s="23"/>
      <c r="Y80" s="8"/>
      <c r="Z80" s="7"/>
    </row>
    <row r="81" spans="1:26" ht="30">
      <c r="A81" s="22" t="s">
        <v>108</v>
      </c>
      <c r="B81" s="9" t="s">
        <v>95</v>
      </c>
      <c r="C81" s="17"/>
      <c r="D81" s="21">
        <v>4</v>
      </c>
      <c r="E81" s="17"/>
      <c r="F81" s="17"/>
      <c r="G81" s="17"/>
      <c r="H81" s="17"/>
      <c r="I81" s="20"/>
      <c r="J81" s="20"/>
      <c r="K81" s="19"/>
      <c r="L81" s="21">
        <v>4</v>
      </c>
      <c r="M81" s="17"/>
      <c r="N81" s="17"/>
      <c r="O81" s="17"/>
      <c r="P81" s="17"/>
      <c r="Q81" s="17"/>
      <c r="R81" s="17"/>
      <c r="S81" s="17"/>
      <c r="T81" s="16" t="s">
        <v>107</v>
      </c>
      <c r="U81" s="9" t="s">
        <v>79</v>
      </c>
      <c r="V81" s="9" t="s">
        <v>78</v>
      </c>
      <c r="W81" s="9" t="s">
        <v>51</v>
      </c>
      <c r="X81" s="7"/>
      <c r="Y81" s="8"/>
      <c r="Z81" s="7"/>
    </row>
    <row r="82" spans="1:26">
      <c r="A82" s="31">
        <v>2</v>
      </c>
      <c r="B82" s="30" t="s">
        <v>613</v>
      </c>
      <c r="C82" s="26"/>
      <c r="D82" s="26"/>
      <c r="E82" s="26"/>
      <c r="F82" s="26"/>
      <c r="G82" s="26"/>
      <c r="H82" s="26"/>
      <c r="I82" s="26"/>
      <c r="J82" s="26"/>
      <c r="K82" s="28"/>
      <c r="L82" s="27"/>
      <c r="M82" s="26"/>
      <c r="N82" s="26"/>
      <c r="O82" s="26"/>
      <c r="P82" s="26"/>
      <c r="Q82" s="26"/>
      <c r="R82" s="26"/>
      <c r="S82" s="26"/>
      <c r="T82" s="26"/>
      <c r="U82" s="25"/>
      <c r="V82" s="25"/>
      <c r="W82" s="25"/>
      <c r="X82" s="23"/>
      <c r="Y82" s="8"/>
      <c r="Z82" s="7">
        <v>2</v>
      </c>
    </row>
    <row r="83" spans="1:26" ht="30">
      <c r="A83" s="22" t="s">
        <v>524</v>
      </c>
      <c r="B83" s="9" t="s">
        <v>483</v>
      </c>
      <c r="C83" s="17"/>
      <c r="D83" s="21">
        <v>5</v>
      </c>
      <c r="E83" s="17"/>
      <c r="F83" s="17"/>
      <c r="G83" s="17"/>
      <c r="H83" s="17"/>
      <c r="I83" s="20"/>
      <c r="J83" s="20"/>
      <c r="K83" s="19"/>
      <c r="L83" s="18">
        <v>5</v>
      </c>
      <c r="M83" s="17"/>
      <c r="N83" s="17"/>
      <c r="O83" s="17"/>
      <c r="P83" s="17"/>
      <c r="Q83" s="17"/>
      <c r="R83" s="17"/>
      <c r="S83" s="17"/>
      <c r="T83" s="16" t="s">
        <v>104</v>
      </c>
      <c r="U83" s="9" t="s">
        <v>482</v>
      </c>
      <c r="V83" s="9" t="s">
        <v>481</v>
      </c>
      <c r="W83" s="9" t="s">
        <v>480</v>
      </c>
      <c r="X83" s="7"/>
      <c r="Y83" s="8"/>
      <c r="Z83" s="7">
        <v>4</v>
      </c>
    </row>
    <row r="84" spans="1:26" ht="45">
      <c r="A84" s="34" t="s">
        <v>523</v>
      </c>
      <c r="B84" s="9" t="s">
        <v>509</v>
      </c>
      <c r="C84" s="17"/>
      <c r="D84" s="21">
        <v>2</v>
      </c>
      <c r="E84" s="17"/>
      <c r="F84" s="17"/>
      <c r="G84" s="17"/>
      <c r="H84" s="17"/>
      <c r="I84" s="20"/>
      <c r="J84" s="20"/>
      <c r="K84" s="19"/>
      <c r="L84" s="18">
        <v>2</v>
      </c>
      <c r="M84" s="17"/>
      <c r="N84" s="17"/>
      <c r="O84" s="17"/>
      <c r="P84" s="17"/>
      <c r="Q84" s="17"/>
      <c r="R84" s="17"/>
      <c r="S84" s="17"/>
      <c r="T84" s="16" t="s">
        <v>104</v>
      </c>
      <c r="U84" s="9" t="s">
        <v>287</v>
      </c>
      <c r="V84" s="9" t="s">
        <v>489</v>
      </c>
      <c r="W84" s="9" t="s">
        <v>508</v>
      </c>
      <c r="X84" s="7"/>
      <c r="Y84" s="8"/>
      <c r="Z84" s="7">
        <v>4</v>
      </c>
    </row>
    <row r="85" spans="1:26" ht="45">
      <c r="A85" s="22" t="s">
        <v>522</v>
      </c>
      <c r="B85" s="9" t="s">
        <v>521</v>
      </c>
      <c r="C85" s="17"/>
      <c r="D85" s="21">
        <v>2</v>
      </c>
      <c r="E85" s="17"/>
      <c r="F85" s="17"/>
      <c r="G85" s="17"/>
      <c r="H85" s="17"/>
      <c r="I85" s="20"/>
      <c r="J85" s="20"/>
      <c r="K85" s="19"/>
      <c r="L85" s="18">
        <v>2</v>
      </c>
      <c r="M85" s="17"/>
      <c r="N85" s="17"/>
      <c r="O85" s="17"/>
      <c r="P85" s="17"/>
      <c r="Q85" s="17"/>
      <c r="R85" s="17"/>
      <c r="S85" s="17"/>
      <c r="T85" s="16" t="s">
        <v>104</v>
      </c>
      <c r="U85" s="9" t="s">
        <v>500</v>
      </c>
      <c r="V85" s="9" t="s">
        <v>499</v>
      </c>
      <c r="W85" s="9" t="s">
        <v>498</v>
      </c>
      <c r="X85" s="7"/>
      <c r="Y85" s="8"/>
      <c r="Z85" s="7">
        <v>4</v>
      </c>
    </row>
    <row r="86" spans="1:26" ht="135">
      <c r="A86" s="34" t="s">
        <v>520</v>
      </c>
      <c r="B86" s="9" t="s">
        <v>519</v>
      </c>
      <c r="C86" s="17"/>
      <c r="D86" s="21">
        <v>2</v>
      </c>
      <c r="E86" s="17"/>
      <c r="F86" s="17"/>
      <c r="G86" s="17"/>
      <c r="H86" s="17"/>
      <c r="I86" s="20"/>
      <c r="J86" s="20"/>
      <c r="K86" s="19"/>
      <c r="L86" s="18">
        <v>2</v>
      </c>
      <c r="M86" s="17"/>
      <c r="N86" s="17"/>
      <c r="O86" s="17"/>
      <c r="P86" s="17"/>
      <c r="Q86" s="17"/>
      <c r="R86" s="17"/>
      <c r="S86" s="17"/>
      <c r="T86" s="16" t="s">
        <v>104</v>
      </c>
      <c r="U86" s="9" t="s">
        <v>287</v>
      </c>
      <c r="V86" s="9" t="s">
        <v>489</v>
      </c>
      <c r="W86" s="9" t="s">
        <v>165</v>
      </c>
      <c r="X86" s="7"/>
      <c r="Y86" s="8"/>
      <c r="Z86" s="7">
        <v>4</v>
      </c>
    </row>
    <row r="87" spans="1:26" ht="90">
      <c r="A87" s="22" t="s">
        <v>518</v>
      </c>
      <c r="B87" s="9" t="s">
        <v>517</v>
      </c>
      <c r="C87" s="17"/>
      <c r="D87" s="21">
        <v>2</v>
      </c>
      <c r="E87" s="17"/>
      <c r="F87" s="17"/>
      <c r="G87" s="17"/>
      <c r="H87" s="17"/>
      <c r="I87" s="20"/>
      <c r="J87" s="20"/>
      <c r="K87" s="19"/>
      <c r="L87" s="18">
        <v>2</v>
      </c>
      <c r="M87" s="17"/>
      <c r="N87" s="17"/>
      <c r="O87" s="17"/>
      <c r="P87" s="17"/>
      <c r="Q87" s="17"/>
      <c r="R87" s="17"/>
      <c r="S87" s="17"/>
      <c r="T87" s="16" t="s">
        <v>104</v>
      </c>
      <c r="U87" s="9" t="s">
        <v>287</v>
      </c>
      <c r="V87" s="9" t="s">
        <v>489</v>
      </c>
      <c r="W87" s="9" t="s">
        <v>165</v>
      </c>
      <c r="X87" s="7"/>
      <c r="Y87" s="8"/>
      <c r="Z87" s="7"/>
    </row>
    <row r="88" spans="1:26">
      <c r="A88" s="31">
        <v>3</v>
      </c>
      <c r="B88" s="30" t="s">
        <v>369</v>
      </c>
      <c r="C88" s="26"/>
      <c r="D88" s="26"/>
      <c r="E88" s="26"/>
      <c r="F88" s="26"/>
      <c r="G88" s="26"/>
      <c r="H88" s="26"/>
      <c r="I88" s="29"/>
      <c r="J88" s="29"/>
      <c r="K88" s="28"/>
      <c r="L88" s="27"/>
      <c r="M88" s="26"/>
      <c r="N88" s="26"/>
      <c r="O88" s="26"/>
      <c r="P88" s="26"/>
      <c r="Q88" s="26"/>
      <c r="R88" s="26"/>
      <c r="S88" s="26"/>
      <c r="T88" s="26"/>
      <c r="U88" s="25"/>
      <c r="V88" s="25"/>
      <c r="W88" s="25"/>
      <c r="X88" s="23"/>
      <c r="Y88" s="8"/>
      <c r="Z88" s="7"/>
    </row>
    <row r="89" spans="1:26" ht="30">
      <c r="A89" s="22" t="s">
        <v>323</v>
      </c>
      <c r="B89" s="9" t="s">
        <v>148</v>
      </c>
      <c r="C89" s="17"/>
      <c r="D89" s="32">
        <v>1.5</v>
      </c>
      <c r="E89" s="17"/>
      <c r="F89" s="17"/>
      <c r="G89" s="17"/>
      <c r="H89" s="17"/>
      <c r="I89" s="20"/>
      <c r="J89" s="20"/>
      <c r="K89" s="19"/>
      <c r="L89" s="18">
        <v>1.5</v>
      </c>
      <c r="M89" s="17"/>
      <c r="N89" s="17"/>
      <c r="O89" s="17"/>
      <c r="P89" s="17"/>
      <c r="Q89" s="17"/>
      <c r="R89" s="17"/>
      <c r="S89" s="17"/>
      <c r="T89" s="16" t="s">
        <v>104</v>
      </c>
      <c r="U89" s="9" t="s">
        <v>147</v>
      </c>
      <c r="V89" s="9" t="s">
        <v>146</v>
      </c>
      <c r="W89" s="9" t="s">
        <v>145</v>
      </c>
      <c r="X89" s="7"/>
      <c r="Y89" s="8"/>
      <c r="Z89" s="7"/>
    </row>
    <row r="90" spans="1:26" ht="30">
      <c r="A90" s="22" t="s">
        <v>322</v>
      </c>
      <c r="B90" s="9" t="s">
        <v>230</v>
      </c>
      <c r="C90" s="17"/>
      <c r="D90" s="32">
        <v>3</v>
      </c>
      <c r="E90" s="17"/>
      <c r="F90" s="17"/>
      <c r="G90" s="17"/>
      <c r="H90" s="17"/>
      <c r="I90" s="20"/>
      <c r="J90" s="20"/>
      <c r="K90" s="19"/>
      <c r="L90" s="18">
        <v>3</v>
      </c>
      <c r="M90" s="17"/>
      <c r="N90" s="17"/>
      <c r="O90" s="17"/>
      <c r="P90" s="17"/>
      <c r="Q90" s="17"/>
      <c r="R90" s="17"/>
      <c r="S90" s="17"/>
      <c r="T90" s="16" t="s">
        <v>104</v>
      </c>
      <c r="U90" s="9" t="s">
        <v>229</v>
      </c>
      <c r="V90" s="9" t="s">
        <v>228</v>
      </c>
      <c r="W90" s="9" t="s">
        <v>227</v>
      </c>
      <c r="X90" s="7"/>
      <c r="Y90" s="8"/>
      <c r="Z90" s="7"/>
    </row>
    <row r="91" spans="1:26" ht="45">
      <c r="A91" s="22" t="s">
        <v>321</v>
      </c>
      <c r="B91" s="9" t="s">
        <v>264</v>
      </c>
      <c r="C91" s="17"/>
      <c r="D91" s="32">
        <v>3</v>
      </c>
      <c r="E91" s="17"/>
      <c r="F91" s="17"/>
      <c r="G91" s="17"/>
      <c r="H91" s="17"/>
      <c r="I91" s="20"/>
      <c r="J91" s="20"/>
      <c r="K91" s="19"/>
      <c r="L91" s="18">
        <v>3</v>
      </c>
      <c r="M91" s="17"/>
      <c r="N91" s="17"/>
      <c r="O91" s="17"/>
      <c r="P91" s="17"/>
      <c r="Q91" s="17"/>
      <c r="R91" s="17"/>
      <c r="S91" s="17"/>
      <c r="T91" s="16" t="s">
        <v>104</v>
      </c>
      <c r="U91" s="9" t="s">
        <v>263</v>
      </c>
      <c r="V91" s="9" t="s">
        <v>262</v>
      </c>
      <c r="W91" s="9" t="s">
        <v>261</v>
      </c>
      <c r="X91" s="7"/>
      <c r="Y91" s="8"/>
      <c r="Z91" s="7"/>
    </row>
    <row r="92" spans="1:26" ht="30">
      <c r="A92" s="22" t="s">
        <v>320</v>
      </c>
      <c r="B92" s="9" t="s">
        <v>259</v>
      </c>
      <c r="C92" s="17"/>
      <c r="D92" s="32">
        <v>1.5</v>
      </c>
      <c r="E92" s="17"/>
      <c r="F92" s="17"/>
      <c r="G92" s="17"/>
      <c r="H92" s="17"/>
      <c r="I92" s="20"/>
      <c r="J92" s="20"/>
      <c r="K92" s="19"/>
      <c r="L92" s="18">
        <v>1.5</v>
      </c>
      <c r="M92" s="17"/>
      <c r="N92" s="17"/>
      <c r="O92" s="17"/>
      <c r="P92" s="17"/>
      <c r="Q92" s="17"/>
      <c r="R92" s="17"/>
      <c r="S92" s="17"/>
      <c r="T92" s="16" t="s">
        <v>104</v>
      </c>
      <c r="U92" s="9" t="s">
        <v>258</v>
      </c>
      <c r="V92" s="9" t="s">
        <v>257</v>
      </c>
      <c r="W92" s="9" t="s">
        <v>256</v>
      </c>
      <c r="X92" s="7"/>
      <c r="Y92" s="8"/>
      <c r="Z92" s="7"/>
    </row>
    <row r="93" spans="1:26" ht="45">
      <c r="A93" s="22" t="s">
        <v>319</v>
      </c>
      <c r="B93" s="9" t="s">
        <v>254</v>
      </c>
      <c r="C93" s="17"/>
      <c r="D93" s="32">
        <v>3</v>
      </c>
      <c r="E93" s="17"/>
      <c r="F93" s="17"/>
      <c r="G93" s="17"/>
      <c r="H93" s="17"/>
      <c r="I93" s="20"/>
      <c r="J93" s="20"/>
      <c r="K93" s="19"/>
      <c r="L93" s="18">
        <v>3</v>
      </c>
      <c r="M93" s="17"/>
      <c r="N93" s="17"/>
      <c r="O93" s="17"/>
      <c r="P93" s="17"/>
      <c r="Q93" s="17"/>
      <c r="R93" s="17"/>
      <c r="S93" s="17"/>
      <c r="T93" s="16" t="s">
        <v>104</v>
      </c>
      <c r="U93" s="9" t="s">
        <v>253</v>
      </c>
      <c r="V93" s="9" t="s">
        <v>252</v>
      </c>
      <c r="W93" s="9" t="s">
        <v>251</v>
      </c>
      <c r="X93" s="7"/>
      <c r="Y93" s="8"/>
      <c r="Z93" s="7"/>
    </row>
    <row r="94" spans="1:26">
      <c r="A94" s="22" t="s">
        <v>318</v>
      </c>
      <c r="B94" s="9" t="s">
        <v>249</v>
      </c>
      <c r="C94" s="17"/>
      <c r="D94" s="32">
        <v>3</v>
      </c>
      <c r="E94" s="17"/>
      <c r="F94" s="17"/>
      <c r="G94" s="17"/>
      <c r="H94" s="17"/>
      <c r="I94" s="20"/>
      <c r="J94" s="20"/>
      <c r="K94" s="19"/>
      <c r="L94" s="18"/>
      <c r="M94" s="17"/>
      <c r="N94" s="17"/>
      <c r="O94" s="17"/>
      <c r="P94" s="17"/>
      <c r="Q94" s="17"/>
      <c r="R94" s="17"/>
      <c r="S94" s="17"/>
      <c r="T94" s="16" t="s">
        <v>104</v>
      </c>
      <c r="U94" s="9" t="s">
        <v>248</v>
      </c>
      <c r="V94" s="9" t="s">
        <v>247</v>
      </c>
      <c r="W94" s="9" t="s">
        <v>246</v>
      </c>
      <c r="X94" s="7"/>
      <c r="Y94" s="8"/>
      <c r="Z94" s="7"/>
    </row>
    <row r="95" spans="1:26" ht="60">
      <c r="A95" s="22" t="s">
        <v>317</v>
      </c>
      <c r="B95" s="9" t="s">
        <v>303</v>
      </c>
      <c r="C95" s="17"/>
      <c r="D95" s="32">
        <v>1.5</v>
      </c>
      <c r="E95" s="17"/>
      <c r="F95" s="17"/>
      <c r="G95" s="17"/>
      <c r="H95" s="17"/>
      <c r="I95" s="20"/>
      <c r="J95" s="20"/>
      <c r="K95" s="19"/>
      <c r="L95" s="18">
        <v>1.5</v>
      </c>
      <c r="M95" s="17"/>
      <c r="N95" s="17"/>
      <c r="O95" s="17"/>
      <c r="P95" s="17"/>
      <c r="Q95" s="17"/>
      <c r="R95" s="17"/>
      <c r="S95" s="17"/>
      <c r="T95" s="16" t="s">
        <v>104</v>
      </c>
      <c r="U95" s="9" t="s">
        <v>302</v>
      </c>
      <c r="V95" s="9" t="s">
        <v>301</v>
      </c>
      <c r="W95" s="9" t="s">
        <v>300</v>
      </c>
      <c r="X95" s="7"/>
      <c r="Y95" s="8"/>
      <c r="Z95" s="7"/>
    </row>
    <row r="96" spans="1:26" ht="45">
      <c r="A96" s="22" t="s">
        <v>316</v>
      </c>
      <c r="B96" s="9" t="s">
        <v>298</v>
      </c>
      <c r="C96" s="17"/>
      <c r="D96" s="32">
        <v>1.5</v>
      </c>
      <c r="E96" s="17"/>
      <c r="F96" s="17"/>
      <c r="G96" s="17"/>
      <c r="H96" s="17"/>
      <c r="I96" s="20"/>
      <c r="J96" s="20"/>
      <c r="K96" s="19"/>
      <c r="L96" s="32">
        <v>1.5</v>
      </c>
      <c r="M96" s="17"/>
      <c r="N96" s="17"/>
      <c r="O96" s="17"/>
      <c r="P96" s="17"/>
      <c r="Q96" s="17"/>
      <c r="R96" s="17"/>
      <c r="S96" s="17"/>
      <c r="T96" s="16" t="s">
        <v>104</v>
      </c>
      <c r="U96" s="9" t="s">
        <v>297</v>
      </c>
      <c r="V96" s="9" t="s">
        <v>296</v>
      </c>
      <c r="W96" s="9" t="s">
        <v>295</v>
      </c>
      <c r="X96" s="7"/>
      <c r="Y96" s="8"/>
      <c r="Z96" s="7"/>
    </row>
    <row r="97" spans="1:26" ht="60">
      <c r="A97" s="22" t="s">
        <v>271</v>
      </c>
      <c r="B97" s="9" t="s">
        <v>270</v>
      </c>
      <c r="C97" s="17"/>
      <c r="D97" s="32">
        <v>3</v>
      </c>
      <c r="E97" s="17"/>
      <c r="F97" s="17"/>
      <c r="G97" s="17"/>
      <c r="H97" s="17"/>
      <c r="I97" s="20"/>
      <c r="J97" s="20"/>
      <c r="K97" s="19"/>
      <c r="L97" s="32">
        <v>3</v>
      </c>
      <c r="M97" s="17"/>
      <c r="N97" s="17"/>
      <c r="O97" s="17"/>
      <c r="P97" s="17"/>
      <c r="Q97" s="17"/>
      <c r="R97" s="17"/>
      <c r="S97" s="17"/>
      <c r="T97" s="16" t="s">
        <v>94</v>
      </c>
      <c r="U97" s="9" t="s">
        <v>269</v>
      </c>
      <c r="V97" s="9" t="s">
        <v>268</v>
      </c>
      <c r="W97" s="9" t="s">
        <v>51</v>
      </c>
      <c r="X97" s="7"/>
      <c r="Y97" s="8"/>
      <c r="Z97" s="7"/>
    </row>
    <row r="98" spans="1:26">
      <c r="A98" s="31">
        <v>6</v>
      </c>
      <c r="B98" s="30" t="s">
        <v>124</v>
      </c>
      <c r="C98" s="26"/>
      <c r="D98" s="26"/>
      <c r="E98" s="26"/>
      <c r="F98" s="26"/>
      <c r="G98" s="26"/>
      <c r="H98" s="26"/>
      <c r="I98" s="29"/>
      <c r="J98" s="29"/>
      <c r="K98" s="28"/>
      <c r="L98" s="27"/>
      <c r="M98" s="26"/>
      <c r="N98" s="26"/>
      <c r="O98" s="26"/>
      <c r="P98" s="26"/>
      <c r="Q98" s="26"/>
      <c r="R98" s="26"/>
      <c r="S98" s="26"/>
      <c r="T98" s="26"/>
      <c r="U98" s="25"/>
      <c r="V98" s="25"/>
      <c r="W98" s="25"/>
      <c r="X98" s="23"/>
      <c r="Y98" s="8"/>
      <c r="Z98" s="7"/>
    </row>
    <row r="99" spans="1:26">
      <c r="A99" s="22" t="s">
        <v>106</v>
      </c>
      <c r="B99" s="9" t="s">
        <v>105</v>
      </c>
      <c r="C99" s="17"/>
      <c r="D99" s="21">
        <v>4</v>
      </c>
      <c r="E99" s="17"/>
      <c r="F99" s="17"/>
      <c r="G99" s="17"/>
      <c r="H99" s="17"/>
      <c r="I99" s="20"/>
      <c r="J99" s="20"/>
      <c r="K99" s="19"/>
      <c r="L99" s="21">
        <v>4</v>
      </c>
      <c r="M99" s="17"/>
      <c r="N99" s="17"/>
      <c r="O99" s="17"/>
      <c r="P99" s="17"/>
      <c r="Q99" s="17"/>
      <c r="R99" s="17"/>
      <c r="S99" s="17"/>
      <c r="T99" s="16" t="s">
        <v>104</v>
      </c>
      <c r="U99" s="9" t="s">
        <v>79</v>
      </c>
      <c r="V99" s="9" t="s">
        <v>78</v>
      </c>
      <c r="W99" s="9" t="s">
        <v>51</v>
      </c>
      <c r="X99" s="7"/>
      <c r="Y99" s="8"/>
      <c r="Z99" s="7"/>
    </row>
    <row r="100" spans="1:26">
      <c r="A100" s="31">
        <v>2</v>
      </c>
      <c r="B100" s="30" t="s">
        <v>613</v>
      </c>
      <c r="C100" s="26"/>
      <c r="D100" s="26"/>
      <c r="E100" s="26"/>
      <c r="F100" s="26"/>
      <c r="G100" s="26"/>
      <c r="H100" s="26"/>
      <c r="I100" s="26"/>
      <c r="J100" s="26"/>
      <c r="K100" s="28"/>
      <c r="L100" s="27"/>
      <c r="M100" s="26"/>
      <c r="N100" s="26"/>
      <c r="O100" s="26"/>
      <c r="P100" s="26"/>
      <c r="Q100" s="26"/>
      <c r="R100" s="26"/>
      <c r="S100" s="26"/>
      <c r="T100" s="26"/>
      <c r="U100" s="25"/>
      <c r="V100" s="25"/>
      <c r="W100" s="25"/>
      <c r="X100" s="23"/>
      <c r="Y100" s="8"/>
      <c r="Z100" s="7">
        <v>2</v>
      </c>
    </row>
    <row r="101" spans="1:26" ht="30">
      <c r="A101" s="34" t="s">
        <v>516</v>
      </c>
      <c r="B101" s="9" t="s">
        <v>483</v>
      </c>
      <c r="C101" s="17"/>
      <c r="D101" s="21">
        <v>5</v>
      </c>
      <c r="E101" s="17"/>
      <c r="F101" s="17"/>
      <c r="G101" s="17"/>
      <c r="H101" s="17"/>
      <c r="I101" s="20"/>
      <c r="J101" s="20"/>
      <c r="K101" s="19"/>
      <c r="L101" s="18">
        <v>5</v>
      </c>
      <c r="M101" s="17"/>
      <c r="N101" s="17"/>
      <c r="O101" s="17"/>
      <c r="P101" s="17"/>
      <c r="Q101" s="17"/>
      <c r="R101" s="17"/>
      <c r="S101" s="17"/>
      <c r="T101" s="16" t="s">
        <v>101</v>
      </c>
      <c r="U101" s="9" t="s">
        <v>482</v>
      </c>
      <c r="V101" s="9" t="s">
        <v>481</v>
      </c>
      <c r="W101" s="9" t="s">
        <v>480</v>
      </c>
      <c r="X101" s="7"/>
      <c r="Y101" s="8"/>
      <c r="Z101" s="7">
        <v>1</v>
      </c>
    </row>
    <row r="102" spans="1:26" ht="45">
      <c r="A102" s="22" t="s">
        <v>515</v>
      </c>
      <c r="B102" s="9" t="s">
        <v>514</v>
      </c>
      <c r="C102" s="17"/>
      <c r="D102" s="21">
        <v>7</v>
      </c>
      <c r="E102" s="17"/>
      <c r="F102" s="17"/>
      <c r="G102" s="17"/>
      <c r="H102" s="17"/>
      <c r="I102" s="20"/>
      <c r="J102" s="20"/>
      <c r="K102" s="19"/>
      <c r="L102" s="18">
        <v>7</v>
      </c>
      <c r="M102" s="17"/>
      <c r="N102" s="17"/>
      <c r="O102" s="17"/>
      <c r="P102" s="17"/>
      <c r="Q102" s="17"/>
      <c r="R102" s="17"/>
      <c r="S102" s="17"/>
      <c r="T102" s="16" t="s">
        <v>101</v>
      </c>
      <c r="U102" s="9" t="s">
        <v>513</v>
      </c>
      <c r="V102" s="9" t="s">
        <v>512</v>
      </c>
      <c r="W102" s="9" t="s">
        <v>511</v>
      </c>
      <c r="X102" s="7"/>
      <c r="Y102" s="8"/>
      <c r="Z102" s="7">
        <v>4</v>
      </c>
    </row>
    <row r="103" spans="1:26" ht="45">
      <c r="A103" s="34" t="s">
        <v>510</v>
      </c>
      <c r="B103" s="9" t="s">
        <v>509</v>
      </c>
      <c r="C103" s="17"/>
      <c r="D103" s="21">
        <v>2</v>
      </c>
      <c r="E103" s="17"/>
      <c r="F103" s="17"/>
      <c r="G103" s="17"/>
      <c r="H103" s="17"/>
      <c r="I103" s="20"/>
      <c r="J103" s="20"/>
      <c r="K103" s="19"/>
      <c r="L103" s="18">
        <v>2</v>
      </c>
      <c r="M103" s="17"/>
      <c r="N103" s="17"/>
      <c r="O103" s="17"/>
      <c r="P103" s="17"/>
      <c r="Q103" s="17"/>
      <c r="R103" s="17"/>
      <c r="S103" s="17"/>
      <c r="T103" s="16" t="s">
        <v>101</v>
      </c>
      <c r="U103" s="9" t="s">
        <v>287</v>
      </c>
      <c r="V103" s="9" t="s">
        <v>489</v>
      </c>
      <c r="W103" s="9" t="s">
        <v>508</v>
      </c>
      <c r="X103" s="7"/>
      <c r="Y103" s="8"/>
      <c r="Z103" s="7">
        <v>4</v>
      </c>
    </row>
    <row r="104" spans="1:26" ht="45">
      <c r="A104" s="22" t="s">
        <v>507</v>
      </c>
      <c r="B104" s="9" t="s">
        <v>506</v>
      </c>
      <c r="C104" s="17"/>
      <c r="D104" s="21">
        <v>2</v>
      </c>
      <c r="E104" s="17"/>
      <c r="F104" s="17"/>
      <c r="G104" s="17"/>
      <c r="H104" s="17"/>
      <c r="I104" s="20"/>
      <c r="J104" s="20"/>
      <c r="K104" s="19"/>
      <c r="L104" s="18">
        <v>2</v>
      </c>
      <c r="M104" s="17"/>
      <c r="N104" s="17"/>
      <c r="O104" s="17"/>
      <c r="P104" s="17"/>
      <c r="Q104" s="17"/>
      <c r="R104" s="17"/>
      <c r="S104" s="17"/>
      <c r="T104" s="16" t="s">
        <v>101</v>
      </c>
      <c r="U104" s="9" t="s">
        <v>505</v>
      </c>
      <c r="V104" s="9" t="s">
        <v>504</v>
      </c>
      <c r="W104" s="9" t="s">
        <v>503</v>
      </c>
      <c r="X104" s="7"/>
      <c r="Y104" s="8"/>
      <c r="Z104" s="7">
        <v>4</v>
      </c>
    </row>
    <row r="105" spans="1:26" ht="45">
      <c r="A105" s="34" t="s">
        <v>502</v>
      </c>
      <c r="B105" s="9" t="s">
        <v>501</v>
      </c>
      <c r="C105" s="17"/>
      <c r="D105" s="21">
        <v>2</v>
      </c>
      <c r="E105" s="17"/>
      <c r="F105" s="17"/>
      <c r="G105" s="17"/>
      <c r="H105" s="17"/>
      <c r="I105" s="20"/>
      <c r="J105" s="20"/>
      <c r="K105" s="19"/>
      <c r="L105" s="18">
        <v>2</v>
      </c>
      <c r="M105" s="17"/>
      <c r="N105" s="17"/>
      <c r="O105" s="17"/>
      <c r="P105" s="17"/>
      <c r="Q105" s="17"/>
      <c r="R105" s="17"/>
      <c r="S105" s="17"/>
      <c r="T105" s="16" t="s">
        <v>101</v>
      </c>
      <c r="U105" s="9" t="s">
        <v>500</v>
      </c>
      <c r="V105" s="9" t="s">
        <v>499</v>
      </c>
      <c r="W105" s="9" t="s">
        <v>498</v>
      </c>
      <c r="X105" s="7"/>
      <c r="Y105" s="8"/>
      <c r="Z105" s="7">
        <v>4</v>
      </c>
    </row>
    <row r="106" spans="1:26" ht="45">
      <c r="A106" s="22" t="s">
        <v>497</v>
      </c>
      <c r="B106" s="9" t="s">
        <v>496</v>
      </c>
      <c r="C106" s="17"/>
      <c r="D106" s="21">
        <v>2</v>
      </c>
      <c r="E106" s="17"/>
      <c r="F106" s="17"/>
      <c r="G106" s="17"/>
      <c r="H106" s="17"/>
      <c r="I106" s="20"/>
      <c r="J106" s="20"/>
      <c r="K106" s="19"/>
      <c r="L106" s="18">
        <v>2</v>
      </c>
      <c r="M106" s="17"/>
      <c r="N106" s="17"/>
      <c r="O106" s="17"/>
      <c r="P106" s="17"/>
      <c r="Q106" s="17"/>
      <c r="R106" s="17"/>
      <c r="S106" s="17"/>
      <c r="T106" s="16" t="s">
        <v>101</v>
      </c>
      <c r="U106" s="9" t="s">
        <v>495</v>
      </c>
      <c r="V106" s="9" t="s">
        <v>494</v>
      </c>
      <c r="W106" s="9" t="s">
        <v>51</v>
      </c>
      <c r="X106" s="7"/>
      <c r="Y106" s="8"/>
      <c r="Z106" s="7">
        <v>4</v>
      </c>
    </row>
    <row r="107" spans="1:26" ht="120">
      <c r="A107" s="34" t="s">
        <v>493</v>
      </c>
      <c r="B107" s="9" t="s">
        <v>492</v>
      </c>
      <c r="C107" s="17"/>
      <c r="D107" s="21">
        <v>2</v>
      </c>
      <c r="E107" s="17"/>
      <c r="F107" s="17"/>
      <c r="G107" s="17"/>
      <c r="H107" s="17"/>
      <c r="I107" s="20"/>
      <c r="J107" s="20"/>
      <c r="K107" s="19"/>
      <c r="L107" s="18">
        <v>2</v>
      </c>
      <c r="M107" s="17"/>
      <c r="N107" s="17"/>
      <c r="O107" s="17"/>
      <c r="P107" s="17"/>
      <c r="Q107" s="17"/>
      <c r="R107" s="17"/>
      <c r="S107" s="17"/>
      <c r="T107" s="16" t="s">
        <v>101</v>
      </c>
      <c r="U107" s="9" t="s">
        <v>287</v>
      </c>
      <c r="V107" s="9" t="s">
        <v>489</v>
      </c>
      <c r="W107" s="9" t="s">
        <v>165</v>
      </c>
      <c r="X107" s="7"/>
      <c r="Y107" s="8"/>
      <c r="Z107" s="7">
        <v>4</v>
      </c>
    </row>
    <row r="108" spans="1:26" ht="75">
      <c r="A108" s="22" t="s">
        <v>491</v>
      </c>
      <c r="B108" s="9" t="s">
        <v>490</v>
      </c>
      <c r="C108" s="17"/>
      <c r="D108" s="21">
        <v>2</v>
      </c>
      <c r="E108" s="17"/>
      <c r="F108" s="17"/>
      <c r="G108" s="17"/>
      <c r="H108" s="17"/>
      <c r="I108" s="20"/>
      <c r="J108" s="20"/>
      <c r="K108" s="19"/>
      <c r="L108" s="18">
        <v>2</v>
      </c>
      <c r="M108" s="17"/>
      <c r="N108" s="17"/>
      <c r="O108" s="17"/>
      <c r="P108" s="17"/>
      <c r="Q108" s="17"/>
      <c r="R108" s="17"/>
      <c r="S108" s="17"/>
      <c r="T108" s="16" t="s">
        <v>101</v>
      </c>
      <c r="U108" s="9" t="s">
        <v>287</v>
      </c>
      <c r="V108" s="9" t="s">
        <v>489</v>
      </c>
      <c r="W108" s="9" t="s">
        <v>165</v>
      </c>
      <c r="X108" s="7"/>
      <c r="Y108" s="8"/>
      <c r="Z108" s="7"/>
    </row>
    <row r="109" spans="1:26">
      <c r="A109" s="31">
        <v>3</v>
      </c>
      <c r="B109" s="30" t="s">
        <v>369</v>
      </c>
      <c r="C109" s="26"/>
      <c r="D109" s="26"/>
      <c r="E109" s="26"/>
      <c r="F109" s="26"/>
      <c r="G109" s="26"/>
      <c r="H109" s="26"/>
      <c r="I109" s="29"/>
      <c r="J109" s="29"/>
      <c r="K109" s="28"/>
      <c r="L109" s="27"/>
      <c r="M109" s="26"/>
      <c r="N109" s="26"/>
      <c r="O109" s="26"/>
      <c r="P109" s="26"/>
      <c r="Q109" s="26"/>
      <c r="R109" s="26"/>
      <c r="S109" s="26"/>
      <c r="T109" s="26"/>
      <c r="U109" s="25"/>
      <c r="V109" s="25"/>
      <c r="W109" s="25"/>
      <c r="X109" s="23"/>
      <c r="Y109" s="8"/>
      <c r="Z109" s="7"/>
    </row>
    <row r="110" spans="1:26" ht="30">
      <c r="A110" s="22" t="s">
        <v>315</v>
      </c>
      <c r="B110" s="9" t="s">
        <v>148</v>
      </c>
      <c r="C110" s="17"/>
      <c r="D110" s="32">
        <v>1.5</v>
      </c>
      <c r="E110" s="17"/>
      <c r="F110" s="17"/>
      <c r="G110" s="17"/>
      <c r="H110" s="17"/>
      <c r="I110" s="20"/>
      <c r="J110" s="20"/>
      <c r="K110" s="19"/>
      <c r="L110" s="32">
        <v>1.5</v>
      </c>
      <c r="M110" s="17"/>
      <c r="N110" s="17"/>
      <c r="O110" s="17"/>
      <c r="P110" s="17"/>
      <c r="Q110" s="17"/>
      <c r="R110" s="17"/>
      <c r="S110" s="17"/>
      <c r="T110" s="16" t="s">
        <v>101</v>
      </c>
      <c r="U110" s="9" t="s">
        <v>147</v>
      </c>
      <c r="V110" s="9" t="s">
        <v>146</v>
      </c>
      <c r="W110" s="9" t="s">
        <v>145</v>
      </c>
      <c r="X110" s="7"/>
      <c r="Y110" s="8"/>
      <c r="Z110" s="7"/>
    </row>
    <row r="111" spans="1:26" ht="30">
      <c r="A111" s="22" t="s">
        <v>314</v>
      </c>
      <c r="B111" s="9" t="s">
        <v>230</v>
      </c>
      <c r="C111" s="17"/>
      <c r="D111" s="32">
        <v>3</v>
      </c>
      <c r="E111" s="17"/>
      <c r="F111" s="17"/>
      <c r="G111" s="17"/>
      <c r="H111" s="17"/>
      <c r="I111" s="20"/>
      <c r="J111" s="20"/>
      <c r="K111" s="19"/>
      <c r="L111" s="32">
        <v>3</v>
      </c>
      <c r="M111" s="17"/>
      <c r="N111" s="17"/>
      <c r="O111" s="17"/>
      <c r="P111" s="17"/>
      <c r="Q111" s="17"/>
      <c r="R111" s="17"/>
      <c r="S111" s="17"/>
      <c r="T111" s="16" t="s">
        <v>101</v>
      </c>
      <c r="U111" s="9" t="s">
        <v>229</v>
      </c>
      <c r="V111" s="9" t="s">
        <v>228</v>
      </c>
      <c r="W111" s="9" t="s">
        <v>227</v>
      </c>
      <c r="X111" s="7"/>
      <c r="Y111" s="8"/>
      <c r="Z111" s="7"/>
    </row>
    <row r="112" spans="1:26" ht="45">
      <c r="A112" s="22" t="s">
        <v>313</v>
      </c>
      <c r="B112" s="9" t="s">
        <v>264</v>
      </c>
      <c r="C112" s="17"/>
      <c r="D112" s="32">
        <v>3</v>
      </c>
      <c r="E112" s="17"/>
      <c r="F112" s="17"/>
      <c r="G112" s="17"/>
      <c r="H112" s="17"/>
      <c r="I112" s="20"/>
      <c r="J112" s="20"/>
      <c r="K112" s="19"/>
      <c r="L112" s="32">
        <v>3</v>
      </c>
      <c r="M112" s="17"/>
      <c r="N112" s="17"/>
      <c r="O112" s="17"/>
      <c r="P112" s="17"/>
      <c r="Q112" s="17"/>
      <c r="R112" s="17"/>
      <c r="S112" s="17"/>
      <c r="T112" s="16" t="s">
        <v>101</v>
      </c>
      <c r="U112" s="9" t="s">
        <v>263</v>
      </c>
      <c r="V112" s="9" t="s">
        <v>262</v>
      </c>
      <c r="W112" s="9" t="s">
        <v>261</v>
      </c>
      <c r="X112" s="7"/>
      <c r="Y112" s="8"/>
      <c r="Z112" s="7"/>
    </row>
    <row r="113" spans="1:26" ht="30">
      <c r="A113" s="22" t="s">
        <v>312</v>
      </c>
      <c r="B113" s="9" t="s">
        <v>259</v>
      </c>
      <c r="C113" s="17"/>
      <c r="D113" s="32">
        <v>1.5</v>
      </c>
      <c r="E113" s="17"/>
      <c r="F113" s="17"/>
      <c r="G113" s="17"/>
      <c r="H113" s="17"/>
      <c r="I113" s="20"/>
      <c r="J113" s="20"/>
      <c r="K113" s="19"/>
      <c r="L113" s="32">
        <v>1.5</v>
      </c>
      <c r="M113" s="17"/>
      <c r="N113" s="17"/>
      <c r="O113" s="17"/>
      <c r="P113" s="17"/>
      <c r="Q113" s="17"/>
      <c r="R113" s="17"/>
      <c r="S113" s="17"/>
      <c r="T113" s="16" t="s">
        <v>101</v>
      </c>
      <c r="U113" s="9" t="s">
        <v>258</v>
      </c>
      <c r="V113" s="9" t="s">
        <v>257</v>
      </c>
      <c r="W113" s="9" t="s">
        <v>256</v>
      </c>
      <c r="X113" s="7"/>
      <c r="Y113" s="8"/>
      <c r="Z113" s="7"/>
    </row>
    <row r="114" spans="1:26" ht="45">
      <c r="A114" s="22" t="s">
        <v>311</v>
      </c>
      <c r="B114" s="9" t="s">
        <v>254</v>
      </c>
      <c r="C114" s="17"/>
      <c r="D114" s="32">
        <v>3</v>
      </c>
      <c r="E114" s="17"/>
      <c r="F114" s="17"/>
      <c r="G114" s="17"/>
      <c r="H114" s="17"/>
      <c r="I114" s="20"/>
      <c r="J114" s="20"/>
      <c r="K114" s="19"/>
      <c r="L114" s="32">
        <v>3</v>
      </c>
      <c r="M114" s="17"/>
      <c r="N114" s="17"/>
      <c r="O114" s="17"/>
      <c r="P114" s="17"/>
      <c r="Q114" s="17"/>
      <c r="R114" s="17"/>
      <c r="S114" s="17"/>
      <c r="T114" s="16" t="s">
        <v>101</v>
      </c>
      <c r="U114" s="9" t="s">
        <v>253</v>
      </c>
      <c r="V114" s="9" t="s">
        <v>252</v>
      </c>
      <c r="W114" s="9" t="s">
        <v>251</v>
      </c>
      <c r="X114" s="7"/>
      <c r="Y114" s="8"/>
      <c r="Z114" s="7"/>
    </row>
    <row r="115" spans="1:26">
      <c r="A115" s="22" t="s">
        <v>310</v>
      </c>
      <c r="B115" s="9" t="s">
        <v>249</v>
      </c>
      <c r="C115" s="17"/>
      <c r="D115" s="32">
        <v>3</v>
      </c>
      <c r="E115" s="17"/>
      <c r="F115" s="17"/>
      <c r="G115" s="17"/>
      <c r="H115" s="17"/>
      <c r="I115" s="20"/>
      <c r="J115" s="20"/>
      <c r="K115" s="19"/>
      <c r="L115" s="18"/>
      <c r="M115" s="17"/>
      <c r="N115" s="17"/>
      <c r="O115" s="17"/>
      <c r="P115" s="17"/>
      <c r="Q115" s="17"/>
      <c r="R115" s="17"/>
      <c r="S115" s="17"/>
      <c r="T115" s="16" t="s">
        <v>101</v>
      </c>
      <c r="U115" s="9" t="s">
        <v>248</v>
      </c>
      <c r="V115" s="9" t="s">
        <v>247</v>
      </c>
      <c r="W115" s="9" t="s">
        <v>246</v>
      </c>
      <c r="X115" s="7"/>
      <c r="Y115" s="8"/>
      <c r="Z115" s="7"/>
    </row>
    <row r="116" spans="1:26" ht="75">
      <c r="A116" s="22" t="s">
        <v>309</v>
      </c>
      <c r="B116" s="9" t="s">
        <v>308</v>
      </c>
      <c r="C116" s="17"/>
      <c r="D116" s="32">
        <v>3</v>
      </c>
      <c r="E116" s="17"/>
      <c r="F116" s="17"/>
      <c r="G116" s="17"/>
      <c r="H116" s="17"/>
      <c r="I116" s="20"/>
      <c r="J116" s="20"/>
      <c r="K116" s="19"/>
      <c r="L116" s="32">
        <v>3</v>
      </c>
      <c r="M116" s="17"/>
      <c r="N116" s="17"/>
      <c r="O116" s="17"/>
      <c r="P116" s="17"/>
      <c r="Q116" s="17"/>
      <c r="R116" s="17"/>
      <c r="S116" s="17"/>
      <c r="T116" s="16" t="s">
        <v>101</v>
      </c>
      <c r="U116" s="9" t="s">
        <v>307</v>
      </c>
      <c r="V116" s="9" t="s">
        <v>306</v>
      </c>
      <c r="W116" s="9" t="s">
        <v>305</v>
      </c>
      <c r="X116" s="7"/>
      <c r="Y116" s="8"/>
      <c r="Z116" s="7"/>
    </row>
    <row r="117" spans="1:26" ht="60">
      <c r="A117" s="22" t="s">
        <v>304</v>
      </c>
      <c r="B117" s="9" t="s">
        <v>303</v>
      </c>
      <c r="C117" s="17"/>
      <c r="D117" s="32">
        <v>1.5</v>
      </c>
      <c r="E117" s="17"/>
      <c r="F117" s="17"/>
      <c r="G117" s="17"/>
      <c r="H117" s="17"/>
      <c r="I117" s="20"/>
      <c r="J117" s="20"/>
      <c r="K117" s="19"/>
      <c r="L117" s="32">
        <v>1.5</v>
      </c>
      <c r="M117" s="17"/>
      <c r="N117" s="17"/>
      <c r="O117" s="17"/>
      <c r="P117" s="17"/>
      <c r="Q117" s="17"/>
      <c r="R117" s="17"/>
      <c r="S117" s="17"/>
      <c r="T117" s="16" t="s">
        <v>101</v>
      </c>
      <c r="U117" s="9" t="s">
        <v>302</v>
      </c>
      <c r="V117" s="9" t="s">
        <v>301</v>
      </c>
      <c r="W117" s="9" t="s">
        <v>300</v>
      </c>
      <c r="X117" s="7"/>
      <c r="Y117" s="8"/>
      <c r="Z117" s="7"/>
    </row>
    <row r="118" spans="1:26" ht="45">
      <c r="A118" s="22" t="s">
        <v>299</v>
      </c>
      <c r="B118" s="9" t="s">
        <v>298</v>
      </c>
      <c r="C118" s="17"/>
      <c r="D118" s="32">
        <v>1.5</v>
      </c>
      <c r="E118" s="17"/>
      <c r="F118" s="17"/>
      <c r="G118" s="17"/>
      <c r="H118" s="17"/>
      <c r="I118" s="20"/>
      <c r="J118" s="20"/>
      <c r="K118" s="19"/>
      <c r="L118" s="32">
        <v>1.5</v>
      </c>
      <c r="M118" s="17"/>
      <c r="N118" s="17"/>
      <c r="O118" s="17"/>
      <c r="P118" s="17"/>
      <c r="Q118" s="17"/>
      <c r="R118" s="17"/>
      <c r="S118" s="17"/>
      <c r="T118" s="16" t="s">
        <v>101</v>
      </c>
      <c r="U118" s="9" t="s">
        <v>297</v>
      </c>
      <c r="V118" s="9" t="s">
        <v>296</v>
      </c>
      <c r="W118" s="9" t="s">
        <v>295</v>
      </c>
      <c r="X118" s="7"/>
      <c r="Y118" s="8"/>
      <c r="Z118" s="7"/>
    </row>
    <row r="119" spans="1:26" ht="60">
      <c r="A119" s="22" t="s">
        <v>294</v>
      </c>
      <c r="B119" s="9" t="s">
        <v>293</v>
      </c>
      <c r="C119" s="17"/>
      <c r="D119" s="32">
        <v>1.5</v>
      </c>
      <c r="E119" s="17"/>
      <c r="F119" s="17"/>
      <c r="G119" s="17"/>
      <c r="H119" s="17"/>
      <c r="I119" s="20"/>
      <c r="J119" s="20"/>
      <c r="K119" s="19"/>
      <c r="L119" s="32">
        <v>1.5</v>
      </c>
      <c r="M119" s="17"/>
      <c r="N119" s="17"/>
      <c r="O119" s="17"/>
      <c r="P119" s="17"/>
      <c r="Q119" s="17"/>
      <c r="R119" s="17"/>
      <c r="S119" s="17"/>
      <c r="T119" s="16" t="s">
        <v>101</v>
      </c>
      <c r="U119" s="9" t="s">
        <v>292</v>
      </c>
      <c r="V119" s="9" t="s">
        <v>291</v>
      </c>
      <c r="W119" s="9" t="s">
        <v>290</v>
      </c>
      <c r="X119" s="7"/>
      <c r="Y119" s="8"/>
      <c r="Z119" s="7"/>
    </row>
    <row r="120" spans="1:26" ht="90">
      <c r="A120" s="22" t="s">
        <v>289</v>
      </c>
      <c r="B120" s="9" t="s">
        <v>288</v>
      </c>
      <c r="C120" s="17"/>
      <c r="D120" s="32">
        <v>1.5</v>
      </c>
      <c r="E120" s="17"/>
      <c r="F120" s="17"/>
      <c r="G120" s="17"/>
      <c r="H120" s="17"/>
      <c r="I120" s="20"/>
      <c r="J120" s="20"/>
      <c r="K120" s="19"/>
      <c r="L120" s="32">
        <v>1.5</v>
      </c>
      <c r="M120" s="17"/>
      <c r="N120" s="17"/>
      <c r="O120" s="17"/>
      <c r="P120" s="17"/>
      <c r="Q120" s="17"/>
      <c r="R120" s="17"/>
      <c r="S120" s="17"/>
      <c r="T120" s="16" t="s">
        <v>101</v>
      </c>
      <c r="U120" s="9" t="s">
        <v>287</v>
      </c>
      <c r="V120" s="9" t="s">
        <v>286</v>
      </c>
      <c r="W120" s="9" t="s">
        <v>165</v>
      </c>
      <c r="X120" s="7"/>
      <c r="Y120" s="8"/>
      <c r="Z120" s="7"/>
    </row>
    <row r="121" spans="1:26">
      <c r="A121" s="31">
        <v>6</v>
      </c>
      <c r="B121" s="30" t="s">
        <v>124</v>
      </c>
      <c r="C121" s="26"/>
      <c r="D121" s="26"/>
      <c r="E121" s="26"/>
      <c r="F121" s="26"/>
      <c r="G121" s="26"/>
      <c r="H121" s="26"/>
      <c r="I121" s="29"/>
      <c r="J121" s="29"/>
      <c r="K121" s="28"/>
      <c r="L121" s="27"/>
      <c r="M121" s="26"/>
      <c r="N121" s="26"/>
      <c r="O121" s="26"/>
      <c r="P121" s="26"/>
      <c r="Q121" s="26"/>
      <c r="R121" s="26"/>
      <c r="S121" s="26"/>
      <c r="T121" s="26"/>
      <c r="U121" s="25"/>
      <c r="V121" s="25"/>
      <c r="W121" s="25"/>
      <c r="X121" s="23"/>
      <c r="Y121" s="8"/>
      <c r="Z121" s="7"/>
    </row>
    <row r="122" spans="1:26" ht="20.25" customHeight="1">
      <c r="A122" s="22" t="s">
        <v>103</v>
      </c>
      <c r="B122" s="9" t="s">
        <v>102</v>
      </c>
      <c r="C122" s="17"/>
      <c r="D122" s="21">
        <v>4</v>
      </c>
      <c r="E122" s="17"/>
      <c r="F122" s="17"/>
      <c r="G122" s="17"/>
      <c r="H122" s="17"/>
      <c r="I122" s="20"/>
      <c r="J122" s="20"/>
      <c r="K122" s="19"/>
      <c r="L122" s="21">
        <v>4</v>
      </c>
      <c r="M122" s="17"/>
      <c r="N122" s="17"/>
      <c r="O122" s="17"/>
      <c r="P122" s="17"/>
      <c r="Q122" s="17"/>
      <c r="R122" s="17"/>
      <c r="S122" s="17"/>
      <c r="T122" s="16" t="s">
        <v>101</v>
      </c>
      <c r="U122" s="9" t="s">
        <v>79</v>
      </c>
      <c r="V122" s="9" t="s">
        <v>78</v>
      </c>
      <c r="W122" s="9" t="s">
        <v>51</v>
      </c>
      <c r="X122" s="7"/>
      <c r="Y122" s="8"/>
      <c r="Z122" s="7"/>
    </row>
    <row r="123" spans="1:26">
      <c r="A123" s="31">
        <v>7</v>
      </c>
      <c r="B123" s="30" t="s">
        <v>56</v>
      </c>
      <c r="C123" s="26"/>
      <c r="D123" s="26"/>
      <c r="E123" s="26"/>
      <c r="F123" s="26"/>
      <c r="G123" s="26"/>
      <c r="H123" s="26"/>
      <c r="I123" s="29"/>
      <c r="J123" s="29"/>
      <c r="K123" s="28"/>
      <c r="L123" s="27"/>
      <c r="M123" s="26"/>
      <c r="N123" s="26"/>
      <c r="O123" s="26"/>
      <c r="P123" s="26"/>
      <c r="Q123" s="26"/>
      <c r="R123" s="26"/>
      <c r="S123" s="26"/>
      <c r="T123" s="26"/>
      <c r="U123" s="25"/>
      <c r="V123" s="25"/>
      <c r="W123" s="25"/>
      <c r="X123" s="23"/>
      <c r="Y123" s="8"/>
      <c r="Z123" s="7"/>
    </row>
    <row r="124" spans="1:26" ht="99.75" customHeight="1">
      <c r="A124" s="15"/>
      <c r="B124" s="14" t="s">
        <v>29</v>
      </c>
      <c r="C124" s="17"/>
      <c r="D124" s="17"/>
      <c r="E124" s="17"/>
      <c r="F124" s="17"/>
      <c r="G124" s="17"/>
      <c r="H124" s="17"/>
      <c r="I124" s="20"/>
      <c r="J124" s="20"/>
      <c r="K124" s="19"/>
      <c r="L124" s="18"/>
      <c r="M124" s="17"/>
      <c r="N124" s="17"/>
      <c r="O124" s="17"/>
      <c r="P124" s="17"/>
      <c r="Q124" s="17"/>
      <c r="R124" s="17"/>
      <c r="S124" s="17"/>
      <c r="T124" s="16" t="s">
        <v>101</v>
      </c>
      <c r="U124" s="9"/>
      <c r="V124" s="9"/>
      <c r="W124" s="9"/>
      <c r="X124" s="7"/>
      <c r="Y124" s="8"/>
      <c r="Z124" s="7"/>
    </row>
    <row r="125" spans="1:26">
      <c r="A125" s="31">
        <v>2</v>
      </c>
      <c r="B125" s="30" t="s">
        <v>613</v>
      </c>
      <c r="C125" s="26"/>
      <c r="D125" s="26"/>
      <c r="E125" s="26"/>
      <c r="F125" s="26"/>
      <c r="G125" s="26"/>
      <c r="H125" s="26"/>
      <c r="I125" s="26"/>
      <c r="J125" s="26"/>
      <c r="K125" s="28"/>
      <c r="L125" s="27"/>
      <c r="M125" s="26"/>
      <c r="N125" s="26"/>
      <c r="O125" s="26"/>
      <c r="P125" s="26"/>
      <c r="Q125" s="26"/>
      <c r="R125" s="26"/>
      <c r="S125" s="26"/>
      <c r="T125" s="26"/>
      <c r="U125" s="25"/>
      <c r="V125" s="25"/>
      <c r="W125" s="25"/>
      <c r="X125" s="23"/>
      <c r="Y125" s="8"/>
      <c r="Z125" s="7">
        <v>2</v>
      </c>
    </row>
    <row r="126" spans="1:26" ht="30">
      <c r="A126" s="34" t="s">
        <v>488</v>
      </c>
      <c r="B126" s="9" t="s">
        <v>483</v>
      </c>
      <c r="C126" s="17"/>
      <c r="D126" s="21">
        <v>5</v>
      </c>
      <c r="E126" s="17"/>
      <c r="F126" s="17"/>
      <c r="G126" s="17"/>
      <c r="H126" s="17"/>
      <c r="I126" s="20"/>
      <c r="J126" s="20"/>
      <c r="K126" s="19"/>
      <c r="L126" s="18">
        <v>5</v>
      </c>
      <c r="M126" s="17"/>
      <c r="N126" s="17"/>
      <c r="O126" s="17"/>
      <c r="P126" s="17"/>
      <c r="Q126" s="17"/>
      <c r="R126" s="17"/>
      <c r="S126" s="17"/>
      <c r="T126" s="16" t="s">
        <v>99</v>
      </c>
      <c r="U126" s="9" t="s">
        <v>482</v>
      </c>
      <c r="V126" s="9" t="s">
        <v>481</v>
      </c>
      <c r="W126" s="9" t="s">
        <v>480</v>
      </c>
      <c r="X126" s="7"/>
      <c r="Y126" s="8"/>
      <c r="Z126" s="7"/>
    </row>
    <row r="127" spans="1:26">
      <c r="A127" s="31">
        <v>3</v>
      </c>
      <c r="B127" s="30" t="s">
        <v>369</v>
      </c>
      <c r="C127" s="26"/>
      <c r="D127" s="26"/>
      <c r="E127" s="26"/>
      <c r="F127" s="26"/>
      <c r="G127" s="26"/>
      <c r="H127" s="26"/>
      <c r="I127" s="29"/>
      <c r="J127" s="29"/>
      <c r="K127" s="28"/>
      <c r="L127" s="27"/>
      <c r="M127" s="26"/>
      <c r="N127" s="26"/>
      <c r="O127" s="26"/>
      <c r="P127" s="26"/>
      <c r="Q127" s="26"/>
      <c r="R127" s="26"/>
      <c r="S127" s="26"/>
      <c r="T127" s="26"/>
      <c r="U127" s="25"/>
      <c r="V127" s="25"/>
      <c r="W127" s="25"/>
      <c r="X127" s="23"/>
      <c r="Y127" s="8"/>
      <c r="Z127" s="7"/>
    </row>
    <row r="128" spans="1:26" ht="60">
      <c r="A128" s="22" t="s">
        <v>285</v>
      </c>
      <c r="B128" s="9" t="s">
        <v>284</v>
      </c>
      <c r="C128" s="17"/>
      <c r="D128" s="21">
        <v>5.5</v>
      </c>
      <c r="E128" s="17"/>
      <c r="F128" s="17"/>
      <c r="G128" s="17"/>
      <c r="H128" s="17"/>
      <c r="I128" s="20"/>
      <c r="J128" s="20"/>
      <c r="K128" s="19"/>
      <c r="L128" s="21">
        <v>5.5</v>
      </c>
      <c r="M128" s="17"/>
      <c r="N128" s="17"/>
      <c r="O128" s="17"/>
      <c r="P128" s="17"/>
      <c r="Q128" s="17"/>
      <c r="R128" s="17"/>
      <c r="S128" s="17"/>
      <c r="T128" s="16" t="s">
        <v>99</v>
      </c>
      <c r="U128" s="9" t="s">
        <v>269</v>
      </c>
      <c r="V128" s="9" t="s">
        <v>268</v>
      </c>
      <c r="W128" s="9" t="s">
        <v>51</v>
      </c>
      <c r="X128" s="7"/>
      <c r="Y128" s="8"/>
      <c r="Z128" s="7"/>
    </row>
    <row r="129" spans="1:26" ht="30">
      <c r="A129" s="22" t="s">
        <v>283</v>
      </c>
      <c r="B129" s="9" t="s">
        <v>148</v>
      </c>
      <c r="C129" s="17"/>
      <c r="D129" s="32">
        <v>1.5</v>
      </c>
      <c r="E129" s="17"/>
      <c r="F129" s="17"/>
      <c r="G129" s="17"/>
      <c r="H129" s="17"/>
      <c r="I129" s="20"/>
      <c r="J129" s="20"/>
      <c r="K129" s="19"/>
      <c r="L129" s="32">
        <v>1.5</v>
      </c>
      <c r="M129" s="17"/>
      <c r="N129" s="17"/>
      <c r="O129" s="17"/>
      <c r="P129" s="17"/>
      <c r="Q129" s="17"/>
      <c r="R129" s="17"/>
      <c r="S129" s="17"/>
      <c r="T129" s="16" t="s">
        <v>99</v>
      </c>
      <c r="U129" s="9" t="s">
        <v>147</v>
      </c>
      <c r="V129" s="9" t="s">
        <v>146</v>
      </c>
      <c r="W129" s="9" t="s">
        <v>145</v>
      </c>
      <c r="X129" s="7"/>
      <c r="Y129" s="8"/>
      <c r="Z129" s="7"/>
    </row>
    <row r="130" spans="1:26" ht="30">
      <c r="A130" s="22" t="s">
        <v>282</v>
      </c>
      <c r="B130" s="9" t="s">
        <v>230</v>
      </c>
      <c r="C130" s="17"/>
      <c r="D130" s="32">
        <v>3</v>
      </c>
      <c r="E130" s="17"/>
      <c r="F130" s="17"/>
      <c r="G130" s="17"/>
      <c r="H130" s="17"/>
      <c r="I130" s="20"/>
      <c r="J130" s="20"/>
      <c r="K130" s="19"/>
      <c r="L130" s="32">
        <v>3</v>
      </c>
      <c r="M130" s="17"/>
      <c r="N130" s="17"/>
      <c r="O130" s="17"/>
      <c r="P130" s="17"/>
      <c r="Q130" s="17"/>
      <c r="R130" s="17"/>
      <c r="S130" s="17"/>
      <c r="T130" s="16" t="s">
        <v>99</v>
      </c>
      <c r="U130" s="9" t="s">
        <v>229</v>
      </c>
      <c r="V130" s="9" t="s">
        <v>228</v>
      </c>
      <c r="W130" s="9" t="s">
        <v>227</v>
      </c>
      <c r="X130" s="7"/>
      <c r="Y130" s="8"/>
      <c r="Z130" s="7"/>
    </row>
    <row r="131" spans="1:26" ht="45">
      <c r="A131" s="22" t="s">
        <v>281</v>
      </c>
      <c r="B131" s="9" t="s">
        <v>264</v>
      </c>
      <c r="C131" s="17"/>
      <c r="D131" s="32">
        <v>3</v>
      </c>
      <c r="E131" s="17"/>
      <c r="F131" s="17"/>
      <c r="G131" s="17"/>
      <c r="H131" s="17"/>
      <c r="I131" s="20"/>
      <c r="J131" s="20"/>
      <c r="K131" s="19"/>
      <c r="L131" s="32">
        <v>3</v>
      </c>
      <c r="M131" s="17"/>
      <c r="N131" s="17"/>
      <c r="O131" s="17"/>
      <c r="P131" s="17"/>
      <c r="Q131" s="17"/>
      <c r="R131" s="17"/>
      <c r="S131" s="17"/>
      <c r="T131" s="16" t="s">
        <v>99</v>
      </c>
      <c r="U131" s="9" t="s">
        <v>263</v>
      </c>
      <c r="V131" s="9" t="s">
        <v>262</v>
      </c>
      <c r="W131" s="9" t="s">
        <v>261</v>
      </c>
      <c r="X131" s="7"/>
      <c r="Y131" s="8"/>
      <c r="Z131" s="7"/>
    </row>
    <row r="132" spans="1:26" ht="30">
      <c r="A132" s="22" t="s">
        <v>280</v>
      </c>
      <c r="B132" s="9" t="s">
        <v>259</v>
      </c>
      <c r="C132" s="17"/>
      <c r="D132" s="32">
        <v>1.5</v>
      </c>
      <c r="E132" s="17"/>
      <c r="F132" s="17"/>
      <c r="G132" s="17"/>
      <c r="H132" s="17"/>
      <c r="I132" s="20"/>
      <c r="J132" s="20"/>
      <c r="K132" s="19"/>
      <c r="L132" s="32">
        <v>1.5</v>
      </c>
      <c r="M132" s="17"/>
      <c r="N132" s="17"/>
      <c r="O132" s="17"/>
      <c r="P132" s="17"/>
      <c r="Q132" s="17"/>
      <c r="R132" s="17"/>
      <c r="S132" s="17"/>
      <c r="T132" s="16" t="s">
        <v>99</v>
      </c>
      <c r="U132" s="9" t="s">
        <v>258</v>
      </c>
      <c r="V132" s="9" t="s">
        <v>257</v>
      </c>
      <c r="W132" s="9" t="s">
        <v>256</v>
      </c>
      <c r="X132" s="7"/>
      <c r="Y132" s="8"/>
      <c r="Z132" s="7"/>
    </row>
    <row r="133" spans="1:26" ht="45">
      <c r="A133" s="22" t="s">
        <v>279</v>
      </c>
      <c r="B133" s="9" t="s">
        <v>254</v>
      </c>
      <c r="C133" s="17"/>
      <c r="D133" s="32">
        <v>3</v>
      </c>
      <c r="E133" s="17"/>
      <c r="F133" s="17"/>
      <c r="G133" s="17"/>
      <c r="H133" s="17"/>
      <c r="I133" s="20"/>
      <c r="J133" s="20"/>
      <c r="K133" s="19"/>
      <c r="L133" s="32">
        <v>3</v>
      </c>
      <c r="M133" s="17"/>
      <c r="N133" s="17"/>
      <c r="O133" s="17"/>
      <c r="P133" s="17"/>
      <c r="Q133" s="17"/>
      <c r="R133" s="17"/>
      <c r="S133" s="17"/>
      <c r="T133" s="16" t="s">
        <v>99</v>
      </c>
      <c r="U133" s="9" t="s">
        <v>253</v>
      </c>
      <c r="V133" s="9" t="s">
        <v>252</v>
      </c>
      <c r="W133" s="9" t="s">
        <v>251</v>
      </c>
      <c r="X133" s="7"/>
      <c r="Y133" s="8"/>
      <c r="Z133" s="7"/>
    </row>
    <row r="134" spans="1:26">
      <c r="A134" s="22" t="s">
        <v>278</v>
      </c>
      <c r="B134" s="9" t="s">
        <v>249</v>
      </c>
      <c r="C134" s="17"/>
      <c r="D134" s="32">
        <v>3</v>
      </c>
      <c r="E134" s="17"/>
      <c r="F134" s="17"/>
      <c r="G134" s="17"/>
      <c r="H134" s="17"/>
      <c r="I134" s="20"/>
      <c r="J134" s="20"/>
      <c r="K134" s="19"/>
      <c r="L134" s="32">
        <v>3</v>
      </c>
      <c r="M134" s="17"/>
      <c r="N134" s="17"/>
      <c r="O134" s="17"/>
      <c r="P134" s="17"/>
      <c r="Q134" s="17"/>
      <c r="R134" s="17"/>
      <c r="S134" s="17"/>
      <c r="T134" s="16" t="s">
        <v>99</v>
      </c>
      <c r="U134" s="9" t="s">
        <v>248</v>
      </c>
      <c r="V134" s="9" t="s">
        <v>247</v>
      </c>
      <c r="W134" s="9" t="s">
        <v>246</v>
      </c>
      <c r="X134" s="7"/>
      <c r="Y134" s="8"/>
      <c r="Z134" s="7"/>
    </row>
    <row r="135" spans="1:26" ht="60">
      <c r="A135" s="22" t="s">
        <v>271</v>
      </c>
      <c r="B135" s="9" t="s">
        <v>270</v>
      </c>
      <c r="C135" s="17"/>
      <c r="D135" s="32">
        <v>3</v>
      </c>
      <c r="E135" s="17"/>
      <c r="F135" s="17"/>
      <c r="G135" s="17"/>
      <c r="H135" s="17"/>
      <c r="I135" s="20"/>
      <c r="J135" s="20"/>
      <c r="K135" s="19"/>
      <c r="L135" s="32">
        <v>3</v>
      </c>
      <c r="M135" s="17"/>
      <c r="N135" s="17"/>
      <c r="O135" s="17"/>
      <c r="P135" s="17"/>
      <c r="Q135" s="17"/>
      <c r="R135" s="17"/>
      <c r="S135" s="17"/>
      <c r="T135" s="16" t="s">
        <v>94</v>
      </c>
      <c r="U135" s="9" t="s">
        <v>269</v>
      </c>
      <c r="V135" s="9" t="s">
        <v>268</v>
      </c>
      <c r="W135" s="9" t="s">
        <v>51</v>
      </c>
      <c r="X135" s="7"/>
      <c r="Y135" s="8"/>
      <c r="Z135" s="7"/>
    </row>
    <row r="136" spans="1:26">
      <c r="A136" s="31">
        <v>6</v>
      </c>
      <c r="B136" s="30" t="s">
        <v>124</v>
      </c>
      <c r="C136" s="26"/>
      <c r="D136" s="26"/>
      <c r="E136" s="26"/>
      <c r="F136" s="26"/>
      <c r="G136" s="26"/>
      <c r="H136" s="26"/>
      <c r="I136" s="29"/>
      <c r="J136" s="29"/>
      <c r="K136" s="28"/>
      <c r="L136" s="27"/>
      <c r="M136" s="26"/>
      <c r="N136" s="26"/>
      <c r="O136" s="26"/>
      <c r="P136" s="26"/>
      <c r="Q136" s="26"/>
      <c r="R136" s="26"/>
      <c r="S136" s="26"/>
      <c r="T136" s="26"/>
      <c r="U136" s="25"/>
      <c r="V136" s="25"/>
      <c r="W136" s="25"/>
      <c r="X136" s="23"/>
      <c r="Y136" s="8"/>
      <c r="Z136" s="7"/>
    </row>
    <row r="137" spans="1:26" ht="30">
      <c r="A137" s="22" t="s">
        <v>100</v>
      </c>
      <c r="B137" s="9" t="s">
        <v>95</v>
      </c>
      <c r="C137" s="17"/>
      <c r="D137" s="21">
        <v>4</v>
      </c>
      <c r="E137" s="17"/>
      <c r="F137" s="17"/>
      <c r="G137" s="17"/>
      <c r="H137" s="17"/>
      <c r="I137" s="20"/>
      <c r="J137" s="20"/>
      <c r="K137" s="19"/>
      <c r="L137" s="21">
        <v>4</v>
      </c>
      <c r="M137" s="17"/>
      <c r="N137" s="17"/>
      <c r="O137" s="17"/>
      <c r="P137" s="17"/>
      <c r="Q137" s="17"/>
      <c r="R137" s="17"/>
      <c r="S137" s="17"/>
      <c r="T137" s="16" t="s">
        <v>99</v>
      </c>
      <c r="U137" s="9" t="s">
        <v>79</v>
      </c>
      <c r="V137" s="9" t="s">
        <v>78</v>
      </c>
      <c r="W137" s="9" t="s">
        <v>51</v>
      </c>
      <c r="X137" s="7"/>
      <c r="Y137" s="8"/>
      <c r="Z137" s="7"/>
    </row>
    <row r="138" spans="1:26">
      <c r="A138" s="31">
        <v>7</v>
      </c>
      <c r="B138" s="30" t="s">
        <v>56</v>
      </c>
      <c r="C138" s="26"/>
      <c r="D138" s="26"/>
      <c r="E138" s="26"/>
      <c r="F138" s="26"/>
      <c r="G138" s="26"/>
      <c r="H138" s="26"/>
      <c r="I138" s="29"/>
      <c r="J138" s="29"/>
      <c r="K138" s="28"/>
      <c r="L138" s="27"/>
      <c r="M138" s="26"/>
      <c r="N138" s="26"/>
      <c r="O138" s="26"/>
      <c r="P138" s="26"/>
      <c r="Q138" s="26"/>
      <c r="R138" s="26"/>
      <c r="S138" s="26"/>
      <c r="T138" s="26"/>
      <c r="U138" s="25"/>
      <c r="V138" s="25"/>
      <c r="W138" s="25"/>
      <c r="X138" s="23"/>
      <c r="Y138" s="8"/>
      <c r="Z138" s="7"/>
    </row>
    <row r="139" spans="1:26" ht="90">
      <c r="A139" s="15"/>
      <c r="B139" s="14" t="s">
        <v>29</v>
      </c>
      <c r="C139" s="17"/>
      <c r="D139" s="17"/>
      <c r="E139" s="17"/>
      <c r="F139" s="17"/>
      <c r="G139" s="17"/>
      <c r="H139" s="17"/>
      <c r="I139" s="20"/>
      <c r="J139" s="20"/>
      <c r="K139" s="19"/>
      <c r="L139" s="18"/>
      <c r="M139" s="17"/>
      <c r="N139" s="17"/>
      <c r="O139" s="17"/>
      <c r="P139" s="17"/>
      <c r="Q139" s="17"/>
      <c r="R139" s="17"/>
      <c r="S139" s="17"/>
      <c r="T139" s="16" t="s">
        <v>99</v>
      </c>
      <c r="U139" s="9"/>
      <c r="V139" s="9"/>
      <c r="W139" s="9"/>
      <c r="X139" s="7"/>
      <c r="Y139" s="8"/>
      <c r="Z139" s="7"/>
    </row>
    <row r="140" spans="1:26">
      <c r="A140" s="31">
        <v>2</v>
      </c>
      <c r="B140" s="30" t="s">
        <v>613</v>
      </c>
      <c r="C140" s="26"/>
      <c r="D140" s="26"/>
      <c r="E140" s="26"/>
      <c r="F140" s="26"/>
      <c r="G140" s="26"/>
      <c r="H140" s="26"/>
      <c r="I140" s="26"/>
      <c r="J140" s="26"/>
      <c r="K140" s="28"/>
      <c r="L140" s="27"/>
      <c r="M140" s="26"/>
      <c r="N140" s="26"/>
      <c r="O140" s="26"/>
      <c r="P140" s="26"/>
      <c r="Q140" s="26"/>
      <c r="R140" s="26"/>
      <c r="S140" s="26"/>
      <c r="T140" s="26"/>
      <c r="U140" s="25"/>
      <c r="V140" s="25"/>
      <c r="W140" s="25"/>
      <c r="X140" s="23"/>
      <c r="Y140" s="8"/>
      <c r="Z140" s="7">
        <v>3</v>
      </c>
    </row>
    <row r="141" spans="1:26" ht="135">
      <c r="A141" s="22" t="s">
        <v>487</v>
      </c>
      <c r="B141" s="9" t="s">
        <v>486</v>
      </c>
      <c r="C141" s="17"/>
      <c r="D141" s="21">
        <v>3</v>
      </c>
      <c r="E141" s="17"/>
      <c r="F141" s="17"/>
      <c r="G141" s="17"/>
      <c r="H141" s="17"/>
      <c r="I141" s="20"/>
      <c r="J141" s="20"/>
      <c r="K141" s="19"/>
      <c r="L141" s="18">
        <v>3</v>
      </c>
      <c r="M141" s="17"/>
      <c r="N141" s="17"/>
      <c r="O141" s="17"/>
      <c r="P141" s="17"/>
      <c r="Q141" s="17"/>
      <c r="R141" s="17"/>
      <c r="S141" s="17"/>
      <c r="T141" s="16" t="s">
        <v>97</v>
      </c>
      <c r="U141" s="9" t="s">
        <v>269</v>
      </c>
      <c r="V141" s="9" t="s">
        <v>268</v>
      </c>
      <c r="W141" s="9" t="s">
        <v>51</v>
      </c>
      <c r="X141" s="7"/>
      <c r="Y141" s="8"/>
      <c r="Z141" s="7">
        <v>2</v>
      </c>
    </row>
    <row r="142" spans="1:26" ht="30">
      <c r="A142" s="34" t="s">
        <v>485</v>
      </c>
      <c r="B142" s="9" t="s">
        <v>483</v>
      </c>
      <c r="C142" s="17"/>
      <c r="D142" s="21">
        <v>5</v>
      </c>
      <c r="E142" s="17"/>
      <c r="F142" s="17"/>
      <c r="G142" s="17"/>
      <c r="H142" s="17"/>
      <c r="I142" s="20"/>
      <c r="J142" s="20"/>
      <c r="K142" s="19"/>
      <c r="L142" s="18">
        <v>5</v>
      </c>
      <c r="M142" s="17"/>
      <c r="N142" s="17"/>
      <c r="O142" s="17"/>
      <c r="P142" s="17"/>
      <c r="Q142" s="17"/>
      <c r="R142" s="17"/>
      <c r="S142" s="17"/>
      <c r="T142" s="16" t="s">
        <v>97</v>
      </c>
      <c r="U142" s="9" t="s">
        <v>482</v>
      </c>
      <c r="V142" s="9" t="s">
        <v>481</v>
      </c>
      <c r="W142" s="9" t="s">
        <v>480</v>
      </c>
      <c r="X142" s="7"/>
      <c r="Y142" s="8"/>
      <c r="Z142" s="7"/>
    </row>
    <row r="143" spans="1:26">
      <c r="A143" s="31">
        <v>3</v>
      </c>
      <c r="B143" s="30" t="s">
        <v>369</v>
      </c>
      <c r="C143" s="26"/>
      <c r="D143" s="26"/>
      <c r="E143" s="26"/>
      <c r="F143" s="26"/>
      <c r="G143" s="26"/>
      <c r="H143" s="26"/>
      <c r="I143" s="29"/>
      <c r="J143" s="29"/>
      <c r="K143" s="28"/>
      <c r="L143" s="27"/>
      <c r="M143" s="26"/>
      <c r="N143" s="26"/>
      <c r="O143" s="26"/>
      <c r="P143" s="26"/>
      <c r="Q143" s="26"/>
      <c r="R143" s="26"/>
      <c r="S143" s="26"/>
      <c r="T143" s="26"/>
      <c r="U143" s="25"/>
      <c r="V143" s="25"/>
      <c r="W143" s="25"/>
      <c r="X143" s="23"/>
      <c r="Y143" s="8"/>
      <c r="Z143" s="7"/>
    </row>
    <row r="144" spans="1:26" ht="30">
      <c r="A144" s="22" t="s">
        <v>277</v>
      </c>
      <c r="B144" s="9" t="s">
        <v>148</v>
      </c>
      <c r="C144" s="17"/>
      <c r="D144" s="32">
        <v>1.5</v>
      </c>
      <c r="E144" s="17"/>
      <c r="F144" s="17"/>
      <c r="G144" s="17"/>
      <c r="H144" s="17"/>
      <c r="I144" s="20"/>
      <c r="J144" s="20"/>
      <c r="K144" s="19"/>
      <c r="L144" s="32">
        <v>1.5</v>
      </c>
      <c r="M144" s="17"/>
      <c r="N144" s="17"/>
      <c r="O144" s="17"/>
      <c r="P144" s="17"/>
      <c r="Q144" s="17"/>
      <c r="R144" s="17"/>
      <c r="S144" s="17"/>
      <c r="T144" s="16" t="s">
        <v>97</v>
      </c>
      <c r="U144" s="9" t="s">
        <v>147</v>
      </c>
      <c r="V144" s="9" t="s">
        <v>146</v>
      </c>
      <c r="W144" s="9" t="s">
        <v>145</v>
      </c>
      <c r="X144" s="7"/>
      <c r="Y144" s="8"/>
      <c r="Z144" s="7"/>
    </row>
    <row r="145" spans="1:26" ht="30">
      <c r="A145" s="22" t="s">
        <v>276</v>
      </c>
      <c r="B145" s="9" t="s">
        <v>230</v>
      </c>
      <c r="C145" s="17"/>
      <c r="D145" s="32">
        <v>3</v>
      </c>
      <c r="E145" s="17"/>
      <c r="F145" s="17"/>
      <c r="G145" s="17"/>
      <c r="H145" s="17"/>
      <c r="I145" s="20"/>
      <c r="J145" s="20"/>
      <c r="K145" s="19"/>
      <c r="L145" s="32">
        <v>3</v>
      </c>
      <c r="M145" s="17"/>
      <c r="N145" s="17"/>
      <c r="O145" s="17"/>
      <c r="P145" s="17"/>
      <c r="Q145" s="17"/>
      <c r="R145" s="17"/>
      <c r="S145" s="17"/>
      <c r="T145" s="16" t="s">
        <v>97</v>
      </c>
      <c r="U145" s="9" t="s">
        <v>229</v>
      </c>
      <c r="V145" s="9" t="s">
        <v>228</v>
      </c>
      <c r="W145" s="9" t="s">
        <v>227</v>
      </c>
      <c r="X145" s="7"/>
      <c r="Y145" s="8"/>
      <c r="Z145" s="7"/>
    </row>
    <row r="146" spans="1:26" ht="45">
      <c r="A146" s="22" t="s">
        <v>275</v>
      </c>
      <c r="B146" s="9" t="s">
        <v>264</v>
      </c>
      <c r="C146" s="17"/>
      <c r="D146" s="32">
        <v>3</v>
      </c>
      <c r="E146" s="17"/>
      <c r="F146" s="17"/>
      <c r="G146" s="17"/>
      <c r="H146" s="17"/>
      <c r="I146" s="20"/>
      <c r="J146" s="20"/>
      <c r="K146" s="19"/>
      <c r="L146" s="32">
        <v>3</v>
      </c>
      <c r="M146" s="17"/>
      <c r="N146" s="17"/>
      <c r="O146" s="17"/>
      <c r="P146" s="17"/>
      <c r="Q146" s="17"/>
      <c r="R146" s="17"/>
      <c r="S146" s="17"/>
      <c r="T146" s="16" t="s">
        <v>97</v>
      </c>
      <c r="U146" s="9" t="s">
        <v>263</v>
      </c>
      <c r="V146" s="9" t="s">
        <v>262</v>
      </c>
      <c r="W146" s="9" t="s">
        <v>261</v>
      </c>
      <c r="X146" s="7"/>
      <c r="Y146" s="8"/>
      <c r="Z146" s="7"/>
    </row>
    <row r="147" spans="1:26" ht="30">
      <c r="A147" s="22" t="s">
        <v>274</v>
      </c>
      <c r="B147" s="9" t="s">
        <v>259</v>
      </c>
      <c r="C147" s="17"/>
      <c r="D147" s="32">
        <v>1.5</v>
      </c>
      <c r="E147" s="17"/>
      <c r="F147" s="17"/>
      <c r="G147" s="17"/>
      <c r="H147" s="17"/>
      <c r="I147" s="20"/>
      <c r="J147" s="20"/>
      <c r="K147" s="19"/>
      <c r="L147" s="32">
        <v>1.5</v>
      </c>
      <c r="M147" s="17"/>
      <c r="N147" s="17"/>
      <c r="O147" s="17"/>
      <c r="P147" s="17"/>
      <c r="Q147" s="17"/>
      <c r="R147" s="17"/>
      <c r="S147" s="17"/>
      <c r="T147" s="16" t="s">
        <v>97</v>
      </c>
      <c r="U147" s="9" t="s">
        <v>258</v>
      </c>
      <c r="V147" s="9" t="s">
        <v>257</v>
      </c>
      <c r="W147" s="9" t="s">
        <v>256</v>
      </c>
      <c r="X147" s="7"/>
      <c r="Y147" s="8"/>
      <c r="Z147" s="7"/>
    </row>
    <row r="148" spans="1:26" ht="45">
      <c r="A148" s="22" t="s">
        <v>273</v>
      </c>
      <c r="B148" s="9" t="s">
        <v>254</v>
      </c>
      <c r="C148" s="17"/>
      <c r="D148" s="32">
        <v>3</v>
      </c>
      <c r="E148" s="17"/>
      <c r="F148" s="17"/>
      <c r="G148" s="17"/>
      <c r="H148" s="17"/>
      <c r="I148" s="20"/>
      <c r="J148" s="20"/>
      <c r="K148" s="19"/>
      <c r="L148" s="32">
        <v>3</v>
      </c>
      <c r="M148" s="17"/>
      <c r="N148" s="17"/>
      <c r="O148" s="17"/>
      <c r="P148" s="17"/>
      <c r="Q148" s="17"/>
      <c r="R148" s="17"/>
      <c r="S148" s="17"/>
      <c r="T148" s="16" t="s">
        <v>97</v>
      </c>
      <c r="U148" s="9" t="s">
        <v>253</v>
      </c>
      <c r="V148" s="9" t="s">
        <v>252</v>
      </c>
      <c r="W148" s="9" t="s">
        <v>251</v>
      </c>
      <c r="X148" s="7"/>
      <c r="Y148" s="8"/>
      <c r="Z148" s="7"/>
    </row>
    <row r="149" spans="1:26">
      <c r="A149" s="22" t="s">
        <v>272</v>
      </c>
      <c r="B149" s="9" t="s">
        <v>249</v>
      </c>
      <c r="C149" s="17"/>
      <c r="D149" s="32">
        <v>3</v>
      </c>
      <c r="E149" s="17"/>
      <c r="F149" s="17"/>
      <c r="G149" s="17"/>
      <c r="H149" s="17"/>
      <c r="I149" s="20"/>
      <c r="J149" s="20"/>
      <c r="K149" s="19"/>
      <c r="L149" s="32">
        <v>3</v>
      </c>
      <c r="M149" s="17"/>
      <c r="N149" s="17"/>
      <c r="O149" s="17"/>
      <c r="P149" s="17"/>
      <c r="Q149" s="17"/>
      <c r="R149" s="17"/>
      <c r="S149" s="17"/>
      <c r="T149" s="16" t="s">
        <v>97</v>
      </c>
      <c r="U149" s="9" t="s">
        <v>248</v>
      </c>
      <c r="V149" s="9" t="s">
        <v>247</v>
      </c>
      <c r="W149" s="9" t="s">
        <v>246</v>
      </c>
      <c r="X149" s="7"/>
      <c r="Y149" s="8"/>
      <c r="Z149" s="7"/>
    </row>
    <row r="150" spans="1:26" ht="60">
      <c r="A150" s="22" t="s">
        <v>271</v>
      </c>
      <c r="B150" s="9" t="s">
        <v>270</v>
      </c>
      <c r="C150" s="17"/>
      <c r="D150" s="32">
        <v>3</v>
      </c>
      <c r="E150" s="17"/>
      <c r="F150" s="17"/>
      <c r="G150" s="17"/>
      <c r="H150" s="17"/>
      <c r="I150" s="20"/>
      <c r="J150" s="20"/>
      <c r="K150" s="19"/>
      <c r="L150" s="32">
        <v>3</v>
      </c>
      <c r="M150" s="17"/>
      <c r="N150" s="17"/>
      <c r="O150" s="17"/>
      <c r="P150" s="17"/>
      <c r="Q150" s="17"/>
      <c r="R150" s="17"/>
      <c r="S150" s="17"/>
      <c r="T150" s="16" t="s">
        <v>94</v>
      </c>
      <c r="U150" s="9" t="s">
        <v>269</v>
      </c>
      <c r="V150" s="9" t="s">
        <v>268</v>
      </c>
      <c r="W150" s="9" t="s">
        <v>51</v>
      </c>
      <c r="X150" s="7"/>
      <c r="Y150" s="8"/>
      <c r="Z150" s="7"/>
    </row>
    <row r="151" spans="1:26">
      <c r="A151" s="31">
        <v>6</v>
      </c>
      <c r="B151" s="30" t="s">
        <v>124</v>
      </c>
      <c r="C151" s="26"/>
      <c r="D151" s="26"/>
      <c r="E151" s="26"/>
      <c r="F151" s="26"/>
      <c r="G151" s="26"/>
      <c r="H151" s="26"/>
      <c r="I151" s="29"/>
      <c r="J151" s="29"/>
      <c r="K151" s="28"/>
      <c r="L151" s="27"/>
      <c r="M151" s="26"/>
      <c r="N151" s="26"/>
      <c r="O151" s="26"/>
      <c r="P151" s="26"/>
      <c r="Q151" s="26"/>
      <c r="R151" s="26"/>
      <c r="S151" s="26"/>
      <c r="T151" s="26"/>
      <c r="U151" s="25"/>
      <c r="V151" s="25"/>
      <c r="W151" s="25"/>
      <c r="X151" s="23"/>
      <c r="Y151" s="8"/>
      <c r="Z151" s="7"/>
    </row>
    <row r="152" spans="1:26" ht="30">
      <c r="A152" s="22" t="s">
        <v>98</v>
      </c>
      <c r="B152" s="9" t="s">
        <v>95</v>
      </c>
      <c r="C152" s="17"/>
      <c r="D152" s="21">
        <v>4</v>
      </c>
      <c r="E152" s="17"/>
      <c r="F152" s="17"/>
      <c r="G152" s="17"/>
      <c r="H152" s="17"/>
      <c r="I152" s="20"/>
      <c r="J152" s="20"/>
      <c r="K152" s="19"/>
      <c r="L152" s="21">
        <v>4</v>
      </c>
      <c r="M152" s="17"/>
      <c r="N152" s="17"/>
      <c r="O152" s="17"/>
      <c r="P152" s="17"/>
      <c r="Q152" s="17"/>
      <c r="R152" s="17"/>
      <c r="S152" s="17"/>
      <c r="T152" s="16" t="s">
        <v>97</v>
      </c>
      <c r="U152" s="9" t="s">
        <v>79</v>
      </c>
      <c r="V152" s="9" t="s">
        <v>78</v>
      </c>
      <c r="W152" s="9" t="s">
        <v>51</v>
      </c>
      <c r="X152" s="7"/>
      <c r="Y152" s="8"/>
      <c r="Z152" s="7"/>
    </row>
    <row r="153" spans="1:26">
      <c r="A153" s="31">
        <v>7</v>
      </c>
      <c r="B153" s="30" t="s">
        <v>56</v>
      </c>
      <c r="C153" s="26"/>
      <c r="D153" s="26"/>
      <c r="E153" s="26"/>
      <c r="F153" s="26"/>
      <c r="G153" s="26"/>
      <c r="H153" s="26"/>
      <c r="I153" s="29"/>
      <c r="J153" s="29"/>
      <c r="K153" s="28"/>
      <c r="L153" s="27"/>
      <c r="M153" s="26"/>
      <c r="N153" s="26"/>
      <c r="O153" s="26"/>
      <c r="P153" s="26"/>
      <c r="Q153" s="26"/>
      <c r="R153" s="26"/>
      <c r="S153" s="26"/>
      <c r="T153" s="26"/>
      <c r="U153" s="25"/>
      <c r="V153" s="25"/>
      <c r="W153" s="25"/>
      <c r="X153" s="23"/>
      <c r="Y153" s="8"/>
      <c r="Z153" s="7"/>
    </row>
    <row r="154" spans="1:26" ht="90">
      <c r="A154" s="15"/>
      <c r="B154" s="14" t="s">
        <v>29</v>
      </c>
      <c r="C154" s="17"/>
      <c r="D154" s="17"/>
      <c r="E154" s="17"/>
      <c r="F154" s="17"/>
      <c r="G154" s="17"/>
      <c r="H154" s="17"/>
      <c r="I154" s="20"/>
      <c r="J154" s="20"/>
      <c r="K154" s="19"/>
      <c r="L154" s="18"/>
      <c r="M154" s="17"/>
      <c r="N154" s="17"/>
      <c r="O154" s="17"/>
      <c r="P154" s="17"/>
      <c r="Q154" s="17"/>
      <c r="R154" s="17"/>
      <c r="S154" s="17"/>
      <c r="T154" s="16" t="s">
        <v>97</v>
      </c>
      <c r="U154" s="9"/>
      <c r="V154" s="9"/>
      <c r="W154" s="9"/>
      <c r="X154" s="7"/>
      <c r="Y154" s="8"/>
      <c r="Z154" s="7"/>
    </row>
    <row r="155" spans="1:26">
      <c r="A155" s="31">
        <v>2</v>
      </c>
      <c r="B155" s="30" t="s">
        <v>613</v>
      </c>
      <c r="C155" s="26"/>
      <c r="D155" s="26"/>
      <c r="E155" s="26"/>
      <c r="F155" s="26"/>
      <c r="G155" s="26"/>
      <c r="H155" s="26"/>
      <c r="I155" s="26"/>
      <c r="J155" s="26"/>
      <c r="K155" s="28"/>
      <c r="L155" s="27"/>
      <c r="M155" s="26"/>
      <c r="N155" s="26"/>
      <c r="O155" s="26"/>
      <c r="P155" s="26"/>
      <c r="Q155" s="26"/>
      <c r="R155" s="26"/>
      <c r="S155" s="26"/>
      <c r="T155" s="26"/>
      <c r="U155" s="25"/>
      <c r="V155" s="25"/>
      <c r="W155" s="25"/>
      <c r="X155" s="23"/>
      <c r="Y155" s="8"/>
      <c r="Z155" s="7">
        <v>4</v>
      </c>
    </row>
    <row r="156" spans="1:26" ht="75">
      <c r="A156" s="34" t="s">
        <v>479</v>
      </c>
      <c r="B156" s="9" t="s">
        <v>478</v>
      </c>
      <c r="C156" s="17"/>
      <c r="D156" s="21">
        <v>2</v>
      </c>
      <c r="E156" s="17"/>
      <c r="F156" s="17"/>
      <c r="G156" s="17"/>
      <c r="H156" s="17"/>
      <c r="I156" s="20"/>
      <c r="J156" s="20"/>
      <c r="K156" s="19"/>
      <c r="L156" s="18">
        <v>2</v>
      </c>
      <c r="M156" s="17"/>
      <c r="N156" s="17"/>
      <c r="O156" s="17"/>
      <c r="P156" s="17"/>
      <c r="Q156" s="17"/>
      <c r="R156" s="17"/>
      <c r="S156" s="17"/>
      <c r="T156" s="16" t="s">
        <v>473</v>
      </c>
      <c r="U156" s="9" t="s">
        <v>243</v>
      </c>
      <c r="V156" s="9" t="s">
        <v>242</v>
      </c>
      <c r="W156" s="9" t="s">
        <v>36</v>
      </c>
      <c r="X156" s="7"/>
      <c r="Y156" s="8"/>
      <c r="Z156" s="7">
        <v>4</v>
      </c>
    </row>
    <row r="157" spans="1:26" ht="75">
      <c r="A157" s="22" t="s">
        <v>477</v>
      </c>
      <c r="B157" s="9" t="s">
        <v>476</v>
      </c>
      <c r="C157" s="17"/>
      <c r="D157" s="21">
        <v>2</v>
      </c>
      <c r="E157" s="17"/>
      <c r="F157" s="17"/>
      <c r="G157" s="17"/>
      <c r="H157" s="17"/>
      <c r="I157" s="20"/>
      <c r="J157" s="20"/>
      <c r="K157" s="19"/>
      <c r="L157" s="18">
        <v>2</v>
      </c>
      <c r="M157" s="17"/>
      <c r="N157" s="17"/>
      <c r="O157" s="17"/>
      <c r="P157" s="17"/>
      <c r="Q157" s="17"/>
      <c r="R157" s="17"/>
      <c r="S157" s="17"/>
      <c r="T157" s="16" t="s">
        <v>473</v>
      </c>
      <c r="U157" s="9" t="s">
        <v>243</v>
      </c>
      <c r="V157" s="9" t="s">
        <v>242</v>
      </c>
      <c r="W157" s="9" t="s">
        <v>36</v>
      </c>
      <c r="X157" s="7"/>
      <c r="Y157" s="8"/>
      <c r="Z157" s="7">
        <v>2</v>
      </c>
    </row>
    <row r="158" spans="1:26" ht="30">
      <c r="A158" s="34" t="s">
        <v>475</v>
      </c>
      <c r="B158" s="9" t="s">
        <v>474</v>
      </c>
      <c r="C158" s="17"/>
      <c r="D158" s="21">
        <v>5</v>
      </c>
      <c r="E158" s="17"/>
      <c r="F158" s="17"/>
      <c r="G158" s="17"/>
      <c r="H158" s="17"/>
      <c r="I158" s="20"/>
      <c r="J158" s="20"/>
      <c r="K158" s="19"/>
      <c r="L158" s="18">
        <v>5</v>
      </c>
      <c r="M158" s="17"/>
      <c r="N158" s="17"/>
      <c r="O158" s="17"/>
      <c r="P158" s="17"/>
      <c r="Q158" s="17"/>
      <c r="R158" s="17"/>
      <c r="S158" s="17"/>
      <c r="T158" s="16" t="s">
        <v>473</v>
      </c>
      <c r="U158" s="9" t="s">
        <v>472</v>
      </c>
      <c r="V158" s="9" t="s">
        <v>242</v>
      </c>
      <c r="W158" s="9" t="s">
        <v>36</v>
      </c>
      <c r="X158" s="7"/>
      <c r="Y158" s="8"/>
      <c r="Z158" s="7"/>
    </row>
    <row r="159" spans="1:26">
      <c r="A159" s="31">
        <v>2</v>
      </c>
      <c r="B159" s="30" t="s">
        <v>613</v>
      </c>
      <c r="C159" s="26"/>
      <c r="D159" s="26"/>
      <c r="E159" s="26"/>
      <c r="F159" s="26"/>
      <c r="G159" s="26"/>
      <c r="H159" s="26"/>
      <c r="I159" s="26"/>
      <c r="J159" s="26"/>
      <c r="K159" s="28"/>
      <c r="L159" s="27"/>
      <c r="M159" s="26"/>
      <c r="N159" s="26"/>
      <c r="O159" s="26"/>
      <c r="P159" s="26"/>
      <c r="Q159" s="26"/>
      <c r="R159" s="26"/>
      <c r="S159" s="26"/>
      <c r="T159" s="26"/>
      <c r="U159" s="25"/>
      <c r="V159" s="25"/>
      <c r="W159" s="25"/>
      <c r="X159" s="23"/>
      <c r="Y159" s="8"/>
      <c r="Z159" s="7">
        <v>4</v>
      </c>
    </row>
    <row r="160" spans="1:26" ht="60">
      <c r="A160" s="22" t="s">
        <v>471</v>
      </c>
      <c r="B160" s="9" t="s">
        <v>470</v>
      </c>
      <c r="C160" s="17"/>
      <c r="D160" s="21">
        <v>2</v>
      </c>
      <c r="E160" s="17"/>
      <c r="F160" s="17"/>
      <c r="G160" s="17"/>
      <c r="H160" s="17"/>
      <c r="I160" s="20"/>
      <c r="J160" s="20"/>
      <c r="K160" s="19"/>
      <c r="L160" s="18">
        <v>2</v>
      </c>
      <c r="M160" s="17"/>
      <c r="N160" s="17"/>
      <c r="O160" s="17"/>
      <c r="P160" s="17"/>
      <c r="Q160" s="17"/>
      <c r="R160" s="17"/>
      <c r="S160" s="17"/>
      <c r="T160" s="16" t="s">
        <v>235</v>
      </c>
      <c r="U160" s="9" t="s">
        <v>243</v>
      </c>
      <c r="V160" s="9" t="s">
        <v>242</v>
      </c>
      <c r="W160" s="9" t="s">
        <v>36</v>
      </c>
      <c r="X160" s="7"/>
      <c r="Y160" s="8"/>
      <c r="Z160" s="7"/>
    </row>
    <row r="161" spans="1:26">
      <c r="A161" s="31">
        <v>3</v>
      </c>
      <c r="B161" s="30" t="s">
        <v>369</v>
      </c>
      <c r="C161" s="26"/>
      <c r="D161" s="26"/>
      <c r="E161" s="26"/>
      <c r="F161" s="26"/>
      <c r="G161" s="26"/>
      <c r="H161" s="26"/>
      <c r="I161" s="29"/>
      <c r="J161" s="29"/>
      <c r="K161" s="28"/>
      <c r="L161" s="27"/>
      <c r="M161" s="26"/>
      <c r="N161" s="26"/>
      <c r="O161" s="26"/>
      <c r="P161" s="26"/>
      <c r="Q161" s="26"/>
      <c r="R161" s="26"/>
      <c r="S161" s="26"/>
      <c r="T161" s="26"/>
      <c r="U161" s="25"/>
      <c r="V161" s="25"/>
      <c r="W161" s="25"/>
      <c r="X161" s="23"/>
      <c r="Y161" s="8"/>
      <c r="Z161" s="7"/>
    </row>
    <row r="162" spans="1:26" ht="45">
      <c r="A162" s="22" t="s">
        <v>245</v>
      </c>
      <c r="B162" s="9" t="s">
        <v>244</v>
      </c>
      <c r="C162" s="17"/>
      <c r="D162" s="32">
        <v>3</v>
      </c>
      <c r="E162" s="17"/>
      <c r="F162" s="17"/>
      <c r="G162" s="17"/>
      <c r="H162" s="17"/>
      <c r="I162" s="20"/>
      <c r="J162" s="20"/>
      <c r="K162" s="19"/>
      <c r="L162" s="32">
        <v>3</v>
      </c>
      <c r="M162" s="17"/>
      <c r="N162" s="17"/>
      <c r="O162" s="17"/>
      <c r="P162" s="17"/>
      <c r="Q162" s="17"/>
      <c r="R162" s="17"/>
      <c r="S162" s="17"/>
      <c r="T162" s="16" t="s">
        <v>235</v>
      </c>
      <c r="U162" s="9" t="s">
        <v>243</v>
      </c>
      <c r="V162" s="9" t="s">
        <v>242</v>
      </c>
      <c r="W162" s="9" t="s">
        <v>36</v>
      </c>
      <c r="X162" s="7"/>
      <c r="Y162" s="8"/>
      <c r="Z162" s="7"/>
    </row>
    <row r="163" spans="1:26" ht="75">
      <c r="A163" s="22" t="s">
        <v>241</v>
      </c>
      <c r="B163" s="9" t="s">
        <v>240</v>
      </c>
      <c r="C163" s="17"/>
      <c r="D163" s="32">
        <v>3</v>
      </c>
      <c r="E163" s="17"/>
      <c r="F163" s="17"/>
      <c r="G163" s="17"/>
      <c r="H163" s="17"/>
      <c r="I163" s="20"/>
      <c r="J163" s="20"/>
      <c r="K163" s="19"/>
      <c r="L163" s="32">
        <v>3</v>
      </c>
      <c r="M163" s="17"/>
      <c r="N163" s="17"/>
      <c r="O163" s="17"/>
      <c r="P163" s="17"/>
      <c r="Q163" s="17"/>
      <c r="R163" s="17"/>
      <c r="S163" s="17"/>
      <c r="T163" s="16" t="s">
        <v>235</v>
      </c>
      <c r="U163" s="9" t="s">
        <v>234</v>
      </c>
      <c r="V163" s="9" t="s">
        <v>233</v>
      </c>
      <c r="W163" s="9" t="s">
        <v>36</v>
      </c>
      <c r="X163" s="7"/>
      <c r="Y163" s="8"/>
      <c r="Z163" s="7"/>
    </row>
    <row r="164" spans="1:26" ht="120">
      <c r="A164" s="22" t="s">
        <v>239</v>
      </c>
      <c r="B164" s="9" t="s">
        <v>238</v>
      </c>
      <c r="C164" s="17"/>
      <c r="D164" s="21">
        <v>5.5</v>
      </c>
      <c r="E164" s="17"/>
      <c r="F164" s="17"/>
      <c r="G164" s="17"/>
      <c r="H164" s="17"/>
      <c r="I164" s="20"/>
      <c r="J164" s="20"/>
      <c r="K164" s="19"/>
      <c r="L164" s="21">
        <v>5.5</v>
      </c>
      <c r="M164" s="17"/>
      <c r="N164" s="17"/>
      <c r="O164" s="17"/>
      <c r="P164" s="17"/>
      <c r="Q164" s="17"/>
      <c r="R164" s="17"/>
      <c r="S164" s="17"/>
      <c r="T164" s="16" t="s">
        <v>235</v>
      </c>
      <c r="U164" s="9" t="s">
        <v>234</v>
      </c>
      <c r="V164" s="9" t="s">
        <v>233</v>
      </c>
      <c r="W164" s="9" t="s">
        <v>36</v>
      </c>
      <c r="X164" s="7"/>
      <c r="Y164" s="8"/>
      <c r="Z164" s="7"/>
    </row>
    <row r="165" spans="1:26" ht="120">
      <c r="A165" s="22" t="s">
        <v>237</v>
      </c>
      <c r="B165" s="9" t="s">
        <v>236</v>
      </c>
      <c r="C165" s="17"/>
      <c r="D165" s="21">
        <v>5.5</v>
      </c>
      <c r="E165" s="17"/>
      <c r="F165" s="17"/>
      <c r="G165" s="17"/>
      <c r="H165" s="17"/>
      <c r="I165" s="20"/>
      <c r="J165" s="20"/>
      <c r="K165" s="19"/>
      <c r="L165" s="21">
        <v>5.5</v>
      </c>
      <c r="M165" s="17"/>
      <c r="N165" s="17"/>
      <c r="O165" s="17"/>
      <c r="P165" s="17"/>
      <c r="Q165" s="17"/>
      <c r="R165" s="17"/>
      <c r="S165" s="17"/>
      <c r="T165" s="16" t="s">
        <v>235</v>
      </c>
      <c r="U165" s="9" t="s">
        <v>234</v>
      </c>
      <c r="V165" s="9" t="s">
        <v>233</v>
      </c>
      <c r="W165" s="9" t="s">
        <v>36</v>
      </c>
      <c r="X165" s="7"/>
      <c r="Y165" s="8"/>
      <c r="Z165" s="7"/>
    </row>
    <row r="166" spans="1:26">
      <c r="A166" s="31">
        <v>2</v>
      </c>
      <c r="B166" s="30" t="s">
        <v>613</v>
      </c>
      <c r="C166" s="26"/>
      <c r="D166" s="26"/>
      <c r="E166" s="26"/>
      <c r="F166" s="26"/>
      <c r="G166" s="26"/>
      <c r="H166" s="26"/>
      <c r="I166" s="26"/>
      <c r="J166" s="26"/>
      <c r="K166" s="28"/>
      <c r="L166" s="27"/>
      <c r="M166" s="26"/>
      <c r="N166" s="26"/>
      <c r="O166" s="26"/>
      <c r="P166" s="26"/>
      <c r="Q166" s="26"/>
      <c r="R166" s="26"/>
      <c r="S166" s="26"/>
      <c r="T166" s="26"/>
      <c r="U166" s="25"/>
      <c r="V166" s="25"/>
      <c r="W166" s="25"/>
      <c r="X166" s="23"/>
      <c r="Y166" s="8"/>
      <c r="Z166" s="7">
        <v>4</v>
      </c>
    </row>
    <row r="167" spans="1:26" ht="60">
      <c r="A167" s="34" t="s">
        <v>469</v>
      </c>
      <c r="B167" s="9" t="s">
        <v>468</v>
      </c>
      <c r="C167" s="17"/>
      <c r="D167" s="21">
        <v>2</v>
      </c>
      <c r="E167" s="17"/>
      <c r="F167" s="17"/>
      <c r="G167" s="17"/>
      <c r="H167" s="17"/>
      <c r="I167" s="20"/>
      <c r="J167" s="20"/>
      <c r="K167" s="19"/>
      <c r="L167" s="18">
        <v>2</v>
      </c>
      <c r="M167" s="17"/>
      <c r="N167" s="17"/>
      <c r="O167" s="17"/>
      <c r="P167" s="17"/>
      <c r="Q167" s="17"/>
      <c r="R167" s="17"/>
      <c r="S167" s="17"/>
      <c r="T167" s="16" t="s">
        <v>85</v>
      </c>
      <c r="U167" s="9" t="s">
        <v>467</v>
      </c>
      <c r="V167" s="9" t="s">
        <v>466</v>
      </c>
      <c r="W167" s="9" t="s">
        <v>465</v>
      </c>
      <c r="X167" s="7"/>
      <c r="Y167" s="8"/>
      <c r="Z167" s="7">
        <v>4</v>
      </c>
    </row>
    <row r="168" spans="1:26" ht="75">
      <c r="A168" s="22" t="s">
        <v>464</v>
      </c>
      <c r="B168" s="9" t="s">
        <v>463</v>
      </c>
      <c r="C168" s="17"/>
      <c r="D168" s="21">
        <v>2</v>
      </c>
      <c r="E168" s="17"/>
      <c r="F168" s="17"/>
      <c r="G168" s="17"/>
      <c r="H168" s="17"/>
      <c r="I168" s="20"/>
      <c r="J168" s="20"/>
      <c r="K168" s="19"/>
      <c r="L168" s="18">
        <v>2</v>
      </c>
      <c r="M168" s="17"/>
      <c r="N168" s="17"/>
      <c r="O168" s="17"/>
      <c r="P168" s="17"/>
      <c r="Q168" s="17"/>
      <c r="R168" s="17"/>
      <c r="S168" s="17"/>
      <c r="T168" s="16" t="s">
        <v>85</v>
      </c>
      <c r="U168" s="9" t="s">
        <v>462</v>
      </c>
      <c r="V168" s="9" t="s">
        <v>461</v>
      </c>
      <c r="W168" s="9" t="s">
        <v>460</v>
      </c>
      <c r="X168" s="7"/>
      <c r="Y168" s="8"/>
      <c r="Z168" s="7">
        <v>4</v>
      </c>
    </row>
    <row r="169" spans="1:26" ht="45">
      <c r="A169" s="34" t="s">
        <v>459</v>
      </c>
      <c r="B169" s="9" t="s">
        <v>458</v>
      </c>
      <c r="C169" s="17"/>
      <c r="D169" s="21">
        <v>2</v>
      </c>
      <c r="E169" s="17"/>
      <c r="F169" s="17"/>
      <c r="G169" s="17"/>
      <c r="H169" s="17"/>
      <c r="I169" s="20"/>
      <c r="J169" s="20"/>
      <c r="K169" s="19"/>
      <c r="L169" s="18">
        <v>2</v>
      </c>
      <c r="M169" s="17"/>
      <c r="N169" s="17"/>
      <c r="O169" s="17"/>
      <c r="P169" s="17"/>
      <c r="Q169" s="17"/>
      <c r="R169" s="17"/>
      <c r="S169" s="17"/>
      <c r="T169" s="16" t="s">
        <v>85</v>
      </c>
      <c r="U169" s="9" t="s">
        <v>457</v>
      </c>
      <c r="V169" s="9" t="s">
        <v>456</v>
      </c>
      <c r="W169" s="9" t="s">
        <v>109</v>
      </c>
      <c r="X169" s="7"/>
      <c r="Y169" s="8"/>
      <c r="Z169" s="7"/>
    </row>
    <row r="170" spans="1:26">
      <c r="A170" s="31">
        <v>3</v>
      </c>
      <c r="B170" s="30" t="s">
        <v>369</v>
      </c>
      <c r="C170" s="26"/>
      <c r="D170" s="26"/>
      <c r="E170" s="26"/>
      <c r="F170" s="26"/>
      <c r="G170" s="26"/>
      <c r="H170" s="26"/>
      <c r="I170" s="29"/>
      <c r="J170" s="29"/>
      <c r="K170" s="28"/>
      <c r="L170" s="27"/>
      <c r="M170" s="26"/>
      <c r="N170" s="26"/>
      <c r="O170" s="26"/>
      <c r="P170" s="26"/>
      <c r="Q170" s="26"/>
      <c r="R170" s="26"/>
      <c r="S170" s="26"/>
      <c r="T170" s="26"/>
      <c r="U170" s="25"/>
      <c r="V170" s="25"/>
      <c r="W170" s="25"/>
      <c r="X170" s="23"/>
      <c r="Y170" s="8"/>
      <c r="Z170" s="7"/>
    </row>
    <row r="171" spans="1:26" ht="45">
      <c r="A171" s="22" t="s">
        <v>232</v>
      </c>
      <c r="B171" s="9" t="s">
        <v>230</v>
      </c>
      <c r="C171" s="17"/>
      <c r="D171" s="32">
        <v>3</v>
      </c>
      <c r="E171" s="17"/>
      <c r="F171" s="17"/>
      <c r="G171" s="17"/>
      <c r="H171" s="17"/>
      <c r="I171" s="20"/>
      <c r="J171" s="20"/>
      <c r="K171" s="19"/>
      <c r="L171" s="32">
        <v>3</v>
      </c>
      <c r="M171" s="17"/>
      <c r="N171" s="17"/>
      <c r="O171" s="17"/>
      <c r="P171" s="17"/>
      <c r="Q171" s="17"/>
      <c r="R171" s="17"/>
      <c r="S171" s="17"/>
      <c r="T171" s="16" t="s">
        <v>85</v>
      </c>
      <c r="U171" s="9" t="s">
        <v>229</v>
      </c>
      <c r="V171" s="9" t="s">
        <v>228</v>
      </c>
      <c r="W171" s="9" t="s">
        <v>227</v>
      </c>
      <c r="X171" s="7"/>
      <c r="Y171" s="8"/>
      <c r="Z171" s="7"/>
    </row>
    <row r="172" spans="1:26">
      <c r="A172" s="31">
        <v>5</v>
      </c>
      <c r="B172" s="30" t="s">
        <v>174</v>
      </c>
      <c r="C172" s="26"/>
      <c r="D172" s="26"/>
      <c r="E172" s="26"/>
      <c r="F172" s="26"/>
      <c r="G172" s="26"/>
      <c r="H172" s="26"/>
      <c r="I172" s="29"/>
      <c r="J172" s="29"/>
      <c r="K172" s="28"/>
      <c r="L172" s="27"/>
      <c r="M172" s="26"/>
      <c r="N172" s="26"/>
      <c r="O172" s="26"/>
      <c r="P172" s="26"/>
      <c r="Q172" s="26"/>
      <c r="R172" s="26"/>
      <c r="S172" s="26"/>
      <c r="T172" s="26"/>
      <c r="U172" s="25"/>
      <c r="V172" s="25"/>
      <c r="W172" s="25"/>
      <c r="X172" s="23"/>
      <c r="Y172" s="8"/>
      <c r="Z172" s="7"/>
    </row>
    <row r="173" spans="1:26" ht="45">
      <c r="A173" s="22" t="s">
        <v>173</v>
      </c>
      <c r="B173" s="9" t="s">
        <v>172</v>
      </c>
      <c r="C173" s="17"/>
      <c r="D173" s="21">
        <v>5</v>
      </c>
      <c r="E173" s="17"/>
      <c r="F173" s="17"/>
      <c r="G173" s="17"/>
      <c r="H173" s="17"/>
      <c r="I173" s="20"/>
      <c r="J173" s="20"/>
      <c r="K173" s="19"/>
      <c r="L173" s="21">
        <v>5</v>
      </c>
      <c r="M173" s="17"/>
      <c r="N173" s="17"/>
      <c r="O173" s="17"/>
      <c r="P173" s="17"/>
      <c r="Q173" s="17"/>
      <c r="R173" s="17"/>
      <c r="S173" s="17"/>
      <c r="T173" s="16" t="s">
        <v>85</v>
      </c>
      <c r="U173" s="9" t="s">
        <v>171</v>
      </c>
      <c r="V173" s="9" t="s">
        <v>170</v>
      </c>
      <c r="W173" s="9" t="s">
        <v>51</v>
      </c>
      <c r="X173" s="7"/>
      <c r="Y173" s="8"/>
      <c r="Z173" s="7"/>
    </row>
    <row r="174" spans="1:26" ht="45">
      <c r="A174" s="22" t="s">
        <v>169</v>
      </c>
      <c r="B174" s="9" t="s">
        <v>168</v>
      </c>
      <c r="C174" s="17"/>
      <c r="D174" s="21">
        <v>5</v>
      </c>
      <c r="E174" s="17"/>
      <c r="F174" s="17"/>
      <c r="G174" s="17"/>
      <c r="H174" s="17"/>
      <c r="I174" s="20"/>
      <c r="J174" s="20"/>
      <c r="K174" s="19"/>
      <c r="L174" s="21">
        <v>5</v>
      </c>
      <c r="M174" s="17"/>
      <c r="N174" s="17"/>
      <c r="O174" s="17"/>
      <c r="P174" s="17"/>
      <c r="Q174" s="17"/>
      <c r="R174" s="17"/>
      <c r="S174" s="17"/>
      <c r="T174" s="16" t="s">
        <v>85</v>
      </c>
      <c r="U174" s="9" t="s">
        <v>167</v>
      </c>
      <c r="V174" s="9" t="s">
        <v>166</v>
      </c>
      <c r="W174" s="9" t="s">
        <v>165</v>
      </c>
      <c r="X174" s="7"/>
      <c r="Y174" s="8"/>
      <c r="Z174" s="7"/>
    </row>
    <row r="175" spans="1:26" ht="45">
      <c r="A175" s="22" t="s">
        <v>164</v>
      </c>
      <c r="B175" s="9" t="s">
        <v>163</v>
      </c>
      <c r="C175" s="17"/>
      <c r="D175" s="21">
        <v>10</v>
      </c>
      <c r="E175" s="17"/>
      <c r="F175" s="17"/>
      <c r="G175" s="17"/>
      <c r="H175" s="17"/>
      <c r="I175" s="20"/>
      <c r="J175" s="20"/>
      <c r="K175" s="19"/>
      <c r="L175" s="21">
        <v>10</v>
      </c>
      <c r="M175" s="17"/>
      <c r="N175" s="17"/>
      <c r="O175" s="17"/>
      <c r="P175" s="17"/>
      <c r="Q175" s="17"/>
      <c r="R175" s="17"/>
      <c r="S175" s="17"/>
      <c r="T175" s="16" t="s">
        <v>85</v>
      </c>
      <c r="U175" s="9" t="s">
        <v>162</v>
      </c>
      <c r="V175" s="9" t="s">
        <v>161</v>
      </c>
      <c r="W175" s="9" t="s">
        <v>160</v>
      </c>
      <c r="X175" s="7"/>
      <c r="Y175" s="8"/>
      <c r="Z175" s="7"/>
    </row>
    <row r="176" spans="1:26" ht="45">
      <c r="A176" s="22" t="s">
        <v>159</v>
      </c>
      <c r="B176" s="9" t="s">
        <v>158</v>
      </c>
      <c r="C176" s="17"/>
      <c r="D176" s="21">
        <v>20</v>
      </c>
      <c r="E176" s="17"/>
      <c r="F176" s="17"/>
      <c r="G176" s="17"/>
      <c r="H176" s="17"/>
      <c r="I176" s="20"/>
      <c r="J176" s="20"/>
      <c r="K176" s="19"/>
      <c r="L176" s="21">
        <v>20</v>
      </c>
      <c r="M176" s="17"/>
      <c r="N176" s="17"/>
      <c r="O176" s="17"/>
      <c r="P176" s="17"/>
      <c r="Q176" s="17"/>
      <c r="R176" s="17"/>
      <c r="S176" s="17"/>
      <c r="T176" s="16" t="s">
        <v>85</v>
      </c>
      <c r="U176" s="9" t="s">
        <v>157</v>
      </c>
      <c r="V176" s="9" t="s">
        <v>156</v>
      </c>
      <c r="W176" s="9" t="s">
        <v>155</v>
      </c>
      <c r="X176" s="7"/>
      <c r="Y176" s="8"/>
      <c r="Z176" s="7"/>
    </row>
    <row r="177" spans="1:26" ht="45">
      <c r="A177" s="22" t="s">
        <v>154</v>
      </c>
      <c r="B177" s="9" t="s">
        <v>153</v>
      </c>
      <c r="C177" s="17"/>
      <c r="D177" s="21">
        <v>5</v>
      </c>
      <c r="E177" s="17"/>
      <c r="F177" s="17"/>
      <c r="G177" s="17"/>
      <c r="H177" s="17"/>
      <c r="I177" s="20"/>
      <c r="J177" s="20"/>
      <c r="K177" s="19"/>
      <c r="L177" s="21">
        <v>5</v>
      </c>
      <c r="M177" s="17"/>
      <c r="N177" s="17"/>
      <c r="O177" s="17"/>
      <c r="P177" s="17"/>
      <c r="Q177" s="17"/>
      <c r="R177" s="17"/>
      <c r="S177" s="17"/>
      <c r="T177" s="16" t="s">
        <v>85</v>
      </c>
      <c r="U177" s="9" t="s">
        <v>152</v>
      </c>
      <c r="V177" s="9" t="s">
        <v>151</v>
      </c>
      <c r="W177" s="9" t="s">
        <v>150</v>
      </c>
      <c r="X177" s="7"/>
      <c r="Y177" s="8"/>
      <c r="Z177" s="7"/>
    </row>
    <row r="178" spans="1:26" ht="45">
      <c r="A178" s="22" t="s">
        <v>149</v>
      </c>
      <c r="B178" s="9" t="s">
        <v>148</v>
      </c>
      <c r="C178" s="17"/>
      <c r="D178" s="21">
        <v>5</v>
      </c>
      <c r="E178" s="17"/>
      <c r="F178" s="17"/>
      <c r="G178" s="17"/>
      <c r="H178" s="17"/>
      <c r="I178" s="20"/>
      <c r="J178" s="20"/>
      <c r="K178" s="19"/>
      <c r="L178" s="21">
        <v>5</v>
      </c>
      <c r="M178" s="17"/>
      <c r="N178" s="17"/>
      <c r="O178" s="17"/>
      <c r="P178" s="17"/>
      <c r="Q178" s="17"/>
      <c r="R178" s="17"/>
      <c r="S178" s="17"/>
      <c r="T178" s="16" t="s">
        <v>85</v>
      </c>
      <c r="U178" s="9" t="s">
        <v>147</v>
      </c>
      <c r="V178" s="9" t="s">
        <v>146</v>
      </c>
      <c r="W178" s="9" t="s">
        <v>145</v>
      </c>
      <c r="X178" s="7"/>
      <c r="Y178" s="8"/>
      <c r="Z178" s="7"/>
    </row>
    <row r="179" spans="1:26" ht="45">
      <c r="A179" s="22" t="s">
        <v>144</v>
      </c>
      <c r="B179" s="9" t="s">
        <v>143</v>
      </c>
      <c r="C179" s="17"/>
      <c r="D179" s="21">
        <v>10</v>
      </c>
      <c r="E179" s="17"/>
      <c r="F179" s="17"/>
      <c r="G179" s="17"/>
      <c r="H179" s="17"/>
      <c r="I179" s="20"/>
      <c r="J179" s="20"/>
      <c r="K179" s="19"/>
      <c r="L179" s="21">
        <v>10</v>
      </c>
      <c r="M179" s="17"/>
      <c r="N179" s="17"/>
      <c r="O179" s="17"/>
      <c r="P179" s="17"/>
      <c r="Q179" s="17"/>
      <c r="R179" s="17"/>
      <c r="S179" s="17"/>
      <c r="T179" s="16" t="s">
        <v>85</v>
      </c>
      <c r="U179" s="9" t="s">
        <v>142</v>
      </c>
      <c r="V179" s="9" t="s">
        <v>141</v>
      </c>
      <c r="W179" s="9" t="s">
        <v>36</v>
      </c>
      <c r="X179" s="7"/>
      <c r="Y179" s="8"/>
      <c r="Z179" s="7"/>
    </row>
    <row r="180" spans="1:26" ht="45">
      <c r="A180" s="22" t="s">
        <v>140</v>
      </c>
      <c r="B180" s="9" t="s">
        <v>139</v>
      </c>
      <c r="C180" s="17"/>
      <c r="D180" s="21">
        <v>5</v>
      </c>
      <c r="E180" s="17"/>
      <c r="F180" s="17"/>
      <c r="G180" s="17"/>
      <c r="H180" s="17"/>
      <c r="I180" s="20"/>
      <c r="J180" s="20"/>
      <c r="K180" s="19"/>
      <c r="L180" s="21">
        <v>5</v>
      </c>
      <c r="M180" s="17"/>
      <c r="N180" s="17"/>
      <c r="O180" s="17"/>
      <c r="P180" s="17"/>
      <c r="Q180" s="17"/>
      <c r="R180" s="17"/>
      <c r="S180" s="17"/>
      <c r="T180" s="16" t="s">
        <v>85</v>
      </c>
      <c r="U180" s="9" t="s">
        <v>138</v>
      </c>
      <c r="V180" s="9" t="s">
        <v>137</v>
      </c>
      <c r="W180" s="9" t="s">
        <v>51</v>
      </c>
      <c r="X180" s="7"/>
      <c r="Y180" s="8"/>
      <c r="Z180" s="7"/>
    </row>
    <row r="181" spans="1:26" ht="45">
      <c r="A181" s="22" t="s">
        <v>136</v>
      </c>
      <c r="B181" s="9" t="s">
        <v>135</v>
      </c>
      <c r="C181" s="17"/>
      <c r="D181" s="21">
        <v>5</v>
      </c>
      <c r="E181" s="17"/>
      <c r="F181" s="17"/>
      <c r="G181" s="17"/>
      <c r="H181" s="17"/>
      <c r="I181" s="20"/>
      <c r="J181" s="20"/>
      <c r="K181" s="19"/>
      <c r="L181" s="21">
        <v>5</v>
      </c>
      <c r="M181" s="17"/>
      <c r="N181" s="17"/>
      <c r="O181" s="17"/>
      <c r="P181" s="17"/>
      <c r="Q181" s="17"/>
      <c r="R181" s="17"/>
      <c r="S181" s="17"/>
      <c r="T181" s="16" t="s">
        <v>85</v>
      </c>
      <c r="U181" s="9" t="s">
        <v>134</v>
      </c>
      <c r="V181" s="9" t="s">
        <v>133</v>
      </c>
      <c r="W181" s="9" t="s">
        <v>132</v>
      </c>
      <c r="X181" s="7"/>
      <c r="Y181" s="8"/>
      <c r="Z181" s="7"/>
    </row>
    <row r="182" spans="1:26" ht="45">
      <c r="A182" s="22" t="s">
        <v>131</v>
      </c>
      <c r="B182" s="9" t="s">
        <v>130</v>
      </c>
      <c r="C182" s="17"/>
      <c r="D182" s="21">
        <v>20</v>
      </c>
      <c r="E182" s="17"/>
      <c r="F182" s="17"/>
      <c r="G182" s="17"/>
      <c r="H182" s="17"/>
      <c r="I182" s="20"/>
      <c r="J182" s="20"/>
      <c r="K182" s="19"/>
      <c r="L182" s="21">
        <v>20</v>
      </c>
      <c r="M182" s="17"/>
      <c r="N182" s="17"/>
      <c r="O182" s="17"/>
      <c r="P182" s="17"/>
      <c r="Q182" s="17"/>
      <c r="R182" s="17"/>
      <c r="S182" s="17"/>
      <c r="T182" s="16" t="s">
        <v>85</v>
      </c>
      <c r="U182" s="9" t="s">
        <v>129</v>
      </c>
      <c r="V182" s="9" t="s">
        <v>128</v>
      </c>
      <c r="W182" s="9" t="s">
        <v>57</v>
      </c>
      <c r="X182" s="7"/>
      <c r="Y182" s="8"/>
      <c r="Z182" s="7"/>
    </row>
    <row r="183" spans="1:26" ht="90">
      <c r="A183" s="22" t="s">
        <v>127</v>
      </c>
      <c r="B183" s="9" t="s">
        <v>126</v>
      </c>
      <c r="C183" s="17"/>
      <c r="D183" s="21">
        <v>10</v>
      </c>
      <c r="E183" s="17"/>
      <c r="F183" s="17"/>
      <c r="G183" s="17"/>
      <c r="H183" s="17"/>
      <c r="I183" s="20"/>
      <c r="J183" s="20"/>
      <c r="K183" s="19"/>
      <c r="L183" s="21">
        <v>10</v>
      </c>
      <c r="M183" s="17"/>
      <c r="N183" s="17"/>
      <c r="O183" s="17"/>
      <c r="P183" s="17"/>
      <c r="Q183" s="17"/>
      <c r="R183" s="17"/>
      <c r="S183" s="17"/>
      <c r="T183" s="16" t="s">
        <v>85</v>
      </c>
      <c r="U183" s="9" t="s">
        <v>125</v>
      </c>
      <c r="V183" s="9" t="s">
        <v>110</v>
      </c>
      <c r="W183" s="9" t="s">
        <v>51</v>
      </c>
      <c r="X183" s="7"/>
      <c r="Y183" s="8"/>
      <c r="Z183" s="7"/>
    </row>
    <row r="184" spans="1:26">
      <c r="A184" s="31">
        <v>6</v>
      </c>
      <c r="B184" s="30" t="s">
        <v>124</v>
      </c>
      <c r="C184" s="26"/>
      <c r="D184" s="26"/>
      <c r="E184" s="26"/>
      <c r="F184" s="26"/>
      <c r="G184" s="26"/>
      <c r="H184" s="26"/>
      <c r="I184" s="29"/>
      <c r="J184" s="29"/>
      <c r="K184" s="28"/>
      <c r="L184" s="27"/>
      <c r="M184" s="26"/>
      <c r="N184" s="26"/>
      <c r="O184" s="26"/>
      <c r="P184" s="26"/>
      <c r="Q184" s="26"/>
      <c r="R184" s="26"/>
      <c r="S184" s="26"/>
      <c r="T184" s="26"/>
      <c r="U184" s="25"/>
      <c r="V184" s="25"/>
      <c r="W184" s="25"/>
      <c r="X184" s="23"/>
      <c r="Y184" s="8"/>
      <c r="Z184" s="7"/>
    </row>
    <row r="185" spans="1:26" ht="45">
      <c r="A185" s="22" t="s">
        <v>93</v>
      </c>
      <c r="B185" s="9" t="s">
        <v>80</v>
      </c>
      <c r="C185" s="17"/>
      <c r="D185" s="21">
        <v>4</v>
      </c>
      <c r="E185" s="17"/>
      <c r="F185" s="17"/>
      <c r="G185" s="17"/>
      <c r="H185" s="17"/>
      <c r="I185" s="20"/>
      <c r="J185" s="20"/>
      <c r="K185" s="19"/>
      <c r="L185" s="21">
        <v>4</v>
      </c>
      <c r="M185" s="17"/>
      <c r="N185" s="17"/>
      <c r="O185" s="17"/>
      <c r="P185" s="17"/>
      <c r="Q185" s="17"/>
      <c r="R185" s="17"/>
      <c r="S185" s="17"/>
      <c r="T185" s="16" t="s">
        <v>85</v>
      </c>
      <c r="U185" s="9" t="s">
        <v>79</v>
      </c>
      <c r="V185" s="9" t="s">
        <v>78</v>
      </c>
      <c r="W185" s="9" t="s">
        <v>51</v>
      </c>
      <c r="X185" s="7"/>
      <c r="Y185" s="8"/>
      <c r="Z185" s="7"/>
    </row>
    <row r="186" spans="1:26" ht="45">
      <c r="A186" s="22" t="s">
        <v>92</v>
      </c>
      <c r="B186" s="9" t="s">
        <v>91</v>
      </c>
      <c r="C186" s="17"/>
      <c r="D186" s="21">
        <v>4</v>
      </c>
      <c r="E186" s="17"/>
      <c r="F186" s="17"/>
      <c r="G186" s="17"/>
      <c r="H186" s="17"/>
      <c r="I186" s="20"/>
      <c r="J186" s="20"/>
      <c r="K186" s="19"/>
      <c r="L186" s="21">
        <v>4</v>
      </c>
      <c r="M186" s="17"/>
      <c r="N186" s="17"/>
      <c r="O186" s="17"/>
      <c r="P186" s="17"/>
      <c r="Q186" s="17"/>
      <c r="R186" s="17"/>
      <c r="S186" s="17"/>
      <c r="T186" s="16" t="s">
        <v>85</v>
      </c>
      <c r="U186" s="9" t="s">
        <v>90</v>
      </c>
      <c r="V186" s="9" t="s">
        <v>89</v>
      </c>
      <c r="W186" s="9" t="s">
        <v>88</v>
      </c>
      <c r="X186" s="7"/>
      <c r="Y186" s="8"/>
      <c r="Z186" s="7"/>
    </row>
    <row r="187" spans="1:26" ht="45">
      <c r="A187" s="22" t="s">
        <v>87</v>
      </c>
      <c r="B187" s="9" t="s">
        <v>86</v>
      </c>
      <c r="C187" s="17"/>
      <c r="D187" s="21">
        <v>4</v>
      </c>
      <c r="E187" s="17"/>
      <c r="F187" s="17"/>
      <c r="G187" s="17"/>
      <c r="H187" s="17"/>
      <c r="I187" s="20"/>
      <c r="J187" s="20"/>
      <c r="K187" s="19"/>
      <c r="L187" s="21">
        <v>4</v>
      </c>
      <c r="M187" s="17"/>
      <c r="N187" s="17"/>
      <c r="O187" s="17"/>
      <c r="P187" s="17"/>
      <c r="Q187" s="17"/>
      <c r="R187" s="17"/>
      <c r="S187" s="17"/>
      <c r="T187" s="16" t="s">
        <v>85</v>
      </c>
      <c r="U187" s="9" t="s">
        <v>84</v>
      </c>
      <c r="V187" s="9" t="s">
        <v>83</v>
      </c>
      <c r="W187" s="9" t="s">
        <v>82</v>
      </c>
      <c r="X187" s="7"/>
      <c r="Y187" s="8"/>
      <c r="Z187" s="7"/>
    </row>
    <row r="188" spans="1:26">
      <c r="A188" s="31">
        <v>2</v>
      </c>
      <c r="B188" s="30" t="s">
        <v>613</v>
      </c>
      <c r="C188" s="26"/>
      <c r="D188" s="26"/>
      <c r="E188" s="26"/>
      <c r="F188" s="26"/>
      <c r="G188" s="26"/>
      <c r="H188" s="26"/>
      <c r="I188" s="26"/>
      <c r="J188" s="26"/>
      <c r="K188" s="28"/>
      <c r="L188" s="27"/>
      <c r="M188" s="26"/>
      <c r="N188" s="26"/>
      <c r="O188" s="26"/>
      <c r="P188" s="26"/>
      <c r="Q188" s="26"/>
      <c r="R188" s="26"/>
      <c r="S188" s="26"/>
      <c r="T188" s="26"/>
      <c r="U188" s="25"/>
      <c r="V188" s="25"/>
      <c r="W188" s="25"/>
      <c r="X188" s="23"/>
      <c r="Y188" s="8"/>
      <c r="Z188" s="7">
        <v>2</v>
      </c>
    </row>
    <row r="189" spans="1:26" ht="30">
      <c r="A189" s="22" t="s">
        <v>455</v>
      </c>
      <c r="B189" s="9" t="s">
        <v>454</v>
      </c>
      <c r="C189" s="17"/>
      <c r="D189" s="21">
        <v>5</v>
      </c>
      <c r="E189" s="17"/>
      <c r="F189" s="17"/>
      <c r="G189" s="17"/>
      <c r="H189" s="17"/>
      <c r="I189" s="20"/>
      <c r="J189" s="20"/>
      <c r="K189" s="19"/>
      <c r="L189" s="18">
        <v>5</v>
      </c>
      <c r="M189" s="17"/>
      <c r="N189" s="17"/>
      <c r="O189" s="17"/>
      <c r="P189" s="17"/>
      <c r="Q189" s="17"/>
      <c r="R189" s="17"/>
      <c r="S189" s="17"/>
      <c r="T189" s="16" t="s">
        <v>26</v>
      </c>
      <c r="U189" s="9" t="s">
        <v>453</v>
      </c>
      <c r="V189" s="9" t="s">
        <v>452</v>
      </c>
      <c r="W189" s="9" t="s">
        <v>451</v>
      </c>
      <c r="X189" s="7"/>
      <c r="Y189" s="8"/>
      <c r="Z189" s="7">
        <v>4</v>
      </c>
    </row>
    <row r="190" spans="1:26" ht="30">
      <c r="A190" s="34" t="s">
        <v>450</v>
      </c>
      <c r="B190" s="9" t="s">
        <v>449</v>
      </c>
      <c r="C190" s="17"/>
      <c r="D190" s="21">
        <v>2</v>
      </c>
      <c r="E190" s="17"/>
      <c r="F190" s="17"/>
      <c r="G190" s="17"/>
      <c r="H190" s="17"/>
      <c r="I190" s="20"/>
      <c r="J190" s="20"/>
      <c r="K190" s="19"/>
      <c r="L190" s="18">
        <v>2</v>
      </c>
      <c r="M190" s="17"/>
      <c r="N190" s="17"/>
      <c r="O190" s="17"/>
      <c r="P190" s="17"/>
      <c r="Q190" s="17"/>
      <c r="R190" s="17"/>
      <c r="S190" s="17"/>
      <c r="T190" s="16" t="s">
        <v>26</v>
      </c>
      <c r="U190" s="9" t="s">
        <v>446</v>
      </c>
      <c r="V190" s="9" t="s">
        <v>445</v>
      </c>
      <c r="W190" s="9" t="s">
        <v>444</v>
      </c>
      <c r="X190" s="7"/>
      <c r="Y190" s="8"/>
      <c r="Z190" s="7"/>
    </row>
    <row r="191" spans="1:26" ht="30">
      <c r="A191" s="22" t="s">
        <v>448</v>
      </c>
      <c r="B191" s="9" t="s">
        <v>447</v>
      </c>
      <c r="C191" s="17"/>
      <c r="D191" s="21">
        <v>2</v>
      </c>
      <c r="E191" s="17"/>
      <c r="F191" s="17"/>
      <c r="G191" s="17"/>
      <c r="H191" s="17"/>
      <c r="I191" s="20"/>
      <c r="J191" s="20"/>
      <c r="K191" s="19"/>
      <c r="L191" s="18">
        <v>2</v>
      </c>
      <c r="M191" s="17"/>
      <c r="N191" s="17"/>
      <c r="O191" s="17"/>
      <c r="P191" s="17"/>
      <c r="Q191" s="17"/>
      <c r="R191" s="17"/>
      <c r="S191" s="17"/>
      <c r="T191" s="16" t="s">
        <v>26</v>
      </c>
      <c r="U191" s="9" t="s">
        <v>446</v>
      </c>
      <c r="V191" s="9" t="s">
        <v>445</v>
      </c>
      <c r="W191" s="9" t="s">
        <v>444</v>
      </c>
      <c r="X191" s="7"/>
      <c r="Y191" s="8"/>
      <c r="Z191" s="7">
        <v>4</v>
      </c>
    </row>
    <row r="192" spans="1:26" ht="60">
      <c r="A192" s="34" t="s">
        <v>443</v>
      </c>
      <c r="B192" s="9" t="s">
        <v>442</v>
      </c>
      <c r="C192" s="17"/>
      <c r="D192" s="21">
        <v>2</v>
      </c>
      <c r="E192" s="17"/>
      <c r="F192" s="17"/>
      <c r="G192" s="17"/>
      <c r="H192" s="17"/>
      <c r="I192" s="20"/>
      <c r="J192" s="20"/>
      <c r="K192" s="19"/>
      <c r="L192" s="18">
        <v>2</v>
      </c>
      <c r="M192" s="17"/>
      <c r="N192" s="17"/>
      <c r="O192" s="17"/>
      <c r="P192" s="17"/>
      <c r="Q192" s="17"/>
      <c r="R192" s="17"/>
      <c r="S192" s="17"/>
      <c r="T192" s="16" t="s">
        <v>26</v>
      </c>
      <c r="U192" s="9" t="s">
        <v>441</v>
      </c>
      <c r="V192" s="9" t="s">
        <v>440</v>
      </c>
      <c r="W192" s="9" t="s">
        <v>439</v>
      </c>
      <c r="X192" s="7"/>
      <c r="Y192" s="8"/>
      <c r="Z192" s="7">
        <v>4</v>
      </c>
    </row>
    <row r="193" spans="1:26" ht="45">
      <c r="A193" s="22" t="s">
        <v>438</v>
      </c>
      <c r="B193" s="9" t="s">
        <v>437</v>
      </c>
      <c r="C193" s="17"/>
      <c r="D193" s="21">
        <v>2</v>
      </c>
      <c r="E193" s="17"/>
      <c r="F193" s="17"/>
      <c r="G193" s="17"/>
      <c r="H193" s="17"/>
      <c r="I193" s="20"/>
      <c r="J193" s="20"/>
      <c r="K193" s="19"/>
      <c r="L193" s="18">
        <v>2</v>
      </c>
      <c r="M193" s="17"/>
      <c r="N193" s="17"/>
      <c r="O193" s="17"/>
      <c r="P193" s="17"/>
      <c r="Q193" s="17"/>
      <c r="R193" s="17"/>
      <c r="S193" s="17"/>
      <c r="T193" s="16" t="s">
        <v>26</v>
      </c>
      <c r="U193" s="9" t="s">
        <v>436</v>
      </c>
      <c r="V193" s="9" t="s">
        <v>435</v>
      </c>
      <c r="W193" s="9" t="s">
        <v>434</v>
      </c>
      <c r="X193" s="7"/>
      <c r="Y193" s="8"/>
      <c r="Z193" s="7">
        <v>4</v>
      </c>
    </row>
    <row r="194" spans="1:26" ht="30">
      <c r="A194" s="34" t="s">
        <v>433</v>
      </c>
      <c r="B194" s="9" t="s">
        <v>432</v>
      </c>
      <c r="C194" s="17"/>
      <c r="D194" s="21">
        <v>2</v>
      </c>
      <c r="E194" s="17"/>
      <c r="F194" s="17"/>
      <c r="G194" s="17"/>
      <c r="H194" s="17"/>
      <c r="I194" s="20"/>
      <c r="J194" s="20"/>
      <c r="K194" s="19"/>
      <c r="L194" s="18">
        <v>2</v>
      </c>
      <c r="M194" s="17"/>
      <c r="N194" s="17"/>
      <c r="O194" s="17"/>
      <c r="P194" s="17"/>
      <c r="Q194" s="17"/>
      <c r="R194" s="17"/>
      <c r="S194" s="17"/>
      <c r="T194" s="16" t="s">
        <v>26</v>
      </c>
      <c r="U194" s="9" t="s">
        <v>431</v>
      </c>
      <c r="V194" s="9" t="s">
        <v>430</v>
      </c>
      <c r="W194" s="9" t="s">
        <v>51</v>
      </c>
      <c r="X194" s="7"/>
      <c r="Y194" s="8"/>
      <c r="Z194" s="7">
        <v>4</v>
      </c>
    </row>
    <row r="195" spans="1:26" ht="30">
      <c r="A195" s="22" t="s">
        <v>429</v>
      </c>
      <c r="B195" s="9" t="s">
        <v>428</v>
      </c>
      <c r="C195" s="17"/>
      <c r="D195" s="21">
        <v>2</v>
      </c>
      <c r="E195" s="17"/>
      <c r="F195" s="17"/>
      <c r="G195" s="17"/>
      <c r="H195" s="17"/>
      <c r="I195" s="20"/>
      <c r="J195" s="20"/>
      <c r="K195" s="19"/>
      <c r="L195" s="18">
        <v>2</v>
      </c>
      <c r="M195" s="17"/>
      <c r="N195" s="17"/>
      <c r="O195" s="17"/>
      <c r="P195" s="17"/>
      <c r="Q195" s="17"/>
      <c r="R195" s="17"/>
      <c r="S195" s="17"/>
      <c r="T195" s="16" t="s">
        <v>26</v>
      </c>
      <c r="U195" s="9" t="s">
        <v>427</v>
      </c>
      <c r="V195" s="9" t="s">
        <v>426</v>
      </c>
      <c r="W195" s="9" t="s">
        <v>36</v>
      </c>
      <c r="X195" s="7"/>
      <c r="Y195" s="8"/>
      <c r="Z195" s="7">
        <v>4</v>
      </c>
    </row>
    <row r="196" spans="1:26" ht="30">
      <c r="A196" s="34" t="s">
        <v>425</v>
      </c>
      <c r="B196" s="9" t="s">
        <v>424</v>
      </c>
      <c r="C196" s="17"/>
      <c r="D196" s="21">
        <v>2</v>
      </c>
      <c r="E196" s="17"/>
      <c r="F196" s="17"/>
      <c r="G196" s="17"/>
      <c r="H196" s="17"/>
      <c r="I196" s="20"/>
      <c r="J196" s="20"/>
      <c r="K196" s="19"/>
      <c r="L196" s="18">
        <v>2</v>
      </c>
      <c r="M196" s="17"/>
      <c r="N196" s="17"/>
      <c r="O196" s="17"/>
      <c r="P196" s="17"/>
      <c r="Q196" s="17"/>
      <c r="R196" s="17"/>
      <c r="S196" s="17"/>
      <c r="T196" s="16" t="s">
        <v>26</v>
      </c>
      <c r="U196" s="9" t="s">
        <v>423</v>
      </c>
      <c r="V196" s="9" t="s">
        <v>422</v>
      </c>
      <c r="W196" s="9" t="s">
        <v>421</v>
      </c>
      <c r="X196" s="7"/>
      <c r="Y196" s="8"/>
      <c r="Z196" s="7">
        <v>4</v>
      </c>
    </row>
    <row r="197" spans="1:26" ht="30">
      <c r="A197" s="22" t="s">
        <v>420</v>
      </c>
      <c r="B197" s="9" t="s">
        <v>419</v>
      </c>
      <c r="C197" s="17"/>
      <c r="D197" s="21">
        <v>2</v>
      </c>
      <c r="E197" s="17"/>
      <c r="F197" s="17"/>
      <c r="G197" s="17"/>
      <c r="H197" s="17"/>
      <c r="I197" s="20"/>
      <c r="J197" s="20"/>
      <c r="K197" s="19"/>
      <c r="L197" s="18">
        <v>2</v>
      </c>
      <c r="M197" s="17"/>
      <c r="N197" s="17"/>
      <c r="O197" s="17"/>
      <c r="P197" s="17"/>
      <c r="Q197" s="17"/>
      <c r="R197" s="17"/>
      <c r="S197" s="17"/>
      <c r="T197" s="16" t="s">
        <v>26</v>
      </c>
      <c r="U197" s="9" t="s">
        <v>418</v>
      </c>
      <c r="V197" s="9" t="s">
        <v>417</v>
      </c>
      <c r="W197" s="9" t="s">
        <v>412</v>
      </c>
      <c r="X197" s="7"/>
      <c r="Y197" s="8"/>
      <c r="Z197" s="7">
        <v>4</v>
      </c>
    </row>
    <row r="198" spans="1:26" ht="120">
      <c r="A198" s="34" t="s">
        <v>416</v>
      </c>
      <c r="B198" s="9" t="s">
        <v>415</v>
      </c>
      <c r="C198" s="17"/>
      <c r="D198" s="21">
        <v>2</v>
      </c>
      <c r="E198" s="17"/>
      <c r="F198" s="17"/>
      <c r="G198" s="17"/>
      <c r="H198" s="17"/>
      <c r="I198" s="20"/>
      <c r="J198" s="20"/>
      <c r="K198" s="19"/>
      <c r="L198" s="18">
        <v>2</v>
      </c>
      <c r="M198" s="17"/>
      <c r="N198" s="17"/>
      <c r="O198" s="17"/>
      <c r="P198" s="17"/>
      <c r="Q198" s="17"/>
      <c r="R198" s="17"/>
      <c r="S198" s="17"/>
      <c r="T198" s="16" t="s">
        <v>26</v>
      </c>
      <c r="U198" s="9" t="s">
        <v>414</v>
      </c>
      <c r="V198" s="9" t="s">
        <v>413</v>
      </c>
      <c r="W198" s="9" t="s">
        <v>412</v>
      </c>
      <c r="X198" s="7"/>
      <c r="Y198" s="8"/>
      <c r="Z198" s="7">
        <v>4</v>
      </c>
    </row>
    <row r="199" spans="1:26" ht="30">
      <c r="A199" s="22" t="s">
        <v>411</v>
      </c>
      <c r="B199" s="9" t="s">
        <v>410</v>
      </c>
      <c r="C199" s="17"/>
      <c r="D199" s="21">
        <v>2</v>
      </c>
      <c r="E199" s="17"/>
      <c r="F199" s="17"/>
      <c r="G199" s="17"/>
      <c r="H199" s="17"/>
      <c r="I199" s="20"/>
      <c r="J199" s="20"/>
      <c r="K199" s="19"/>
      <c r="L199" s="18">
        <v>2</v>
      </c>
      <c r="M199" s="17"/>
      <c r="N199" s="17"/>
      <c r="O199" s="17"/>
      <c r="P199" s="17"/>
      <c r="Q199" s="17"/>
      <c r="R199" s="17"/>
      <c r="S199" s="17"/>
      <c r="T199" s="16" t="s">
        <v>26</v>
      </c>
      <c r="U199" s="9" t="s">
        <v>409</v>
      </c>
      <c r="V199" s="9" t="s">
        <v>408</v>
      </c>
      <c r="W199" s="9" t="s">
        <v>51</v>
      </c>
      <c r="X199" s="7"/>
      <c r="Y199" s="8"/>
      <c r="Z199" s="7">
        <v>4</v>
      </c>
    </row>
    <row r="200" spans="1:26" ht="30">
      <c r="A200" s="34" t="s">
        <v>407</v>
      </c>
      <c r="B200" s="9" t="s">
        <v>406</v>
      </c>
      <c r="C200" s="17"/>
      <c r="D200" s="21">
        <v>2</v>
      </c>
      <c r="E200" s="17"/>
      <c r="F200" s="17"/>
      <c r="G200" s="17"/>
      <c r="H200" s="17"/>
      <c r="I200" s="20"/>
      <c r="J200" s="20"/>
      <c r="K200" s="19"/>
      <c r="L200" s="18">
        <v>2</v>
      </c>
      <c r="M200" s="17"/>
      <c r="N200" s="17"/>
      <c r="O200" s="17"/>
      <c r="P200" s="17"/>
      <c r="Q200" s="17"/>
      <c r="R200" s="17"/>
      <c r="S200" s="17"/>
      <c r="T200" s="16" t="s">
        <v>26</v>
      </c>
      <c r="U200" s="9" t="s">
        <v>405</v>
      </c>
      <c r="V200" s="9" t="s">
        <v>404</v>
      </c>
      <c r="W200" s="9" t="s">
        <v>403</v>
      </c>
      <c r="X200" s="7"/>
      <c r="Y200" s="8"/>
      <c r="Z200" s="7">
        <v>4</v>
      </c>
    </row>
    <row r="201" spans="1:26" ht="60">
      <c r="A201" s="22" t="s">
        <v>402</v>
      </c>
      <c r="B201" s="9" t="s">
        <v>401</v>
      </c>
      <c r="C201" s="17"/>
      <c r="D201" s="21">
        <v>2</v>
      </c>
      <c r="E201" s="17"/>
      <c r="F201" s="17"/>
      <c r="G201" s="17"/>
      <c r="H201" s="17"/>
      <c r="I201" s="20"/>
      <c r="J201" s="20"/>
      <c r="K201" s="19"/>
      <c r="L201" s="18">
        <v>2</v>
      </c>
      <c r="M201" s="17"/>
      <c r="N201" s="17"/>
      <c r="O201" s="17"/>
      <c r="P201" s="17"/>
      <c r="Q201" s="17"/>
      <c r="R201" s="17"/>
      <c r="S201" s="17"/>
      <c r="T201" s="16" t="s">
        <v>26</v>
      </c>
      <c r="U201" s="9" t="s">
        <v>400</v>
      </c>
      <c r="V201" s="9" t="s">
        <v>399</v>
      </c>
      <c r="W201" s="9" t="s">
        <v>398</v>
      </c>
      <c r="X201" s="7"/>
      <c r="Y201" s="8"/>
      <c r="Z201" s="7">
        <v>4</v>
      </c>
    </row>
    <row r="202" spans="1:26" ht="30">
      <c r="A202" s="34" t="s">
        <v>397</v>
      </c>
      <c r="B202" s="9" t="s">
        <v>396</v>
      </c>
      <c r="C202" s="17"/>
      <c r="D202" s="21">
        <v>2</v>
      </c>
      <c r="E202" s="17"/>
      <c r="F202" s="17"/>
      <c r="G202" s="17"/>
      <c r="H202" s="17"/>
      <c r="I202" s="20"/>
      <c r="J202" s="20"/>
      <c r="K202" s="19"/>
      <c r="L202" s="18"/>
      <c r="M202" s="17"/>
      <c r="N202" s="17"/>
      <c r="O202" s="17"/>
      <c r="P202" s="17"/>
      <c r="Q202" s="17"/>
      <c r="R202" s="17"/>
      <c r="S202" s="17"/>
      <c r="T202" s="16" t="s">
        <v>26</v>
      </c>
      <c r="U202" s="9" t="s">
        <v>395</v>
      </c>
      <c r="V202" s="9" t="s">
        <v>394</v>
      </c>
      <c r="W202" s="9" t="s">
        <v>379</v>
      </c>
      <c r="X202" s="7"/>
      <c r="Y202" s="8"/>
      <c r="Z202" s="7">
        <v>4</v>
      </c>
    </row>
    <row r="203" spans="1:26" ht="30">
      <c r="A203" s="22" t="s">
        <v>393</v>
      </c>
      <c r="B203" s="9" t="s">
        <v>392</v>
      </c>
      <c r="C203" s="17"/>
      <c r="D203" s="21">
        <v>2</v>
      </c>
      <c r="E203" s="17"/>
      <c r="F203" s="17"/>
      <c r="G203" s="17"/>
      <c r="H203" s="17"/>
      <c r="I203" s="20"/>
      <c r="J203" s="20"/>
      <c r="K203" s="19"/>
      <c r="L203" s="18">
        <v>2</v>
      </c>
      <c r="M203" s="17"/>
      <c r="N203" s="17"/>
      <c r="O203" s="17"/>
      <c r="P203" s="17"/>
      <c r="Q203" s="17"/>
      <c r="R203" s="17"/>
      <c r="S203" s="17"/>
      <c r="T203" s="16" t="s">
        <v>26</v>
      </c>
      <c r="U203" s="9" t="s">
        <v>391</v>
      </c>
      <c r="V203" s="9" t="s">
        <v>390</v>
      </c>
      <c r="W203" s="9" t="s">
        <v>389</v>
      </c>
      <c r="X203" s="7"/>
      <c r="Y203" s="8"/>
      <c r="Z203" s="7">
        <v>4</v>
      </c>
    </row>
    <row r="204" spans="1:26" ht="75">
      <c r="A204" s="34" t="s">
        <v>388</v>
      </c>
      <c r="B204" s="9" t="s">
        <v>387</v>
      </c>
      <c r="C204" s="17"/>
      <c r="D204" s="21">
        <v>2</v>
      </c>
      <c r="E204" s="17"/>
      <c r="F204" s="17"/>
      <c r="G204" s="17"/>
      <c r="H204" s="17"/>
      <c r="I204" s="20"/>
      <c r="J204" s="20"/>
      <c r="K204" s="19"/>
      <c r="L204" s="18">
        <v>2</v>
      </c>
      <c r="M204" s="17"/>
      <c r="N204" s="17"/>
      <c r="O204" s="17"/>
      <c r="P204" s="17"/>
      <c r="Q204" s="17"/>
      <c r="R204" s="17"/>
      <c r="S204" s="17"/>
      <c r="T204" s="16" t="s">
        <v>26</v>
      </c>
      <c r="U204" s="9" t="s">
        <v>386</v>
      </c>
      <c r="V204" s="9" t="s">
        <v>385</v>
      </c>
      <c r="W204" s="9" t="s">
        <v>384</v>
      </c>
      <c r="X204" s="7"/>
      <c r="Y204" s="8"/>
      <c r="Z204" s="7">
        <v>4</v>
      </c>
    </row>
    <row r="205" spans="1:26" ht="30">
      <c r="A205" s="22" t="s">
        <v>383</v>
      </c>
      <c r="B205" s="9" t="s">
        <v>382</v>
      </c>
      <c r="C205" s="17"/>
      <c r="D205" s="21">
        <v>2</v>
      </c>
      <c r="E205" s="17"/>
      <c r="F205" s="17"/>
      <c r="G205" s="17"/>
      <c r="H205" s="17"/>
      <c r="I205" s="20"/>
      <c r="J205" s="20"/>
      <c r="K205" s="19"/>
      <c r="L205" s="18">
        <v>2</v>
      </c>
      <c r="M205" s="17"/>
      <c r="N205" s="17"/>
      <c r="O205" s="17"/>
      <c r="P205" s="17"/>
      <c r="Q205" s="17"/>
      <c r="R205" s="17"/>
      <c r="S205" s="17"/>
      <c r="T205" s="16" t="s">
        <v>26</v>
      </c>
      <c r="U205" s="9" t="s">
        <v>381</v>
      </c>
      <c r="V205" s="9" t="s">
        <v>380</v>
      </c>
      <c r="W205" s="9" t="s">
        <v>379</v>
      </c>
      <c r="X205" s="7"/>
      <c r="Y205" s="8"/>
      <c r="Z205" s="7">
        <v>4</v>
      </c>
    </row>
    <row r="206" spans="1:26" ht="30">
      <c r="A206" s="34" t="s">
        <v>378</v>
      </c>
      <c r="B206" s="9" t="s">
        <v>377</v>
      </c>
      <c r="C206" s="17"/>
      <c r="D206" s="21">
        <v>2</v>
      </c>
      <c r="E206" s="17"/>
      <c r="F206" s="17"/>
      <c r="G206" s="17"/>
      <c r="H206" s="17"/>
      <c r="I206" s="20"/>
      <c r="J206" s="20"/>
      <c r="K206" s="19"/>
      <c r="L206" s="18">
        <v>2</v>
      </c>
      <c r="M206" s="17"/>
      <c r="N206" s="17"/>
      <c r="O206" s="17"/>
      <c r="P206" s="17"/>
      <c r="Q206" s="17"/>
      <c r="R206" s="17"/>
      <c r="S206" s="17"/>
      <c r="T206" s="16" t="s">
        <v>26</v>
      </c>
      <c r="U206" s="9" t="s">
        <v>376</v>
      </c>
      <c r="V206" s="9" t="s">
        <v>375</v>
      </c>
      <c r="W206" s="9" t="s">
        <v>374</v>
      </c>
      <c r="X206" s="7"/>
      <c r="Y206" s="8"/>
      <c r="Z206" s="7"/>
    </row>
    <row r="207" spans="1:26">
      <c r="A207" s="31">
        <v>3</v>
      </c>
      <c r="B207" s="30" t="s">
        <v>369</v>
      </c>
      <c r="C207" s="26"/>
      <c r="D207" s="26"/>
      <c r="E207" s="26"/>
      <c r="F207" s="26"/>
      <c r="G207" s="26"/>
      <c r="H207" s="26"/>
      <c r="I207" s="29"/>
      <c r="J207" s="29"/>
      <c r="K207" s="28"/>
      <c r="L207" s="27"/>
      <c r="M207" s="26"/>
      <c r="N207" s="26"/>
      <c r="O207" s="26"/>
      <c r="P207" s="26"/>
      <c r="Q207" s="26"/>
      <c r="R207" s="26"/>
      <c r="S207" s="26"/>
      <c r="T207" s="26"/>
      <c r="U207" s="25"/>
      <c r="V207" s="25"/>
      <c r="W207" s="25"/>
      <c r="X207" s="23"/>
      <c r="Y207" s="8"/>
      <c r="Z207" s="7"/>
    </row>
    <row r="208" spans="1:26" ht="30">
      <c r="A208" s="22" t="s">
        <v>231</v>
      </c>
      <c r="B208" s="9" t="s">
        <v>230</v>
      </c>
      <c r="C208" s="17"/>
      <c r="D208" s="32">
        <v>3</v>
      </c>
      <c r="E208" s="17"/>
      <c r="F208" s="17"/>
      <c r="G208" s="17"/>
      <c r="H208" s="17"/>
      <c r="I208" s="20"/>
      <c r="J208" s="20"/>
      <c r="K208" s="19"/>
      <c r="L208" s="32">
        <v>3</v>
      </c>
      <c r="M208" s="17"/>
      <c r="N208" s="17"/>
      <c r="O208" s="17"/>
      <c r="P208" s="17"/>
      <c r="Q208" s="17"/>
      <c r="R208" s="17"/>
      <c r="S208" s="17"/>
      <c r="T208" s="16" t="s">
        <v>26</v>
      </c>
      <c r="U208" s="9" t="s">
        <v>229</v>
      </c>
      <c r="V208" s="9" t="s">
        <v>228</v>
      </c>
      <c r="W208" s="9" t="s">
        <v>227</v>
      </c>
      <c r="X208" s="7"/>
      <c r="Y208" s="8"/>
      <c r="Z208" s="7"/>
    </row>
    <row r="209" spans="1:26" ht="45">
      <c r="A209" s="22" t="s">
        <v>226</v>
      </c>
      <c r="B209" s="9" t="s">
        <v>225</v>
      </c>
      <c r="C209" s="17"/>
      <c r="D209" s="32">
        <v>3</v>
      </c>
      <c r="E209" s="17"/>
      <c r="F209" s="17"/>
      <c r="G209" s="17"/>
      <c r="H209" s="17"/>
      <c r="I209" s="20"/>
      <c r="J209" s="20"/>
      <c r="K209" s="19"/>
      <c r="L209" s="32">
        <v>3</v>
      </c>
      <c r="M209" s="17"/>
      <c r="N209" s="17"/>
      <c r="O209" s="17"/>
      <c r="P209" s="17"/>
      <c r="Q209" s="17"/>
      <c r="R209" s="17"/>
      <c r="S209" s="17"/>
      <c r="T209" s="16" t="s">
        <v>26</v>
      </c>
      <c r="U209" s="9" t="s">
        <v>224</v>
      </c>
      <c r="V209" s="9" t="s">
        <v>223</v>
      </c>
      <c r="W209" s="9" t="s">
        <v>222</v>
      </c>
      <c r="X209" s="7"/>
      <c r="Y209" s="8"/>
      <c r="Z209" s="7"/>
    </row>
    <row r="210" spans="1:26" ht="75">
      <c r="A210" s="22" t="s">
        <v>221</v>
      </c>
      <c r="B210" s="9" t="s">
        <v>220</v>
      </c>
      <c r="C210" s="17"/>
      <c r="D210" s="32">
        <v>1.5</v>
      </c>
      <c r="E210" s="17"/>
      <c r="F210" s="17"/>
      <c r="G210" s="17"/>
      <c r="H210" s="17"/>
      <c r="I210" s="20"/>
      <c r="J210" s="20"/>
      <c r="K210" s="19"/>
      <c r="L210" s="32">
        <v>1.5</v>
      </c>
      <c r="M210" s="17"/>
      <c r="N210" s="17"/>
      <c r="O210" s="17"/>
      <c r="P210" s="17"/>
      <c r="Q210" s="17"/>
      <c r="R210" s="17"/>
      <c r="S210" s="17"/>
      <c r="T210" s="16" t="s">
        <v>26</v>
      </c>
      <c r="U210" s="9" t="s">
        <v>219</v>
      </c>
      <c r="V210" s="9" t="s">
        <v>218</v>
      </c>
      <c r="W210" s="9" t="s">
        <v>71</v>
      </c>
      <c r="X210" s="7"/>
      <c r="Y210" s="8"/>
      <c r="Z210" s="7"/>
    </row>
    <row r="211" spans="1:26" ht="45">
      <c r="A211" s="22" t="s">
        <v>217</v>
      </c>
      <c r="B211" s="9" t="s">
        <v>216</v>
      </c>
      <c r="C211" s="17"/>
      <c r="D211" s="32">
        <v>3</v>
      </c>
      <c r="E211" s="17"/>
      <c r="F211" s="17"/>
      <c r="G211" s="17"/>
      <c r="H211" s="17"/>
      <c r="I211" s="20"/>
      <c r="J211" s="20"/>
      <c r="K211" s="19"/>
      <c r="L211" s="32">
        <v>3</v>
      </c>
      <c r="M211" s="17"/>
      <c r="N211" s="17"/>
      <c r="O211" s="17"/>
      <c r="P211" s="17"/>
      <c r="Q211" s="17"/>
      <c r="R211" s="17"/>
      <c r="S211" s="17"/>
      <c r="T211" s="16" t="s">
        <v>26</v>
      </c>
      <c r="U211" s="9" t="s">
        <v>215</v>
      </c>
      <c r="V211" s="9" t="s">
        <v>214</v>
      </c>
      <c r="W211" s="9" t="s">
        <v>36</v>
      </c>
      <c r="X211" s="7"/>
      <c r="Y211" s="8"/>
      <c r="Z211" s="7"/>
    </row>
    <row r="212" spans="1:26" ht="45">
      <c r="A212" s="22" t="s">
        <v>213</v>
      </c>
      <c r="B212" s="9" t="s">
        <v>212</v>
      </c>
      <c r="C212" s="17"/>
      <c r="D212" s="32">
        <v>3</v>
      </c>
      <c r="E212" s="17"/>
      <c r="F212" s="17"/>
      <c r="G212" s="17"/>
      <c r="H212" s="17"/>
      <c r="I212" s="20"/>
      <c r="J212" s="20"/>
      <c r="K212" s="19"/>
      <c r="L212" s="32">
        <v>3</v>
      </c>
      <c r="M212" s="17"/>
      <c r="N212" s="17"/>
      <c r="O212" s="17"/>
      <c r="P212" s="17"/>
      <c r="Q212" s="17"/>
      <c r="R212" s="17"/>
      <c r="S212" s="17"/>
      <c r="T212" s="16" t="s">
        <v>26</v>
      </c>
      <c r="U212" s="9" t="s">
        <v>207</v>
      </c>
      <c r="V212" s="9" t="s">
        <v>206</v>
      </c>
      <c r="W212" s="9" t="s">
        <v>36</v>
      </c>
      <c r="X212" s="7"/>
      <c r="Y212" s="8"/>
      <c r="Z212" s="7"/>
    </row>
    <row r="213" spans="1:26" ht="60">
      <c r="A213" s="22" t="s">
        <v>211</v>
      </c>
      <c r="B213" s="9" t="s">
        <v>210</v>
      </c>
      <c r="C213" s="17"/>
      <c r="D213" s="32">
        <v>3</v>
      </c>
      <c r="E213" s="17"/>
      <c r="F213" s="17"/>
      <c r="G213" s="17"/>
      <c r="H213" s="17"/>
      <c r="I213" s="20"/>
      <c r="J213" s="20"/>
      <c r="K213" s="19"/>
      <c r="L213" s="32">
        <v>3</v>
      </c>
      <c r="M213" s="17"/>
      <c r="N213" s="17"/>
      <c r="O213" s="17"/>
      <c r="P213" s="17"/>
      <c r="Q213" s="17"/>
      <c r="R213" s="17"/>
      <c r="S213" s="17"/>
      <c r="T213" s="16" t="s">
        <v>26</v>
      </c>
      <c r="U213" s="9" t="s">
        <v>207</v>
      </c>
      <c r="V213" s="9" t="s">
        <v>206</v>
      </c>
      <c r="W213" s="9" t="s">
        <v>36</v>
      </c>
      <c r="X213" s="7"/>
      <c r="Y213" s="8"/>
      <c r="Z213" s="7"/>
    </row>
    <row r="214" spans="1:26" ht="105">
      <c r="A214" s="22" t="s">
        <v>209</v>
      </c>
      <c r="B214" s="9" t="s">
        <v>208</v>
      </c>
      <c r="C214" s="17"/>
      <c r="D214" s="21">
        <v>5.5</v>
      </c>
      <c r="E214" s="17"/>
      <c r="F214" s="17"/>
      <c r="G214" s="17"/>
      <c r="H214" s="17"/>
      <c r="I214" s="20"/>
      <c r="J214" s="20"/>
      <c r="K214" s="19"/>
      <c r="L214" s="21">
        <v>5.5</v>
      </c>
      <c r="M214" s="17"/>
      <c r="N214" s="17"/>
      <c r="O214" s="17"/>
      <c r="P214" s="17"/>
      <c r="Q214" s="17"/>
      <c r="R214" s="17"/>
      <c r="S214" s="17"/>
      <c r="T214" s="16" t="s">
        <v>26</v>
      </c>
      <c r="U214" s="9" t="s">
        <v>207</v>
      </c>
      <c r="V214" s="9" t="s">
        <v>206</v>
      </c>
      <c r="W214" s="9" t="s">
        <v>36</v>
      </c>
      <c r="X214" s="7"/>
      <c r="Y214" s="8"/>
      <c r="Z214" s="7"/>
    </row>
    <row r="215" spans="1:26" ht="75">
      <c r="A215" s="22" t="s">
        <v>205</v>
      </c>
      <c r="B215" s="9" t="s">
        <v>204</v>
      </c>
      <c r="C215" s="17"/>
      <c r="D215" s="21">
        <v>5.5</v>
      </c>
      <c r="E215" s="17"/>
      <c r="F215" s="17"/>
      <c r="G215" s="17"/>
      <c r="H215" s="17"/>
      <c r="I215" s="20"/>
      <c r="J215" s="20"/>
      <c r="K215" s="19"/>
      <c r="L215" s="21">
        <v>5.5</v>
      </c>
      <c r="M215" s="17"/>
      <c r="N215" s="17"/>
      <c r="O215" s="17"/>
      <c r="P215" s="17"/>
      <c r="Q215" s="17"/>
      <c r="R215" s="17"/>
      <c r="S215" s="17"/>
      <c r="T215" s="16" t="s">
        <v>26</v>
      </c>
      <c r="U215" s="9" t="s">
        <v>203</v>
      </c>
      <c r="V215" s="9" t="s">
        <v>202</v>
      </c>
      <c r="W215" s="9" t="s">
        <v>201</v>
      </c>
      <c r="X215" s="7"/>
      <c r="Y215" s="8"/>
      <c r="Z215" s="7"/>
    </row>
    <row r="216" spans="1:26">
      <c r="A216" s="31">
        <v>6</v>
      </c>
      <c r="B216" s="30" t="s">
        <v>124</v>
      </c>
      <c r="C216" s="26"/>
      <c r="D216" s="26"/>
      <c r="E216" s="26"/>
      <c r="F216" s="26"/>
      <c r="G216" s="26"/>
      <c r="H216" s="26"/>
      <c r="I216" s="29"/>
      <c r="J216" s="29"/>
      <c r="K216" s="28"/>
      <c r="L216" s="27"/>
      <c r="M216" s="26"/>
      <c r="N216" s="26"/>
      <c r="O216" s="26"/>
      <c r="P216" s="26"/>
      <c r="Q216" s="26"/>
      <c r="R216" s="26"/>
      <c r="S216" s="26"/>
      <c r="T216" s="26"/>
      <c r="U216" s="25"/>
      <c r="V216" s="25"/>
      <c r="W216" s="25"/>
      <c r="X216" s="23"/>
      <c r="Y216" s="8"/>
      <c r="Z216" s="7"/>
    </row>
    <row r="217" spans="1:26" ht="30">
      <c r="A217" s="22" t="s">
        <v>81</v>
      </c>
      <c r="B217" s="9" t="s">
        <v>80</v>
      </c>
      <c r="C217" s="17"/>
      <c r="D217" s="21">
        <v>4</v>
      </c>
      <c r="E217" s="17"/>
      <c r="F217" s="17"/>
      <c r="G217" s="17"/>
      <c r="H217" s="17"/>
      <c r="I217" s="20"/>
      <c r="J217" s="20"/>
      <c r="K217" s="19"/>
      <c r="L217" s="21">
        <v>4</v>
      </c>
      <c r="M217" s="17"/>
      <c r="N217" s="17"/>
      <c r="O217" s="17"/>
      <c r="P217" s="17"/>
      <c r="Q217" s="17"/>
      <c r="R217" s="17"/>
      <c r="S217" s="17"/>
      <c r="T217" s="16" t="s">
        <v>26</v>
      </c>
      <c r="U217" s="9" t="s">
        <v>79</v>
      </c>
      <c r="V217" s="9" t="s">
        <v>78</v>
      </c>
      <c r="W217" s="9" t="s">
        <v>51</v>
      </c>
      <c r="X217" s="7"/>
      <c r="Y217" s="8"/>
      <c r="Z217" s="7"/>
    </row>
    <row r="218" spans="1:26" ht="45">
      <c r="A218" s="22" t="s">
        <v>77</v>
      </c>
      <c r="B218" s="9" t="s">
        <v>76</v>
      </c>
      <c r="C218" s="17"/>
      <c r="D218" s="21">
        <v>9</v>
      </c>
      <c r="E218" s="17"/>
      <c r="F218" s="17"/>
      <c r="G218" s="17"/>
      <c r="H218" s="17"/>
      <c r="I218" s="20"/>
      <c r="J218" s="20"/>
      <c r="K218" s="19"/>
      <c r="L218" s="21">
        <v>9</v>
      </c>
      <c r="M218" s="17"/>
      <c r="N218" s="17"/>
      <c r="O218" s="17"/>
      <c r="P218" s="17"/>
      <c r="Q218" s="17"/>
      <c r="R218" s="17"/>
      <c r="S218" s="17"/>
      <c r="T218" s="16" t="s">
        <v>26</v>
      </c>
      <c r="U218" s="9" t="s">
        <v>73</v>
      </c>
      <c r="V218" s="9" t="s">
        <v>72</v>
      </c>
      <c r="W218" s="9" t="s">
        <v>71</v>
      </c>
      <c r="X218" s="7"/>
      <c r="Y218" s="8"/>
      <c r="Z218" s="7"/>
    </row>
    <row r="219" spans="1:26" ht="30">
      <c r="A219" s="22" t="s">
        <v>75</v>
      </c>
      <c r="B219" s="9" t="s">
        <v>74</v>
      </c>
      <c r="C219" s="17"/>
      <c r="D219" s="21">
        <v>6</v>
      </c>
      <c r="E219" s="17"/>
      <c r="F219" s="17"/>
      <c r="G219" s="17"/>
      <c r="H219" s="17"/>
      <c r="I219" s="20"/>
      <c r="J219" s="20"/>
      <c r="K219" s="19"/>
      <c r="L219" s="21">
        <v>6</v>
      </c>
      <c r="M219" s="17"/>
      <c r="N219" s="17"/>
      <c r="O219" s="17"/>
      <c r="P219" s="17"/>
      <c r="Q219" s="17"/>
      <c r="R219" s="17"/>
      <c r="S219" s="17"/>
      <c r="T219" s="16" t="s">
        <v>26</v>
      </c>
      <c r="U219" s="9" t="s">
        <v>73</v>
      </c>
      <c r="V219" s="9" t="s">
        <v>72</v>
      </c>
      <c r="W219" s="9" t="s">
        <v>71</v>
      </c>
      <c r="X219" s="7"/>
      <c r="Y219" s="8"/>
      <c r="Z219" s="7"/>
    </row>
    <row r="220" spans="1:26" ht="135">
      <c r="A220" s="22" t="s">
        <v>70</v>
      </c>
      <c r="B220" s="9" t="s">
        <v>69</v>
      </c>
      <c r="C220" s="17"/>
      <c r="D220" s="21">
        <v>9</v>
      </c>
      <c r="E220" s="17"/>
      <c r="F220" s="17"/>
      <c r="G220" s="17"/>
      <c r="H220" s="17"/>
      <c r="I220" s="20"/>
      <c r="J220" s="20"/>
      <c r="K220" s="19"/>
      <c r="L220" s="21">
        <v>9</v>
      </c>
      <c r="M220" s="17"/>
      <c r="N220" s="17"/>
      <c r="O220" s="17"/>
      <c r="P220" s="17"/>
      <c r="Q220" s="17"/>
      <c r="R220" s="17"/>
      <c r="S220" s="17"/>
      <c r="T220" s="16" t="s">
        <v>26</v>
      </c>
      <c r="U220" s="9" t="s">
        <v>68</v>
      </c>
      <c r="V220" s="9" t="s">
        <v>67</v>
      </c>
      <c r="W220" s="9" t="s">
        <v>57</v>
      </c>
      <c r="X220" s="7"/>
      <c r="Y220" s="8"/>
      <c r="Z220" s="7"/>
    </row>
    <row r="221" spans="1:26" ht="105">
      <c r="A221" s="22" t="s">
        <v>66</v>
      </c>
      <c r="B221" s="9" t="s">
        <v>65</v>
      </c>
      <c r="C221" s="17"/>
      <c r="D221" s="21">
        <v>9</v>
      </c>
      <c r="E221" s="17"/>
      <c r="F221" s="17"/>
      <c r="G221" s="17"/>
      <c r="H221" s="17"/>
      <c r="I221" s="20"/>
      <c r="J221" s="20"/>
      <c r="K221" s="19"/>
      <c r="L221" s="21">
        <v>9</v>
      </c>
      <c r="M221" s="17"/>
      <c r="N221" s="17"/>
      <c r="O221" s="17"/>
      <c r="P221" s="17"/>
      <c r="Q221" s="17"/>
      <c r="R221" s="17"/>
      <c r="S221" s="17"/>
      <c r="T221" s="16" t="s">
        <v>26</v>
      </c>
      <c r="U221" s="9" t="s">
        <v>64</v>
      </c>
      <c r="V221" s="9" t="s">
        <v>63</v>
      </c>
      <c r="W221" s="9" t="s">
        <v>62</v>
      </c>
      <c r="X221" s="7"/>
      <c r="Y221" s="8"/>
      <c r="Z221" s="7"/>
    </row>
    <row r="222" spans="1:26" ht="30">
      <c r="A222" s="22" t="s">
        <v>61</v>
      </c>
      <c r="B222" s="9" t="s">
        <v>60</v>
      </c>
      <c r="C222" s="17"/>
      <c r="D222" s="21">
        <v>6</v>
      </c>
      <c r="E222" s="17"/>
      <c r="F222" s="17"/>
      <c r="G222" s="17"/>
      <c r="H222" s="17"/>
      <c r="I222" s="20"/>
      <c r="J222" s="20"/>
      <c r="K222" s="19"/>
      <c r="L222" s="21">
        <v>6</v>
      </c>
      <c r="M222" s="17"/>
      <c r="N222" s="17"/>
      <c r="O222" s="17"/>
      <c r="P222" s="17"/>
      <c r="Q222" s="17"/>
      <c r="R222" s="17"/>
      <c r="S222" s="17"/>
      <c r="T222" s="16" t="s">
        <v>26</v>
      </c>
      <c r="U222" s="9" t="s">
        <v>59</v>
      </c>
      <c r="V222" s="9" t="s">
        <v>58</v>
      </c>
      <c r="W222" s="9" t="s">
        <v>57</v>
      </c>
      <c r="X222" s="7"/>
      <c r="Y222" s="8"/>
      <c r="Z222" s="7"/>
    </row>
    <row r="223" spans="1:26">
      <c r="A223" s="31">
        <v>7</v>
      </c>
      <c r="B223" s="30" t="s">
        <v>56</v>
      </c>
      <c r="C223" s="26"/>
      <c r="D223" s="26"/>
      <c r="E223" s="26"/>
      <c r="F223" s="26"/>
      <c r="G223" s="26"/>
      <c r="H223" s="26"/>
      <c r="I223" s="29"/>
      <c r="J223" s="29"/>
      <c r="K223" s="28"/>
      <c r="L223" s="27"/>
      <c r="M223" s="26"/>
      <c r="N223" s="26"/>
      <c r="O223" s="26"/>
      <c r="P223" s="26"/>
      <c r="Q223" s="26"/>
      <c r="R223" s="26"/>
      <c r="S223" s="26"/>
      <c r="T223" s="26"/>
      <c r="U223" s="25"/>
      <c r="V223" s="25"/>
      <c r="W223" s="25"/>
      <c r="X223" s="23"/>
      <c r="Y223" s="8"/>
      <c r="Z223" s="7"/>
    </row>
    <row r="224" spans="1:26" ht="36.75" customHeight="1">
      <c r="A224" s="15"/>
      <c r="B224" s="14" t="s">
        <v>27</v>
      </c>
      <c r="C224" s="10"/>
      <c r="D224" s="10"/>
      <c r="E224" s="10"/>
      <c r="F224" s="10"/>
      <c r="G224" s="10"/>
      <c r="H224" s="10"/>
      <c r="I224" s="13"/>
      <c r="J224" s="13"/>
      <c r="K224" s="12"/>
      <c r="L224" s="11"/>
      <c r="M224" s="10"/>
      <c r="N224" s="10"/>
      <c r="O224" s="10"/>
      <c r="P224" s="10"/>
      <c r="Q224" s="10"/>
      <c r="R224" s="10"/>
      <c r="S224" s="10"/>
      <c r="T224" s="16" t="s">
        <v>26</v>
      </c>
      <c r="U224" s="9" t="s">
        <v>25</v>
      </c>
      <c r="V224" s="9" t="s">
        <v>24</v>
      </c>
      <c r="W224" s="9" t="s">
        <v>23</v>
      </c>
      <c r="X224" s="7"/>
      <c r="Y224" s="8"/>
      <c r="Z224" s="7"/>
    </row>
    <row r="225" spans="1:26">
      <c r="A225" s="31">
        <v>2</v>
      </c>
      <c r="B225" s="30" t="s">
        <v>613</v>
      </c>
      <c r="C225" s="26"/>
      <c r="D225" s="26"/>
      <c r="E225" s="26"/>
      <c r="F225" s="26"/>
      <c r="G225" s="26"/>
      <c r="H225" s="26"/>
      <c r="I225" s="26"/>
      <c r="J225" s="26"/>
      <c r="K225" s="28"/>
      <c r="L225" s="27"/>
      <c r="M225" s="26"/>
      <c r="N225" s="26"/>
      <c r="O225" s="26"/>
      <c r="P225" s="26"/>
      <c r="Q225" s="26"/>
      <c r="R225" s="26"/>
      <c r="S225" s="26"/>
      <c r="T225" s="26"/>
      <c r="U225" s="25"/>
      <c r="V225" s="25"/>
      <c r="W225" s="25"/>
      <c r="X225" s="23"/>
      <c r="Y225" s="8"/>
      <c r="Z225" s="7">
        <v>4</v>
      </c>
    </row>
    <row r="226" spans="1:26" ht="45">
      <c r="A226" s="22" t="s">
        <v>373</v>
      </c>
      <c r="B226" s="9" t="s">
        <v>372</v>
      </c>
      <c r="C226" s="17"/>
      <c r="D226" s="21">
        <v>2</v>
      </c>
      <c r="E226" s="17"/>
      <c r="F226" s="17"/>
      <c r="G226" s="17"/>
      <c r="H226" s="17"/>
      <c r="I226" s="20"/>
      <c r="J226" s="20"/>
      <c r="K226" s="19"/>
      <c r="L226" s="18">
        <v>2</v>
      </c>
      <c r="M226" s="17"/>
      <c r="N226" s="17"/>
      <c r="O226" s="17"/>
      <c r="P226" s="17"/>
      <c r="Q226" s="17"/>
      <c r="R226" s="17"/>
      <c r="S226" s="17"/>
      <c r="T226" s="16" t="s">
        <v>178</v>
      </c>
      <c r="U226" s="9" t="s">
        <v>371</v>
      </c>
      <c r="V226" s="9" t="s">
        <v>370</v>
      </c>
      <c r="W226" s="9" t="s">
        <v>51</v>
      </c>
      <c r="X226" s="7"/>
      <c r="Y226" s="8"/>
      <c r="Z226" s="7"/>
    </row>
    <row r="227" spans="1:26">
      <c r="A227" s="31">
        <v>3</v>
      </c>
      <c r="B227" s="30" t="s">
        <v>369</v>
      </c>
      <c r="C227" s="26"/>
      <c r="D227" s="26"/>
      <c r="E227" s="26"/>
      <c r="F227" s="26"/>
      <c r="G227" s="26"/>
      <c r="H227" s="26"/>
      <c r="I227" s="29"/>
      <c r="J227" s="29"/>
      <c r="K227" s="28"/>
      <c r="L227" s="27"/>
      <c r="M227" s="26"/>
      <c r="N227" s="26"/>
      <c r="O227" s="26"/>
      <c r="P227" s="26"/>
      <c r="Q227" s="26"/>
      <c r="R227" s="26"/>
      <c r="S227" s="26"/>
      <c r="T227" s="26"/>
      <c r="U227" s="25"/>
      <c r="V227" s="25"/>
      <c r="W227" s="25"/>
      <c r="X227" s="23"/>
      <c r="Y227" s="8"/>
      <c r="Z227" s="7"/>
    </row>
    <row r="228" spans="1:26" ht="30">
      <c r="A228" s="22" t="s">
        <v>200</v>
      </c>
      <c r="B228" s="9" t="s">
        <v>199</v>
      </c>
      <c r="C228" s="17"/>
      <c r="D228" s="32">
        <v>3</v>
      </c>
      <c r="E228" s="17"/>
      <c r="F228" s="17"/>
      <c r="G228" s="17"/>
      <c r="H228" s="17"/>
      <c r="I228" s="20"/>
      <c r="J228" s="20"/>
      <c r="K228" s="19"/>
      <c r="L228" s="32">
        <v>3</v>
      </c>
      <c r="M228" s="17"/>
      <c r="N228" s="17"/>
      <c r="O228" s="17"/>
      <c r="P228" s="17"/>
      <c r="Q228" s="17"/>
      <c r="R228" s="17"/>
      <c r="S228" s="17"/>
      <c r="T228" s="16" t="s">
        <v>178</v>
      </c>
      <c r="U228" s="9" t="s">
        <v>198</v>
      </c>
      <c r="V228" s="9" t="s">
        <v>197</v>
      </c>
      <c r="W228" s="9" t="s">
        <v>165</v>
      </c>
      <c r="X228" s="7"/>
      <c r="Y228" s="8"/>
      <c r="Z228" s="7"/>
    </row>
    <row r="229" spans="1:26" ht="30.75" customHeight="1">
      <c r="A229" s="22" t="s">
        <v>196</v>
      </c>
      <c r="B229" s="9" t="s">
        <v>195</v>
      </c>
      <c r="C229" s="17"/>
      <c r="D229" s="32">
        <v>3</v>
      </c>
      <c r="E229" s="17"/>
      <c r="F229" s="17"/>
      <c r="G229" s="17"/>
      <c r="H229" s="17"/>
      <c r="I229" s="20"/>
      <c r="J229" s="20"/>
      <c r="K229" s="19"/>
      <c r="L229" s="32">
        <v>3</v>
      </c>
      <c r="M229" s="17"/>
      <c r="N229" s="17"/>
      <c r="O229" s="17"/>
      <c r="P229" s="17"/>
      <c r="Q229" s="17"/>
      <c r="R229" s="17"/>
      <c r="S229" s="17"/>
      <c r="T229" s="16" t="s">
        <v>178</v>
      </c>
      <c r="U229" s="9" t="s">
        <v>194</v>
      </c>
      <c r="V229" s="9" t="s">
        <v>193</v>
      </c>
      <c r="W229" s="9" t="s">
        <v>192</v>
      </c>
      <c r="X229" s="7"/>
      <c r="Y229" s="24"/>
      <c r="Z229" s="23"/>
    </row>
    <row r="230" spans="1:26">
      <c r="A230" s="31">
        <v>4</v>
      </c>
      <c r="B230" s="30" t="s">
        <v>191</v>
      </c>
      <c r="C230" s="26"/>
      <c r="D230" s="26"/>
      <c r="E230" s="26"/>
      <c r="F230" s="26"/>
      <c r="G230" s="26"/>
      <c r="H230" s="26"/>
      <c r="I230" s="29"/>
      <c r="J230" s="29"/>
      <c r="K230" s="28"/>
      <c r="L230" s="27"/>
      <c r="M230" s="26"/>
      <c r="N230" s="26"/>
      <c r="O230" s="26"/>
      <c r="P230" s="26"/>
      <c r="Q230" s="26"/>
      <c r="R230" s="26"/>
      <c r="S230" s="26"/>
      <c r="T230" s="26"/>
      <c r="U230" s="25"/>
      <c r="V230" s="25"/>
      <c r="W230" s="25"/>
      <c r="X230" s="23"/>
      <c r="Y230" s="8"/>
      <c r="Z230" s="7"/>
    </row>
    <row r="231" spans="1:26" ht="45">
      <c r="A231" s="22" t="s">
        <v>180</v>
      </c>
      <c r="B231" s="9" t="s">
        <v>179</v>
      </c>
      <c r="C231" s="17"/>
      <c r="D231" s="21">
        <v>20</v>
      </c>
      <c r="E231" s="17"/>
      <c r="F231" s="17"/>
      <c r="G231" s="17"/>
      <c r="H231" s="17"/>
      <c r="I231" s="20"/>
      <c r="J231" s="20"/>
      <c r="K231" s="19"/>
      <c r="L231" s="21">
        <v>20</v>
      </c>
      <c r="M231" s="17"/>
      <c r="N231" s="17"/>
      <c r="O231" s="17"/>
      <c r="P231" s="17"/>
      <c r="Q231" s="17"/>
      <c r="R231" s="17"/>
      <c r="S231" s="17"/>
      <c r="T231" s="16" t="s">
        <v>178</v>
      </c>
      <c r="U231" s="9" t="s">
        <v>177</v>
      </c>
      <c r="V231" s="9" t="s">
        <v>176</v>
      </c>
      <c r="W231" s="9" t="s">
        <v>175</v>
      </c>
      <c r="X231" s="7"/>
      <c r="Y231" s="8"/>
      <c r="Z231" s="7"/>
    </row>
    <row r="232" spans="1:26">
      <c r="A232" s="31">
        <v>6</v>
      </c>
      <c r="B232" s="30" t="s">
        <v>124</v>
      </c>
      <c r="C232" s="26"/>
      <c r="D232" s="26"/>
      <c r="E232" s="26"/>
      <c r="F232" s="26"/>
      <c r="G232" s="26"/>
      <c r="H232" s="26"/>
      <c r="I232" s="29"/>
      <c r="J232" s="29"/>
      <c r="K232" s="28"/>
      <c r="L232" s="27"/>
      <c r="M232" s="26"/>
      <c r="N232" s="26"/>
      <c r="O232" s="26"/>
      <c r="P232" s="26"/>
      <c r="Q232" s="26"/>
      <c r="R232" s="26"/>
      <c r="S232" s="26"/>
      <c r="T232" s="26"/>
      <c r="U232" s="25"/>
      <c r="V232" s="25"/>
      <c r="W232" s="25"/>
      <c r="X232" s="23"/>
      <c r="Y232" s="8"/>
      <c r="Z232" s="7">
        <v>1</v>
      </c>
    </row>
    <row r="233" spans="1:26" ht="120.75" thickBot="1">
      <c r="A233" s="22" t="s">
        <v>114</v>
      </c>
      <c r="B233" s="9" t="s">
        <v>113</v>
      </c>
      <c r="C233" s="17"/>
      <c r="D233" s="21">
        <v>9</v>
      </c>
      <c r="E233" s="17"/>
      <c r="F233" s="17"/>
      <c r="G233" s="17"/>
      <c r="H233" s="17"/>
      <c r="I233" s="20"/>
      <c r="J233" s="20"/>
      <c r="K233" s="19"/>
      <c r="L233" s="21">
        <v>9</v>
      </c>
      <c r="M233" s="17"/>
      <c r="N233" s="17"/>
      <c r="O233" s="17"/>
      <c r="P233" s="17"/>
      <c r="Q233" s="17"/>
      <c r="R233" s="17"/>
      <c r="S233" s="17"/>
      <c r="T233" s="16" t="s">
        <v>112</v>
      </c>
      <c r="U233" s="9" t="s">
        <v>111</v>
      </c>
      <c r="V233" s="9" t="s">
        <v>110</v>
      </c>
      <c r="W233" s="9" t="s">
        <v>109</v>
      </c>
      <c r="X233" s="7"/>
      <c r="Y233" s="8"/>
      <c r="Z233" s="7">
        <v>3</v>
      </c>
    </row>
    <row r="234" spans="1:26" ht="30" customHeight="1" thickBot="1">
      <c r="C234" s="51">
        <f>SUM(K5:K233)</f>
        <v>0</v>
      </c>
      <c r="D234" s="51">
        <f>SUM(D5:D233)</f>
        <v>982</v>
      </c>
      <c r="E234" s="51"/>
      <c r="F234" s="51"/>
      <c r="G234" s="51"/>
      <c r="H234" s="51"/>
      <c r="I234" s="51"/>
      <c r="J234" s="51"/>
      <c r="K234" s="51">
        <f>SUM(K5:K233)</f>
        <v>0</v>
      </c>
      <c r="L234" s="89">
        <f>SUM(S5:S233)*40%</f>
        <v>0</v>
      </c>
      <c r="M234" s="89"/>
      <c r="N234" s="89"/>
      <c r="O234" s="89"/>
      <c r="P234" s="89"/>
      <c r="Q234" s="89"/>
      <c r="R234" s="89"/>
      <c r="S234" s="89"/>
      <c r="T234" s="52"/>
    </row>
    <row r="235" spans="1:26" ht="15.75" thickBot="1">
      <c r="C235" s="89" t="s">
        <v>662</v>
      </c>
      <c r="D235" s="89"/>
      <c r="E235" s="89"/>
      <c r="F235" s="89"/>
      <c r="G235" s="89"/>
      <c r="H235" s="89"/>
      <c r="I235" s="89"/>
      <c r="J235" s="89"/>
      <c r="K235" s="89"/>
      <c r="L235" s="89" t="s">
        <v>22</v>
      </c>
      <c r="M235" s="89"/>
      <c r="N235" s="89"/>
      <c r="O235" s="89"/>
      <c r="P235" s="89"/>
      <c r="Q235" s="89"/>
      <c r="R235" s="89"/>
      <c r="S235" s="89"/>
      <c r="T235" s="52"/>
    </row>
    <row r="238" spans="1:26" ht="36" customHeight="1"/>
  </sheetData>
  <autoFilter ref="A3:Z233"/>
  <mergeCells count="5">
    <mergeCell ref="C2:K2"/>
    <mergeCell ref="L2:S2"/>
    <mergeCell ref="L234:S234"/>
    <mergeCell ref="C235:K235"/>
    <mergeCell ref="L235:S235"/>
  </mergeCells>
  <pageMargins left="0" right="0" top="9.0551180999999994E-2" bottom="0.183070866" header="0.31496062992126" footer="0"/>
  <pageSetup paperSize="5" scale="85" orientation="landscape" r:id="rId1"/>
  <headerFooter>
    <oddFooter>&amp;CHal &amp;P dari &amp;N</oddFooter>
  </headerFooter>
</worksheet>
</file>

<file path=xl/worksheets/sheet7.xml><?xml version="1.0" encoding="utf-8"?>
<worksheet xmlns="http://schemas.openxmlformats.org/spreadsheetml/2006/main" xmlns:r="http://schemas.openxmlformats.org/officeDocument/2006/relationships">
  <dimension ref="A1:Z19"/>
  <sheetViews>
    <sheetView view="pageBreakPreview" zoomScale="90" zoomScaleSheetLayoutView="90" workbookViewId="0">
      <selection sqref="A1:T19"/>
    </sheetView>
  </sheetViews>
  <sheetFormatPr defaultColWidth="9.140625" defaultRowHeight="15"/>
  <cols>
    <col min="1" max="1" width="8.140625" style="5" customWidth="1"/>
    <col min="2" max="2" width="29.28515625" style="4" customWidth="1"/>
    <col min="3" max="3" width="3.42578125" style="4" hidden="1" customWidth="1"/>
    <col min="4" max="4" width="6.28515625" style="4" customWidth="1"/>
    <col min="5" max="5" width="6.140625" style="4" hidden="1" customWidth="1"/>
    <col min="6" max="6" width="5.7109375" style="4" hidden="1" customWidth="1"/>
    <col min="7" max="7" width="5.140625" style="4" hidden="1" customWidth="1"/>
    <col min="8" max="8" width="5.85546875" style="4" hidden="1" customWidth="1"/>
    <col min="9" max="10" width="6.140625" style="4" hidden="1" customWidth="1"/>
    <col min="11" max="11" width="79.140625" style="4" customWidth="1"/>
    <col min="12" max="12" width="4.7109375" style="4" hidden="1" customWidth="1"/>
    <col min="13" max="13" width="4.28515625" style="4" hidden="1" customWidth="1"/>
    <col min="14" max="14" width="5.85546875" style="4" hidden="1" customWidth="1"/>
    <col min="15" max="16" width="5.140625" style="4" hidden="1" customWidth="1"/>
    <col min="17" max="17" width="5.5703125" style="4" hidden="1" customWidth="1"/>
    <col min="18" max="18" width="3.85546875" style="4" hidden="1" customWidth="1"/>
    <col min="19" max="19" width="5" style="4" hidden="1" customWidth="1"/>
    <col min="20" max="20" width="12.7109375" style="4" customWidth="1"/>
    <col min="21" max="22" width="36" style="3" customWidth="1"/>
    <col min="23" max="23" width="33.7109375" style="3" customWidth="1"/>
    <col min="24" max="24" width="11.5703125" style="2" customWidth="1"/>
    <col min="25" max="25" width="24.5703125" style="1" hidden="1" customWidth="1"/>
    <col min="26" max="26" width="14.140625" style="2" hidden="1" customWidth="1"/>
    <col min="27" max="16384" width="9.140625" style="1"/>
  </cols>
  <sheetData>
    <row r="1" spans="1:20" ht="19.5" customHeight="1">
      <c r="A1" s="79" t="s">
        <v>658</v>
      </c>
    </row>
    <row r="2" spans="1:20" ht="5.25" customHeight="1">
      <c r="A2" s="47"/>
      <c r="C2" s="84"/>
      <c r="D2" s="85"/>
      <c r="E2" s="85"/>
      <c r="F2" s="85"/>
      <c r="G2" s="85"/>
      <c r="H2" s="85"/>
      <c r="I2" s="85"/>
      <c r="J2" s="85"/>
      <c r="K2" s="86"/>
      <c r="L2" s="87" t="s">
        <v>12</v>
      </c>
      <c r="M2" s="88"/>
      <c r="N2" s="88"/>
      <c r="O2" s="88"/>
      <c r="P2" s="88"/>
      <c r="Q2" s="88"/>
      <c r="R2" s="88"/>
      <c r="S2" s="88"/>
    </row>
    <row r="4" spans="1:20" ht="36" customHeight="1" thickBot="1">
      <c r="B4" s="6" t="s">
        <v>20</v>
      </c>
    </row>
    <row r="5" spans="1:20" ht="42" customHeight="1" thickBot="1">
      <c r="B5" s="91" t="s">
        <v>19</v>
      </c>
      <c r="C5" s="92"/>
      <c r="D5" s="92"/>
      <c r="E5" s="92"/>
      <c r="F5" s="92"/>
      <c r="G5" s="92"/>
      <c r="H5" s="92"/>
      <c r="I5" s="92"/>
      <c r="J5" s="92"/>
      <c r="K5" s="92"/>
      <c r="L5" s="92"/>
      <c r="M5" s="92"/>
      <c r="N5" s="92"/>
      <c r="O5" s="92"/>
      <c r="P5" s="92"/>
      <c r="Q5" s="92"/>
      <c r="R5" s="92"/>
      <c r="S5" s="92"/>
      <c r="T5" s="93"/>
    </row>
    <row r="6" spans="1:20" ht="45.75" customHeight="1" thickBot="1">
      <c r="B6" s="75" t="s">
        <v>11</v>
      </c>
      <c r="C6" s="90" t="s">
        <v>18</v>
      </c>
      <c r="D6" s="90"/>
      <c r="E6" s="90"/>
      <c r="F6" s="90"/>
      <c r="G6" s="90"/>
      <c r="H6" s="90"/>
      <c r="I6" s="90"/>
      <c r="J6" s="90"/>
      <c r="K6" s="90"/>
      <c r="L6" s="90"/>
      <c r="M6" s="90"/>
      <c r="N6" s="90"/>
      <c r="O6" s="90"/>
      <c r="P6" s="90"/>
      <c r="Q6" s="90"/>
      <c r="R6" s="90"/>
      <c r="S6" s="90"/>
      <c r="T6" s="76">
        <v>0</v>
      </c>
    </row>
    <row r="7" spans="1:20" ht="40.5" customHeight="1" thickBot="1">
      <c r="B7" s="75" t="s">
        <v>9</v>
      </c>
      <c r="C7" s="90" t="s">
        <v>17</v>
      </c>
      <c r="D7" s="90"/>
      <c r="E7" s="90"/>
      <c r="F7" s="90"/>
      <c r="G7" s="90"/>
      <c r="H7" s="90"/>
      <c r="I7" s="90"/>
      <c r="J7" s="90"/>
      <c r="K7" s="90"/>
      <c r="L7" s="90"/>
      <c r="M7" s="90"/>
      <c r="N7" s="90"/>
      <c r="O7" s="90"/>
      <c r="P7" s="90"/>
      <c r="Q7" s="90"/>
      <c r="R7" s="90"/>
      <c r="S7" s="90"/>
      <c r="T7" s="76">
        <v>1</v>
      </c>
    </row>
    <row r="8" spans="1:20" ht="40.5" customHeight="1" thickBot="1">
      <c r="B8" s="75" t="s">
        <v>7</v>
      </c>
      <c r="C8" s="90" t="s">
        <v>16</v>
      </c>
      <c r="D8" s="90"/>
      <c r="E8" s="90"/>
      <c r="F8" s="90"/>
      <c r="G8" s="90"/>
      <c r="H8" s="90"/>
      <c r="I8" s="90"/>
      <c r="J8" s="90"/>
      <c r="K8" s="90"/>
      <c r="L8" s="90"/>
      <c r="M8" s="90"/>
      <c r="N8" s="90"/>
      <c r="O8" s="90"/>
      <c r="P8" s="90"/>
      <c r="Q8" s="90"/>
      <c r="R8" s="90"/>
      <c r="S8" s="90"/>
      <c r="T8" s="76">
        <v>2</v>
      </c>
    </row>
    <row r="9" spans="1:20" ht="48.75" customHeight="1" thickBot="1">
      <c r="B9" s="75" t="s">
        <v>5</v>
      </c>
      <c r="C9" s="90" t="s">
        <v>15</v>
      </c>
      <c r="D9" s="90"/>
      <c r="E9" s="90"/>
      <c r="F9" s="90"/>
      <c r="G9" s="90"/>
      <c r="H9" s="90"/>
      <c r="I9" s="90"/>
      <c r="J9" s="90"/>
      <c r="K9" s="90"/>
      <c r="L9" s="90"/>
      <c r="M9" s="90"/>
      <c r="N9" s="90"/>
      <c r="O9" s="90"/>
      <c r="P9" s="90"/>
      <c r="Q9" s="90"/>
      <c r="R9" s="90"/>
      <c r="S9" s="90"/>
      <c r="T9" s="76">
        <v>3</v>
      </c>
    </row>
    <row r="10" spans="1:20" ht="66.75" customHeight="1" thickBot="1">
      <c r="B10" s="75" t="s">
        <v>3</v>
      </c>
      <c r="C10" s="90" t="s">
        <v>14</v>
      </c>
      <c r="D10" s="90"/>
      <c r="E10" s="90"/>
      <c r="F10" s="90"/>
      <c r="G10" s="90"/>
      <c r="H10" s="90"/>
      <c r="I10" s="90"/>
      <c r="J10" s="90"/>
      <c r="K10" s="90"/>
      <c r="L10" s="90"/>
      <c r="M10" s="90"/>
      <c r="N10" s="90"/>
      <c r="O10" s="90"/>
      <c r="P10" s="90"/>
      <c r="Q10" s="90"/>
      <c r="R10" s="90"/>
      <c r="S10" s="90"/>
      <c r="T10" s="76">
        <v>4</v>
      </c>
    </row>
    <row r="11" spans="1:20" ht="60" customHeight="1" thickBot="1">
      <c r="B11" s="75" t="s">
        <v>1</v>
      </c>
      <c r="C11" s="90" t="s">
        <v>13</v>
      </c>
      <c r="D11" s="90"/>
      <c r="E11" s="90"/>
      <c r="F11" s="90"/>
      <c r="G11" s="90"/>
      <c r="H11" s="90"/>
      <c r="I11" s="90"/>
      <c r="J11" s="90"/>
      <c r="K11" s="90"/>
      <c r="L11" s="90"/>
      <c r="M11" s="90"/>
      <c r="N11" s="90"/>
      <c r="O11" s="90"/>
      <c r="P11" s="90"/>
      <c r="Q11" s="90"/>
      <c r="R11" s="90"/>
      <c r="S11" s="90"/>
      <c r="T11" s="76">
        <v>5</v>
      </c>
    </row>
    <row r="12" spans="1:20" ht="24.95" customHeight="1" thickBot="1"/>
    <row r="13" spans="1:20" ht="48" customHeight="1" thickBot="1">
      <c r="B13" s="91" t="s">
        <v>12</v>
      </c>
      <c r="C13" s="92"/>
      <c r="D13" s="92"/>
      <c r="E13" s="92"/>
      <c r="F13" s="92"/>
      <c r="G13" s="92"/>
      <c r="H13" s="92"/>
      <c r="I13" s="92"/>
      <c r="J13" s="92"/>
      <c r="K13" s="92"/>
      <c r="L13" s="92"/>
      <c r="M13" s="92"/>
      <c r="N13" s="92"/>
      <c r="O13" s="92"/>
      <c r="P13" s="92"/>
      <c r="Q13" s="92"/>
      <c r="R13" s="92"/>
      <c r="S13" s="92"/>
      <c r="T13" s="93"/>
    </row>
    <row r="14" spans="1:20" ht="69.75" customHeight="1" thickBot="1">
      <c r="B14" s="75" t="s">
        <v>11</v>
      </c>
      <c r="C14" s="90" t="s">
        <v>10</v>
      </c>
      <c r="D14" s="90"/>
      <c r="E14" s="90"/>
      <c r="F14" s="90"/>
      <c r="G14" s="90"/>
      <c r="H14" s="90"/>
      <c r="I14" s="90"/>
      <c r="J14" s="90"/>
      <c r="K14" s="90"/>
      <c r="L14" s="90"/>
      <c r="M14" s="90"/>
      <c r="N14" s="90"/>
      <c r="O14" s="90"/>
      <c r="P14" s="90"/>
      <c r="Q14" s="90"/>
      <c r="R14" s="90"/>
      <c r="S14" s="90"/>
      <c r="T14" s="76">
        <v>0</v>
      </c>
    </row>
    <row r="15" spans="1:20" ht="57.75" customHeight="1" thickBot="1">
      <c r="B15" s="75" t="s">
        <v>9</v>
      </c>
      <c r="C15" s="90" t="s">
        <v>8</v>
      </c>
      <c r="D15" s="90"/>
      <c r="E15" s="90"/>
      <c r="F15" s="90"/>
      <c r="G15" s="90"/>
      <c r="H15" s="90"/>
      <c r="I15" s="90"/>
      <c r="J15" s="90"/>
      <c r="K15" s="90"/>
      <c r="L15" s="90"/>
      <c r="M15" s="90"/>
      <c r="N15" s="90"/>
      <c r="O15" s="90"/>
      <c r="P15" s="90"/>
      <c r="Q15" s="90"/>
      <c r="R15" s="90"/>
      <c r="S15" s="90"/>
      <c r="T15" s="76">
        <v>1</v>
      </c>
    </row>
    <row r="16" spans="1:20" ht="58.5" customHeight="1" thickBot="1">
      <c r="B16" s="75" t="s">
        <v>7</v>
      </c>
      <c r="C16" s="90" t="s">
        <v>6</v>
      </c>
      <c r="D16" s="90"/>
      <c r="E16" s="90"/>
      <c r="F16" s="90"/>
      <c r="G16" s="90"/>
      <c r="H16" s="90"/>
      <c r="I16" s="90"/>
      <c r="J16" s="90"/>
      <c r="K16" s="90"/>
      <c r="L16" s="90"/>
      <c r="M16" s="90"/>
      <c r="N16" s="90"/>
      <c r="O16" s="90"/>
      <c r="P16" s="90"/>
      <c r="Q16" s="90"/>
      <c r="R16" s="90"/>
      <c r="S16" s="90"/>
      <c r="T16" s="76">
        <v>2</v>
      </c>
    </row>
    <row r="17" spans="2:20" ht="60" customHeight="1" thickBot="1">
      <c r="B17" s="75" t="s">
        <v>5</v>
      </c>
      <c r="C17" s="90" t="s">
        <v>4</v>
      </c>
      <c r="D17" s="90"/>
      <c r="E17" s="90"/>
      <c r="F17" s="90"/>
      <c r="G17" s="90"/>
      <c r="H17" s="90"/>
      <c r="I17" s="90"/>
      <c r="J17" s="90"/>
      <c r="K17" s="90"/>
      <c r="L17" s="90"/>
      <c r="M17" s="90"/>
      <c r="N17" s="90"/>
      <c r="O17" s="90"/>
      <c r="P17" s="90"/>
      <c r="Q17" s="90"/>
      <c r="R17" s="90"/>
      <c r="S17" s="90"/>
      <c r="T17" s="76">
        <v>3</v>
      </c>
    </row>
    <row r="18" spans="2:20" ht="56.25" customHeight="1" thickBot="1">
      <c r="B18" s="75" t="s">
        <v>3</v>
      </c>
      <c r="C18" s="90" t="s">
        <v>2</v>
      </c>
      <c r="D18" s="90"/>
      <c r="E18" s="90"/>
      <c r="F18" s="90"/>
      <c r="G18" s="90"/>
      <c r="H18" s="90"/>
      <c r="I18" s="90"/>
      <c r="J18" s="90"/>
      <c r="K18" s="90"/>
      <c r="L18" s="90"/>
      <c r="M18" s="90"/>
      <c r="N18" s="90"/>
      <c r="O18" s="90"/>
      <c r="P18" s="90"/>
      <c r="Q18" s="90"/>
      <c r="R18" s="90"/>
      <c r="S18" s="90"/>
      <c r="T18" s="76">
        <v>4</v>
      </c>
    </row>
    <row r="19" spans="2:20" ht="73.5" customHeight="1" thickBot="1">
      <c r="B19" s="75" t="s">
        <v>1</v>
      </c>
      <c r="C19" s="90" t="s">
        <v>0</v>
      </c>
      <c r="D19" s="90"/>
      <c r="E19" s="90"/>
      <c r="F19" s="90"/>
      <c r="G19" s="90"/>
      <c r="H19" s="90"/>
      <c r="I19" s="90"/>
      <c r="J19" s="90"/>
      <c r="K19" s="90"/>
      <c r="L19" s="90"/>
      <c r="M19" s="90"/>
      <c r="N19" s="90"/>
      <c r="O19" s="90"/>
      <c r="P19" s="90"/>
      <c r="Q19" s="90"/>
      <c r="R19" s="90"/>
      <c r="S19" s="90"/>
      <c r="T19" s="76">
        <v>5</v>
      </c>
    </row>
  </sheetData>
  <mergeCells count="16">
    <mergeCell ref="C19:S19"/>
    <mergeCell ref="B13:T13"/>
    <mergeCell ref="C14:S14"/>
    <mergeCell ref="C15:S15"/>
    <mergeCell ref="C16:S16"/>
    <mergeCell ref="C17:S17"/>
    <mergeCell ref="C18:S18"/>
    <mergeCell ref="C11:S11"/>
    <mergeCell ref="C2:K2"/>
    <mergeCell ref="L2:S2"/>
    <mergeCell ref="B5:T5"/>
    <mergeCell ref="C6:S6"/>
    <mergeCell ref="C7:S7"/>
    <mergeCell ref="C8:S8"/>
    <mergeCell ref="C9:S9"/>
    <mergeCell ref="C10:S10"/>
  </mergeCells>
  <pageMargins left="0" right="0" top="0.05" bottom="0.5" header="0.5" footer="0"/>
  <pageSetup paperSize="256" scale="75" orientation="portrait" r:id="rId1"/>
  <headerFooter>
    <oddFooter>&amp;CHal &amp;P dari &amp;N</oddFooter>
  </headerFooter>
</worksheet>
</file>

<file path=xl/worksheets/sheet8.xml><?xml version="1.0" encoding="utf-8"?>
<worksheet xmlns="http://schemas.openxmlformats.org/spreadsheetml/2006/main" xmlns:r="http://schemas.openxmlformats.org/officeDocument/2006/relationships">
  <dimension ref="A1:Z257"/>
  <sheetViews>
    <sheetView view="pageBreakPreview" topLeftCell="A247" zoomScale="90" zoomScaleSheetLayoutView="90" workbookViewId="0">
      <selection activeCell="B255" sqref="B255"/>
    </sheetView>
  </sheetViews>
  <sheetFormatPr defaultColWidth="9.140625" defaultRowHeight="15"/>
  <cols>
    <col min="1" max="1" width="8.140625" style="5" customWidth="1"/>
    <col min="2" max="2" width="31.5703125" style="4" customWidth="1"/>
    <col min="3" max="3" width="3.42578125" style="4" hidden="1" customWidth="1"/>
    <col min="4" max="4" width="6.28515625" style="4" customWidth="1"/>
    <col min="5" max="5" width="6.140625" style="4" hidden="1" customWidth="1"/>
    <col min="6" max="6" width="5.7109375" style="4" hidden="1" customWidth="1"/>
    <col min="7" max="7" width="5.140625" style="4" hidden="1" customWidth="1"/>
    <col min="8" max="8" width="5.85546875" style="4" hidden="1" customWidth="1"/>
    <col min="9" max="10" width="6.140625" style="4" hidden="1" customWidth="1"/>
    <col min="11" max="11" width="6.140625" style="4" customWidth="1"/>
    <col min="12" max="12" width="4.7109375" style="4" hidden="1" customWidth="1"/>
    <col min="13" max="13" width="4.28515625" style="4" hidden="1" customWidth="1"/>
    <col min="14" max="14" width="5.85546875" style="4" hidden="1" customWidth="1"/>
    <col min="15" max="16" width="5.140625" style="4" hidden="1" customWidth="1"/>
    <col min="17" max="17" width="5.5703125" style="4" hidden="1" customWidth="1"/>
    <col min="18" max="18" width="3.85546875" style="4" hidden="1" customWidth="1"/>
    <col min="19" max="19" width="5" style="4" hidden="1" customWidth="1"/>
    <col min="20" max="20" width="20.7109375" style="4" customWidth="1"/>
    <col min="21" max="22" width="36" style="3" customWidth="1"/>
    <col min="23" max="23" width="33.7109375" style="3" customWidth="1"/>
    <col min="24" max="24" width="11.5703125" style="2" customWidth="1"/>
    <col min="25" max="25" width="24.5703125" style="1" hidden="1" customWidth="1"/>
    <col min="26" max="26" width="14.140625" style="2" hidden="1" customWidth="1"/>
    <col min="27" max="16384" width="9.140625" style="1"/>
  </cols>
  <sheetData>
    <row r="1" spans="1:26" ht="19.5" customHeight="1">
      <c r="A1" s="47" t="s">
        <v>658</v>
      </c>
    </row>
    <row r="2" spans="1:26" ht="5.25" customHeight="1">
      <c r="A2" s="47"/>
      <c r="C2" s="84"/>
      <c r="D2" s="85"/>
      <c r="E2" s="85"/>
      <c r="F2" s="85"/>
      <c r="G2" s="85"/>
      <c r="H2" s="85"/>
      <c r="I2" s="85"/>
      <c r="J2" s="85"/>
      <c r="K2" s="86"/>
      <c r="L2" s="87" t="s">
        <v>12</v>
      </c>
      <c r="M2" s="88"/>
      <c r="N2" s="88"/>
      <c r="O2" s="88"/>
      <c r="P2" s="88"/>
      <c r="Q2" s="88"/>
      <c r="R2" s="88"/>
      <c r="S2" s="88"/>
    </row>
    <row r="3" spans="1:26" s="36" customFormat="1" ht="75" customHeight="1">
      <c r="A3" s="46" t="s">
        <v>657</v>
      </c>
      <c r="B3" s="43" t="s">
        <v>691</v>
      </c>
      <c r="C3" s="44" t="s">
        <v>655</v>
      </c>
      <c r="D3" s="43" t="s">
        <v>654</v>
      </c>
      <c r="E3" s="48" t="s">
        <v>11</v>
      </c>
      <c r="F3" s="48" t="s">
        <v>9</v>
      </c>
      <c r="G3" s="48" t="s">
        <v>7</v>
      </c>
      <c r="H3" s="48" t="s">
        <v>5</v>
      </c>
      <c r="I3" s="49" t="s">
        <v>3</v>
      </c>
      <c r="J3" s="50" t="s">
        <v>1</v>
      </c>
      <c r="K3" s="50" t="s">
        <v>653</v>
      </c>
      <c r="L3" s="45" t="s">
        <v>654</v>
      </c>
      <c r="M3" s="44" t="s">
        <v>11</v>
      </c>
      <c r="N3" s="44" t="s">
        <v>9</v>
      </c>
      <c r="O3" s="44" t="s">
        <v>7</v>
      </c>
      <c r="P3" s="44" t="s">
        <v>5</v>
      </c>
      <c r="Q3" s="44" t="s">
        <v>3</v>
      </c>
      <c r="R3" s="44" t="s">
        <v>1</v>
      </c>
      <c r="S3" s="43" t="s">
        <v>653</v>
      </c>
      <c r="T3" s="43" t="s">
        <v>652</v>
      </c>
      <c r="U3" s="43" t="s">
        <v>651</v>
      </c>
      <c r="V3" s="43" t="s">
        <v>650</v>
      </c>
      <c r="W3" s="43" t="s">
        <v>649</v>
      </c>
      <c r="X3" s="43" t="s">
        <v>648</v>
      </c>
      <c r="Y3" s="43" t="s">
        <v>20</v>
      </c>
      <c r="Z3" s="43" t="s">
        <v>647</v>
      </c>
    </row>
    <row r="4" spans="1:26" s="36" customFormat="1" ht="23.25" customHeight="1">
      <c r="A4" s="42">
        <v>1</v>
      </c>
      <c r="B4" s="37" t="s">
        <v>646</v>
      </c>
      <c r="C4" s="37"/>
      <c r="D4" s="38"/>
      <c r="E4" s="38">
        <v>0</v>
      </c>
      <c r="F4" s="38">
        <v>0.12</v>
      </c>
      <c r="G4" s="38">
        <v>0.12</v>
      </c>
      <c r="H4" s="38">
        <v>0.12</v>
      </c>
      <c r="I4" s="38">
        <v>0.12</v>
      </c>
      <c r="J4" s="41">
        <v>0.12</v>
      </c>
      <c r="K4" s="40"/>
      <c r="L4" s="39"/>
      <c r="M4" s="38">
        <v>0</v>
      </c>
      <c r="N4" s="38">
        <v>0.08</v>
      </c>
      <c r="O4" s="38">
        <v>0.08</v>
      </c>
      <c r="P4" s="38">
        <v>0.08</v>
      </c>
      <c r="Q4" s="38">
        <v>0.08</v>
      </c>
      <c r="R4" s="38">
        <v>0.08</v>
      </c>
      <c r="S4" s="38">
        <v>0.4</v>
      </c>
      <c r="T4" s="37"/>
      <c r="U4" s="37"/>
      <c r="V4" s="37"/>
      <c r="W4" s="37"/>
      <c r="X4" s="37"/>
      <c r="Y4" s="37"/>
      <c r="Z4" s="37"/>
    </row>
    <row r="5" spans="1:26" ht="26.25">
      <c r="A5" s="34"/>
      <c r="B5" s="80" t="s">
        <v>690</v>
      </c>
      <c r="C5" s="17"/>
      <c r="D5" s="21"/>
      <c r="E5" s="17"/>
      <c r="F5" s="17"/>
      <c r="G5" s="17"/>
      <c r="H5" s="17"/>
      <c r="I5" s="20"/>
      <c r="J5" s="20"/>
      <c r="K5" s="19"/>
      <c r="L5" s="18"/>
      <c r="M5" s="17"/>
      <c r="N5" s="17"/>
      <c r="O5" s="17"/>
      <c r="P5" s="17"/>
      <c r="Q5" s="17"/>
      <c r="R5" s="17"/>
      <c r="S5" s="17"/>
      <c r="T5" s="16"/>
      <c r="U5" s="9"/>
      <c r="V5" s="9"/>
      <c r="W5" s="9"/>
      <c r="X5" s="7"/>
      <c r="Y5" s="8"/>
      <c r="Z5" s="7"/>
    </row>
    <row r="6" spans="1:26" ht="60">
      <c r="A6" s="34" t="s">
        <v>645</v>
      </c>
      <c r="B6" s="9" t="s">
        <v>644</v>
      </c>
      <c r="C6" s="17">
        <v>1</v>
      </c>
      <c r="D6" s="21">
        <v>25</v>
      </c>
      <c r="E6" s="17"/>
      <c r="F6" s="17"/>
      <c r="G6" s="17"/>
      <c r="H6" s="17"/>
      <c r="I6" s="20"/>
      <c r="J6" s="20"/>
      <c r="K6" s="19"/>
      <c r="L6" s="18">
        <v>25</v>
      </c>
      <c r="M6" s="17"/>
      <c r="N6" s="17"/>
      <c r="O6" s="17"/>
      <c r="P6" s="17"/>
      <c r="Q6" s="17"/>
      <c r="R6" s="17"/>
      <c r="S6" s="17"/>
      <c r="T6" s="16" t="s">
        <v>33</v>
      </c>
      <c r="U6" s="9" t="s">
        <v>643</v>
      </c>
      <c r="V6" s="9" t="s">
        <v>642</v>
      </c>
      <c r="W6" s="9" t="s">
        <v>30</v>
      </c>
      <c r="X6" s="7"/>
      <c r="Y6" s="8"/>
      <c r="Z6" s="7"/>
    </row>
    <row r="7" spans="1:26" ht="135">
      <c r="A7" s="22" t="s">
        <v>641</v>
      </c>
      <c r="B7" s="9" t="s">
        <v>640</v>
      </c>
      <c r="C7" s="17">
        <v>1</v>
      </c>
      <c r="D7" s="21">
        <v>45</v>
      </c>
      <c r="E7" s="17"/>
      <c r="F7" s="17"/>
      <c r="G7" s="17"/>
      <c r="H7" s="17"/>
      <c r="I7" s="20"/>
      <c r="J7" s="20"/>
      <c r="K7" s="19"/>
      <c r="L7" s="18">
        <v>45</v>
      </c>
      <c r="M7" s="17"/>
      <c r="N7" s="17"/>
      <c r="O7" s="17"/>
      <c r="P7" s="17"/>
      <c r="Q7" s="17"/>
      <c r="R7" s="17"/>
      <c r="S7" s="17"/>
      <c r="T7" s="16" t="s">
        <v>33</v>
      </c>
      <c r="U7" s="9" t="s">
        <v>639</v>
      </c>
      <c r="V7" s="9" t="s">
        <v>638</v>
      </c>
      <c r="W7" s="9" t="s">
        <v>51</v>
      </c>
      <c r="X7" s="7"/>
      <c r="Y7" s="8"/>
      <c r="Z7" s="7"/>
    </row>
    <row r="8" spans="1:26" ht="120">
      <c r="A8" s="34" t="s">
        <v>637</v>
      </c>
      <c r="B8" s="9" t="s">
        <v>636</v>
      </c>
      <c r="C8" s="17">
        <v>1</v>
      </c>
      <c r="D8" s="21">
        <v>25</v>
      </c>
      <c r="E8" s="17"/>
      <c r="F8" s="17"/>
      <c r="G8" s="17"/>
      <c r="H8" s="17"/>
      <c r="I8" s="20"/>
      <c r="J8" s="20"/>
      <c r="K8" s="19"/>
      <c r="L8" s="18">
        <v>25</v>
      </c>
      <c r="M8" s="17"/>
      <c r="N8" s="17"/>
      <c r="O8" s="17"/>
      <c r="P8" s="17"/>
      <c r="Q8" s="17"/>
      <c r="R8" s="17"/>
      <c r="S8" s="17"/>
      <c r="T8" s="16" t="s">
        <v>33</v>
      </c>
      <c r="U8" s="9" t="s">
        <v>635</v>
      </c>
      <c r="V8" s="9" t="s">
        <v>634</v>
      </c>
      <c r="W8" s="9" t="s">
        <v>633</v>
      </c>
      <c r="X8" s="7"/>
      <c r="Y8" s="8"/>
      <c r="Z8" s="7"/>
    </row>
    <row r="9" spans="1:26" ht="150">
      <c r="A9" s="22" t="s">
        <v>632</v>
      </c>
      <c r="B9" s="9" t="s">
        <v>631</v>
      </c>
      <c r="C9" s="17">
        <v>1</v>
      </c>
      <c r="D9" s="21">
        <v>45</v>
      </c>
      <c r="E9" s="17"/>
      <c r="F9" s="17"/>
      <c r="G9" s="17"/>
      <c r="H9" s="17"/>
      <c r="I9" s="20"/>
      <c r="J9" s="20"/>
      <c r="K9" s="19"/>
      <c r="L9" s="18">
        <v>45</v>
      </c>
      <c r="M9" s="17"/>
      <c r="N9" s="17"/>
      <c r="O9" s="17"/>
      <c r="P9" s="17"/>
      <c r="Q9" s="17"/>
      <c r="R9" s="17"/>
      <c r="S9" s="17"/>
      <c r="T9" s="16" t="s">
        <v>33</v>
      </c>
      <c r="U9" s="9" t="s">
        <v>630</v>
      </c>
      <c r="V9" s="9" t="s">
        <v>629</v>
      </c>
      <c r="W9" s="9" t="s">
        <v>628</v>
      </c>
      <c r="X9" s="7"/>
      <c r="Y9" s="8"/>
      <c r="Z9" s="7"/>
    </row>
    <row r="10" spans="1:26" ht="60">
      <c r="A10" s="34" t="s">
        <v>627</v>
      </c>
      <c r="B10" s="9" t="s">
        <v>626</v>
      </c>
      <c r="C10" s="17"/>
      <c r="D10" s="21">
        <v>5</v>
      </c>
      <c r="E10" s="17"/>
      <c r="F10" s="17"/>
      <c r="G10" s="17"/>
      <c r="H10" s="17"/>
      <c r="I10" s="20"/>
      <c r="J10" s="20"/>
      <c r="K10" s="19"/>
      <c r="L10" s="18">
        <v>5</v>
      </c>
      <c r="M10" s="17"/>
      <c r="N10" s="17"/>
      <c r="O10" s="17"/>
      <c r="P10" s="17"/>
      <c r="Q10" s="17"/>
      <c r="R10" s="17"/>
      <c r="S10" s="17"/>
      <c r="T10" s="16" t="s">
        <v>33</v>
      </c>
      <c r="U10" s="9" t="s">
        <v>625</v>
      </c>
      <c r="V10" s="9" t="s">
        <v>624</v>
      </c>
      <c r="W10" s="9" t="s">
        <v>36</v>
      </c>
      <c r="X10" s="7"/>
      <c r="Y10" s="8"/>
      <c r="Z10" s="7"/>
    </row>
    <row r="11" spans="1:26" ht="45">
      <c r="A11" s="22" t="s">
        <v>623</v>
      </c>
      <c r="B11" s="9" t="s">
        <v>622</v>
      </c>
      <c r="C11" s="17"/>
      <c r="D11" s="21">
        <v>10</v>
      </c>
      <c r="E11" s="17"/>
      <c r="F11" s="17"/>
      <c r="G11" s="17"/>
      <c r="H11" s="17"/>
      <c r="I11" s="20"/>
      <c r="J11" s="20"/>
      <c r="K11" s="19"/>
      <c r="L11" s="18">
        <v>10</v>
      </c>
      <c r="M11" s="17"/>
      <c r="N11" s="17"/>
      <c r="O11" s="17"/>
      <c r="P11" s="17"/>
      <c r="Q11" s="17"/>
      <c r="R11" s="17"/>
      <c r="S11" s="17"/>
      <c r="T11" s="16" t="s">
        <v>33</v>
      </c>
      <c r="U11" s="9" t="s">
        <v>621</v>
      </c>
      <c r="V11" s="9" t="s">
        <v>620</v>
      </c>
      <c r="W11" s="9" t="s">
        <v>36</v>
      </c>
      <c r="X11" s="7"/>
      <c r="Y11" s="8"/>
      <c r="Z11" s="7"/>
    </row>
    <row r="12" spans="1:26" ht="90">
      <c r="A12" s="34" t="s">
        <v>619</v>
      </c>
      <c r="B12" s="9" t="s">
        <v>618</v>
      </c>
      <c r="C12" s="17"/>
      <c r="D12" s="21">
        <v>10</v>
      </c>
      <c r="E12" s="17"/>
      <c r="F12" s="17"/>
      <c r="G12" s="17"/>
      <c r="H12" s="17"/>
      <c r="I12" s="20"/>
      <c r="J12" s="20"/>
      <c r="K12" s="19"/>
      <c r="L12" s="18">
        <v>10</v>
      </c>
      <c r="M12" s="17"/>
      <c r="N12" s="17"/>
      <c r="O12" s="17"/>
      <c r="P12" s="17"/>
      <c r="Q12" s="17"/>
      <c r="R12" s="17"/>
      <c r="S12" s="17"/>
      <c r="T12" s="16" t="s">
        <v>33</v>
      </c>
      <c r="U12" s="9" t="s">
        <v>617</v>
      </c>
      <c r="V12" s="9" t="s">
        <v>616</v>
      </c>
      <c r="W12" s="9" t="s">
        <v>578</v>
      </c>
      <c r="X12" s="7"/>
      <c r="Y12" s="8"/>
      <c r="Z12" s="7"/>
    </row>
    <row r="13" spans="1:26" ht="45">
      <c r="A13" s="22" t="s">
        <v>615</v>
      </c>
      <c r="B13" s="9" t="s">
        <v>614</v>
      </c>
      <c r="C13" s="17"/>
      <c r="D13" s="21">
        <v>35</v>
      </c>
      <c r="E13" s="17"/>
      <c r="F13" s="17"/>
      <c r="G13" s="17"/>
      <c r="H13" s="17"/>
      <c r="I13" s="20"/>
      <c r="J13" s="20"/>
      <c r="K13" s="19"/>
      <c r="L13" s="18">
        <v>35</v>
      </c>
      <c r="M13" s="17"/>
      <c r="N13" s="17"/>
      <c r="O13" s="17"/>
      <c r="P13" s="17"/>
      <c r="Q13" s="17"/>
      <c r="R13" s="17"/>
      <c r="S13" s="17"/>
      <c r="T13" s="16" t="s">
        <v>33</v>
      </c>
      <c r="U13" s="9" t="s">
        <v>53</v>
      </c>
      <c r="V13" s="9" t="s">
        <v>52</v>
      </c>
      <c r="W13" s="9" t="s">
        <v>51</v>
      </c>
      <c r="X13" s="7"/>
      <c r="Y13" s="8"/>
      <c r="Z13" s="7"/>
    </row>
    <row r="14" spans="1:26" s="35" customFormat="1" ht="29.25" customHeight="1">
      <c r="A14" s="31">
        <v>2</v>
      </c>
      <c r="B14" s="30" t="s">
        <v>613</v>
      </c>
      <c r="C14" s="26"/>
      <c r="D14" s="26"/>
      <c r="E14" s="26"/>
      <c r="F14" s="26"/>
      <c r="G14" s="26"/>
      <c r="H14" s="26"/>
      <c r="I14" s="26"/>
      <c r="J14" s="26"/>
      <c r="K14" s="28"/>
      <c r="L14" s="27"/>
      <c r="M14" s="26"/>
      <c r="N14" s="26"/>
      <c r="O14" s="26"/>
      <c r="P14" s="26"/>
      <c r="Q14" s="26"/>
      <c r="R14" s="26"/>
      <c r="S14" s="26"/>
      <c r="T14" s="26"/>
      <c r="U14" s="25"/>
      <c r="V14" s="25"/>
      <c r="W14" s="25"/>
      <c r="X14" s="23"/>
      <c r="Y14" s="24"/>
      <c r="Z14" s="23"/>
    </row>
    <row r="15" spans="1:26" ht="75">
      <c r="A15" s="22" t="s">
        <v>612</v>
      </c>
      <c r="B15" s="9" t="s">
        <v>611</v>
      </c>
      <c r="C15" s="17"/>
      <c r="D15" s="21">
        <v>2</v>
      </c>
      <c r="E15" s="17"/>
      <c r="F15" s="17"/>
      <c r="G15" s="17"/>
      <c r="H15" s="17"/>
      <c r="I15" s="20"/>
      <c r="J15" s="20"/>
      <c r="K15" s="19"/>
      <c r="L15" s="18">
        <v>2</v>
      </c>
      <c r="M15" s="17"/>
      <c r="N15" s="17"/>
      <c r="O15" s="17"/>
      <c r="P15" s="17"/>
      <c r="Q15" s="17"/>
      <c r="R15" s="17"/>
      <c r="S15" s="17"/>
      <c r="T15" s="16" t="s">
        <v>33</v>
      </c>
      <c r="U15" s="9" t="s">
        <v>610</v>
      </c>
      <c r="V15" s="9" t="s">
        <v>609</v>
      </c>
      <c r="W15" s="9" t="s">
        <v>608</v>
      </c>
      <c r="X15" s="7"/>
      <c r="Y15" s="8"/>
      <c r="Z15" s="7">
        <v>4</v>
      </c>
    </row>
    <row r="16" spans="1:26" ht="45">
      <c r="A16" s="34" t="s">
        <v>607</v>
      </c>
      <c r="B16" s="9" t="s">
        <v>606</v>
      </c>
      <c r="C16" s="17"/>
      <c r="D16" s="21">
        <v>3</v>
      </c>
      <c r="E16" s="17"/>
      <c r="F16" s="17"/>
      <c r="G16" s="17"/>
      <c r="H16" s="17"/>
      <c r="I16" s="20"/>
      <c r="J16" s="20"/>
      <c r="K16" s="19"/>
      <c r="L16" s="18">
        <v>3</v>
      </c>
      <c r="M16" s="17"/>
      <c r="N16" s="17"/>
      <c r="O16" s="17"/>
      <c r="P16" s="17"/>
      <c r="Q16" s="17"/>
      <c r="R16" s="17"/>
      <c r="S16" s="17"/>
      <c r="T16" s="16" t="s">
        <v>33</v>
      </c>
      <c r="U16" s="9" t="s">
        <v>605</v>
      </c>
      <c r="V16" s="9" t="s">
        <v>604</v>
      </c>
      <c r="W16" s="9" t="s">
        <v>603</v>
      </c>
      <c r="X16" s="7"/>
      <c r="Y16" s="8"/>
      <c r="Z16" s="7">
        <v>3</v>
      </c>
    </row>
    <row r="17" spans="1:26" ht="45">
      <c r="A17" s="22" t="s">
        <v>602</v>
      </c>
      <c r="B17" s="9" t="s">
        <v>601</v>
      </c>
      <c r="C17" s="17"/>
      <c r="D17" s="21">
        <v>5</v>
      </c>
      <c r="E17" s="17"/>
      <c r="F17" s="17"/>
      <c r="G17" s="17"/>
      <c r="H17" s="17"/>
      <c r="I17" s="20"/>
      <c r="J17" s="20"/>
      <c r="K17" s="19"/>
      <c r="L17" s="18">
        <v>5</v>
      </c>
      <c r="M17" s="17"/>
      <c r="N17" s="17"/>
      <c r="O17" s="17"/>
      <c r="P17" s="17"/>
      <c r="Q17" s="17"/>
      <c r="R17" s="17"/>
      <c r="S17" s="17"/>
      <c r="T17" s="16" t="s">
        <v>33</v>
      </c>
      <c r="U17" s="9" t="s">
        <v>600</v>
      </c>
      <c r="V17" s="9" t="s">
        <v>599</v>
      </c>
      <c r="W17" s="9" t="s">
        <v>598</v>
      </c>
      <c r="X17" s="7"/>
      <c r="Y17" s="8"/>
      <c r="Z17" s="7">
        <v>2</v>
      </c>
    </row>
    <row r="18" spans="1:26" ht="30">
      <c r="A18" s="34" t="s">
        <v>597</v>
      </c>
      <c r="B18" s="9" t="s">
        <v>596</v>
      </c>
      <c r="C18" s="17"/>
      <c r="D18" s="21">
        <v>3</v>
      </c>
      <c r="E18" s="17"/>
      <c r="F18" s="17"/>
      <c r="G18" s="17"/>
      <c r="H18" s="17"/>
      <c r="I18" s="20"/>
      <c r="J18" s="20"/>
      <c r="K18" s="19"/>
      <c r="L18" s="18">
        <v>3</v>
      </c>
      <c r="M18" s="17"/>
      <c r="N18" s="17"/>
      <c r="O18" s="17"/>
      <c r="P18" s="17"/>
      <c r="Q18" s="17"/>
      <c r="R18" s="17"/>
      <c r="S18" s="17"/>
      <c r="T18" s="16" t="s">
        <v>33</v>
      </c>
      <c r="U18" s="9" t="s">
        <v>595</v>
      </c>
      <c r="V18" s="9" t="s">
        <v>594</v>
      </c>
      <c r="W18" s="9" t="s">
        <v>593</v>
      </c>
      <c r="X18" s="7"/>
      <c r="Y18" s="8"/>
      <c r="Z18" s="7">
        <v>3</v>
      </c>
    </row>
    <row r="19" spans="1:26" ht="60">
      <c r="A19" s="22" t="s">
        <v>592</v>
      </c>
      <c r="B19" s="9" t="s">
        <v>591</v>
      </c>
      <c r="C19" s="17"/>
      <c r="D19" s="21">
        <v>3</v>
      </c>
      <c r="E19" s="17"/>
      <c r="F19" s="17"/>
      <c r="G19" s="17"/>
      <c r="H19" s="17"/>
      <c r="I19" s="20"/>
      <c r="J19" s="20"/>
      <c r="K19" s="19"/>
      <c r="L19" s="18">
        <v>3</v>
      </c>
      <c r="M19" s="17"/>
      <c r="N19" s="17"/>
      <c r="O19" s="17"/>
      <c r="P19" s="17"/>
      <c r="Q19" s="17"/>
      <c r="R19" s="17"/>
      <c r="S19" s="17"/>
      <c r="T19" s="16" t="s">
        <v>33</v>
      </c>
      <c r="U19" s="9" t="s">
        <v>590</v>
      </c>
      <c r="V19" s="9" t="s">
        <v>589</v>
      </c>
      <c r="W19" s="9" t="s">
        <v>588</v>
      </c>
      <c r="X19" s="7"/>
      <c r="Y19" s="8"/>
      <c r="Z19" s="7">
        <v>3</v>
      </c>
    </row>
    <row r="20" spans="1:26" ht="60">
      <c r="A20" s="34" t="s">
        <v>587</v>
      </c>
      <c r="B20" s="9" t="s">
        <v>586</v>
      </c>
      <c r="C20" s="17"/>
      <c r="D20" s="21">
        <v>2</v>
      </c>
      <c r="E20" s="17"/>
      <c r="F20" s="17"/>
      <c r="G20" s="17"/>
      <c r="H20" s="17"/>
      <c r="I20" s="20"/>
      <c r="J20" s="20"/>
      <c r="K20" s="19"/>
      <c r="L20" s="18">
        <v>2</v>
      </c>
      <c r="M20" s="17"/>
      <c r="N20" s="17"/>
      <c r="O20" s="17"/>
      <c r="P20" s="17"/>
      <c r="Q20" s="17"/>
      <c r="R20" s="17"/>
      <c r="S20" s="17"/>
      <c r="T20" s="16" t="s">
        <v>33</v>
      </c>
      <c r="U20" s="9" t="s">
        <v>585</v>
      </c>
      <c r="V20" s="9" t="s">
        <v>584</v>
      </c>
      <c r="W20" s="9" t="s">
        <v>583</v>
      </c>
      <c r="X20" s="7"/>
      <c r="Y20" s="8"/>
      <c r="Z20" s="7">
        <v>4</v>
      </c>
    </row>
    <row r="21" spans="1:26" ht="45">
      <c r="A21" s="22" t="s">
        <v>582</v>
      </c>
      <c r="B21" s="9" t="s">
        <v>581</v>
      </c>
      <c r="C21" s="17"/>
      <c r="D21" s="21">
        <v>2</v>
      </c>
      <c r="E21" s="17"/>
      <c r="F21" s="17"/>
      <c r="G21" s="17"/>
      <c r="H21" s="17"/>
      <c r="I21" s="20"/>
      <c r="J21" s="20"/>
      <c r="K21" s="19"/>
      <c r="L21" s="18">
        <v>2</v>
      </c>
      <c r="M21" s="17"/>
      <c r="N21" s="17"/>
      <c r="O21" s="17"/>
      <c r="P21" s="17"/>
      <c r="Q21" s="17"/>
      <c r="R21" s="17"/>
      <c r="S21" s="17"/>
      <c r="T21" s="16" t="s">
        <v>33</v>
      </c>
      <c r="U21" s="9" t="s">
        <v>580</v>
      </c>
      <c r="V21" s="9" t="s">
        <v>579</v>
      </c>
      <c r="W21" s="9" t="s">
        <v>578</v>
      </c>
      <c r="X21" s="7"/>
      <c r="Y21" s="8"/>
      <c r="Z21" s="7">
        <v>4</v>
      </c>
    </row>
    <row r="22" spans="1:26" ht="135">
      <c r="A22" s="34" t="s">
        <v>577</v>
      </c>
      <c r="B22" s="9" t="s">
        <v>576</v>
      </c>
      <c r="C22" s="17"/>
      <c r="D22" s="21">
        <v>5</v>
      </c>
      <c r="E22" s="17"/>
      <c r="F22" s="17"/>
      <c r="G22" s="17"/>
      <c r="H22" s="17"/>
      <c r="I22" s="20"/>
      <c r="J22" s="20"/>
      <c r="K22" s="19"/>
      <c r="L22" s="18">
        <v>5</v>
      </c>
      <c r="M22" s="17"/>
      <c r="N22" s="17"/>
      <c r="O22" s="17"/>
      <c r="P22" s="17"/>
      <c r="Q22" s="17"/>
      <c r="R22" s="17"/>
      <c r="S22" s="17"/>
      <c r="T22" s="16" t="s">
        <v>33</v>
      </c>
      <c r="U22" s="9" t="s">
        <v>575</v>
      </c>
      <c r="V22" s="9" t="s">
        <v>574</v>
      </c>
      <c r="W22" s="9" t="s">
        <v>573</v>
      </c>
      <c r="X22" s="7"/>
      <c r="Y22" s="8"/>
      <c r="Z22" s="7">
        <v>2</v>
      </c>
    </row>
    <row r="23" spans="1:26">
      <c r="A23" s="31">
        <v>3</v>
      </c>
      <c r="B23" s="30" t="s">
        <v>369</v>
      </c>
      <c r="C23" s="26"/>
      <c r="D23" s="26"/>
      <c r="E23" s="26"/>
      <c r="F23" s="26"/>
      <c r="G23" s="26"/>
      <c r="H23" s="26"/>
      <c r="I23" s="29"/>
      <c r="J23" s="29"/>
      <c r="K23" s="28"/>
      <c r="L23" s="27"/>
      <c r="M23" s="26"/>
      <c r="N23" s="26"/>
      <c r="O23" s="26"/>
      <c r="P23" s="26"/>
      <c r="Q23" s="26"/>
      <c r="R23" s="26"/>
      <c r="S23" s="26"/>
      <c r="T23" s="26"/>
      <c r="U23" s="25"/>
      <c r="V23" s="25"/>
      <c r="W23" s="25"/>
      <c r="X23" s="23"/>
      <c r="Y23" s="8"/>
      <c r="Z23" s="7"/>
    </row>
    <row r="24" spans="1:26" ht="45">
      <c r="A24" s="22" t="s">
        <v>368</v>
      </c>
      <c r="B24" s="9" t="s">
        <v>367</v>
      </c>
      <c r="C24" s="17"/>
      <c r="D24" s="32">
        <v>3</v>
      </c>
      <c r="E24" s="17"/>
      <c r="F24" s="17"/>
      <c r="G24" s="17"/>
      <c r="H24" s="17"/>
      <c r="I24" s="20"/>
      <c r="J24" s="20"/>
      <c r="K24" s="19"/>
      <c r="L24" s="18">
        <v>3</v>
      </c>
      <c r="M24" s="17"/>
      <c r="N24" s="17"/>
      <c r="O24" s="17"/>
      <c r="P24" s="17"/>
      <c r="Q24" s="17"/>
      <c r="R24" s="17"/>
      <c r="S24" s="17"/>
      <c r="T24" s="16" t="s">
        <v>33</v>
      </c>
      <c r="U24" s="9" t="s">
        <v>366</v>
      </c>
      <c r="V24" s="9" t="s">
        <v>365</v>
      </c>
      <c r="W24" s="9" t="s">
        <v>348</v>
      </c>
      <c r="X24" s="7"/>
      <c r="Y24" s="8"/>
      <c r="Z24" s="7"/>
    </row>
    <row r="25" spans="1:26" ht="90">
      <c r="A25" s="22" t="s">
        <v>364</v>
      </c>
      <c r="B25" s="9" t="s">
        <v>363</v>
      </c>
      <c r="C25" s="17"/>
      <c r="D25" s="32">
        <v>3</v>
      </c>
      <c r="E25" s="17"/>
      <c r="F25" s="17"/>
      <c r="G25" s="17"/>
      <c r="H25" s="17"/>
      <c r="I25" s="20"/>
      <c r="J25" s="20"/>
      <c r="K25" s="19"/>
      <c r="L25" s="18">
        <v>3</v>
      </c>
      <c r="M25" s="17"/>
      <c r="N25" s="17"/>
      <c r="O25" s="17"/>
      <c r="P25" s="17"/>
      <c r="Q25" s="17"/>
      <c r="R25" s="17"/>
      <c r="S25" s="17"/>
      <c r="T25" s="16" t="s">
        <v>33</v>
      </c>
      <c r="U25" s="9" t="s">
        <v>362</v>
      </c>
      <c r="V25" s="9" t="s">
        <v>361</v>
      </c>
      <c r="W25" s="9" t="s">
        <v>348</v>
      </c>
      <c r="X25" s="7"/>
      <c r="Y25" s="8"/>
      <c r="Z25" s="7"/>
    </row>
    <row r="26" spans="1:26" ht="30">
      <c r="A26" s="22" t="s">
        <v>360</v>
      </c>
      <c r="B26" s="9" t="s">
        <v>359</v>
      </c>
      <c r="C26" s="17"/>
      <c r="D26" s="32">
        <v>1.5</v>
      </c>
      <c r="E26" s="17"/>
      <c r="F26" s="17"/>
      <c r="G26" s="17"/>
      <c r="H26" s="17"/>
      <c r="I26" s="20"/>
      <c r="J26" s="20"/>
      <c r="K26" s="19"/>
      <c r="L26" s="18">
        <v>15</v>
      </c>
      <c r="M26" s="17"/>
      <c r="N26" s="17"/>
      <c r="O26" s="17"/>
      <c r="P26" s="17"/>
      <c r="Q26" s="17"/>
      <c r="R26" s="17"/>
      <c r="S26" s="17"/>
      <c r="T26" s="16" t="s">
        <v>33</v>
      </c>
      <c r="U26" s="9" t="s">
        <v>350</v>
      </c>
      <c r="V26" s="9" t="s">
        <v>349</v>
      </c>
      <c r="W26" s="9" t="s">
        <v>348</v>
      </c>
      <c r="X26" s="7"/>
      <c r="Y26" s="8"/>
      <c r="Z26" s="7"/>
    </row>
    <row r="27" spans="1:26" ht="75">
      <c r="A27" s="22" t="s">
        <v>358</v>
      </c>
      <c r="B27" s="9" t="s">
        <v>357</v>
      </c>
      <c r="C27" s="17"/>
      <c r="D27" s="32">
        <v>1.5</v>
      </c>
      <c r="E27" s="17"/>
      <c r="F27" s="17"/>
      <c r="G27" s="17"/>
      <c r="H27" s="17"/>
      <c r="I27" s="20"/>
      <c r="J27" s="20"/>
      <c r="K27" s="19"/>
      <c r="L27" s="18">
        <v>15</v>
      </c>
      <c r="M27" s="17"/>
      <c r="N27" s="17"/>
      <c r="O27" s="17"/>
      <c r="P27" s="17"/>
      <c r="Q27" s="17"/>
      <c r="R27" s="17"/>
      <c r="S27" s="17"/>
      <c r="T27" s="16" t="s">
        <v>33</v>
      </c>
      <c r="U27" s="9" t="s">
        <v>350</v>
      </c>
      <c r="V27" s="9" t="s">
        <v>349</v>
      </c>
      <c r="W27" s="9" t="s">
        <v>348</v>
      </c>
      <c r="X27" s="7"/>
      <c r="Y27" s="8"/>
      <c r="Z27" s="7"/>
    </row>
    <row r="28" spans="1:26" ht="60">
      <c r="A28" s="22" t="s">
        <v>356</v>
      </c>
      <c r="B28" s="9" t="s">
        <v>355</v>
      </c>
      <c r="C28" s="17"/>
      <c r="D28" s="32">
        <v>1.5</v>
      </c>
      <c r="E28" s="17"/>
      <c r="F28" s="17"/>
      <c r="G28" s="17"/>
      <c r="H28" s="17"/>
      <c r="I28" s="20"/>
      <c r="J28" s="20"/>
      <c r="K28" s="19"/>
      <c r="L28" s="18">
        <v>15</v>
      </c>
      <c r="M28" s="17"/>
      <c r="N28" s="17"/>
      <c r="O28" s="17"/>
      <c r="P28" s="17"/>
      <c r="Q28" s="17"/>
      <c r="R28" s="17"/>
      <c r="S28" s="17"/>
      <c r="T28" s="16" t="s">
        <v>33</v>
      </c>
      <c r="U28" s="9" t="s">
        <v>350</v>
      </c>
      <c r="V28" s="9" t="s">
        <v>349</v>
      </c>
      <c r="W28" s="9" t="s">
        <v>348</v>
      </c>
      <c r="X28" s="7"/>
      <c r="Y28" s="8"/>
      <c r="Z28" s="7"/>
    </row>
    <row r="29" spans="1:26" ht="75">
      <c r="A29" s="22" t="s">
        <v>354</v>
      </c>
      <c r="B29" s="9" t="s">
        <v>353</v>
      </c>
      <c r="C29" s="17"/>
      <c r="D29" s="32">
        <v>1.5</v>
      </c>
      <c r="E29" s="17"/>
      <c r="F29" s="17"/>
      <c r="G29" s="17"/>
      <c r="H29" s="17"/>
      <c r="I29" s="20"/>
      <c r="J29" s="20"/>
      <c r="K29" s="19"/>
      <c r="L29" s="18">
        <v>15</v>
      </c>
      <c r="M29" s="17"/>
      <c r="N29" s="17"/>
      <c r="O29" s="17"/>
      <c r="P29" s="17"/>
      <c r="Q29" s="17"/>
      <c r="R29" s="17"/>
      <c r="S29" s="17"/>
      <c r="T29" s="16" t="s">
        <v>33</v>
      </c>
      <c r="U29" s="9" t="s">
        <v>350</v>
      </c>
      <c r="V29" s="9" t="s">
        <v>349</v>
      </c>
      <c r="W29" s="9" t="s">
        <v>348</v>
      </c>
      <c r="X29" s="7"/>
      <c r="Y29" s="8"/>
      <c r="Z29" s="7"/>
    </row>
    <row r="30" spans="1:26" ht="45">
      <c r="A30" s="22" t="s">
        <v>352</v>
      </c>
      <c r="B30" s="9" t="s">
        <v>351</v>
      </c>
      <c r="C30" s="17"/>
      <c r="D30" s="32">
        <v>1.5</v>
      </c>
      <c r="E30" s="17"/>
      <c r="F30" s="17"/>
      <c r="G30" s="17"/>
      <c r="H30" s="17"/>
      <c r="I30" s="20"/>
      <c r="J30" s="20"/>
      <c r="K30" s="19"/>
      <c r="L30" s="18">
        <v>15</v>
      </c>
      <c r="M30" s="17"/>
      <c r="N30" s="17"/>
      <c r="O30" s="17"/>
      <c r="P30" s="17"/>
      <c r="Q30" s="17"/>
      <c r="R30" s="17"/>
      <c r="S30" s="17"/>
      <c r="T30" s="16" t="s">
        <v>33</v>
      </c>
      <c r="U30" s="9" t="s">
        <v>350</v>
      </c>
      <c r="V30" s="9" t="s">
        <v>349</v>
      </c>
      <c r="W30" s="9" t="s">
        <v>348</v>
      </c>
      <c r="X30" s="7"/>
      <c r="Y30" s="8"/>
      <c r="Z30" s="7"/>
    </row>
    <row r="31" spans="1:26">
      <c r="A31" s="31">
        <v>4</v>
      </c>
      <c r="B31" s="30" t="s">
        <v>191</v>
      </c>
      <c r="C31" s="26"/>
      <c r="D31" s="26"/>
      <c r="E31" s="26"/>
      <c r="F31" s="26"/>
      <c r="G31" s="26"/>
      <c r="H31" s="26"/>
      <c r="I31" s="29"/>
      <c r="J31" s="29"/>
      <c r="K31" s="28"/>
      <c r="L31" s="27"/>
      <c r="M31" s="26"/>
      <c r="N31" s="26"/>
      <c r="O31" s="26"/>
      <c r="P31" s="26"/>
      <c r="Q31" s="26"/>
      <c r="R31" s="26"/>
      <c r="S31" s="26"/>
      <c r="T31" s="26"/>
      <c r="U31" s="25"/>
      <c r="V31" s="25"/>
      <c r="W31" s="25"/>
      <c r="X31" s="23"/>
      <c r="Y31" s="8"/>
      <c r="Z31" s="7"/>
    </row>
    <row r="32" spans="1:26" ht="165">
      <c r="A32" s="22" t="s">
        <v>190</v>
      </c>
      <c r="B32" s="9" t="s">
        <v>189</v>
      </c>
      <c r="C32" s="17"/>
      <c r="D32" s="21">
        <v>40</v>
      </c>
      <c r="E32" s="17"/>
      <c r="F32" s="17"/>
      <c r="G32" s="17"/>
      <c r="H32" s="17"/>
      <c r="I32" s="20"/>
      <c r="J32" s="20"/>
      <c r="K32" s="19"/>
      <c r="L32" s="21">
        <v>40</v>
      </c>
      <c r="M32" s="17"/>
      <c r="N32" s="17"/>
      <c r="O32" s="17"/>
      <c r="P32" s="17"/>
      <c r="Q32" s="17"/>
      <c r="R32" s="17"/>
      <c r="S32" s="17"/>
      <c r="T32" s="16" t="s">
        <v>33</v>
      </c>
      <c r="U32" s="9" t="s">
        <v>188</v>
      </c>
      <c r="V32" s="9" t="s">
        <v>187</v>
      </c>
      <c r="W32" s="9" t="s">
        <v>186</v>
      </c>
      <c r="X32" s="7"/>
      <c r="Y32" s="8"/>
      <c r="Z32" s="7"/>
    </row>
    <row r="33" spans="1:26" ht="180">
      <c r="A33" s="22" t="s">
        <v>185</v>
      </c>
      <c r="B33" s="9" t="s">
        <v>184</v>
      </c>
      <c r="C33" s="17"/>
      <c r="D33" s="21">
        <v>40</v>
      </c>
      <c r="E33" s="17"/>
      <c r="F33" s="17"/>
      <c r="G33" s="17"/>
      <c r="H33" s="17"/>
      <c r="I33" s="20"/>
      <c r="J33" s="20"/>
      <c r="K33" s="19"/>
      <c r="L33" s="21">
        <v>40</v>
      </c>
      <c r="M33" s="17"/>
      <c r="N33" s="17"/>
      <c r="O33" s="17"/>
      <c r="P33" s="17"/>
      <c r="Q33" s="17"/>
      <c r="R33" s="17"/>
      <c r="S33" s="17"/>
      <c r="T33" s="16" t="s">
        <v>33</v>
      </c>
      <c r="U33" s="9" t="s">
        <v>183</v>
      </c>
      <c r="V33" s="9" t="s">
        <v>182</v>
      </c>
      <c r="W33" s="9" t="s">
        <v>181</v>
      </c>
      <c r="X33" s="7"/>
      <c r="Y33" s="8"/>
      <c r="Z33" s="7"/>
    </row>
    <row r="34" spans="1:26">
      <c r="A34" s="31">
        <v>6</v>
      </c>
      <c r="B34" s="30" t="s">
        <v>124</v>
      </c>
      <c r="C34" s="26"/>
      <c r="D34" s="26"/>
      <c r="E34" s="26"/>
      <c r="F34" s="26"/>
      <c r="G34" s="26"/>
      <c r="H34" s="26"/>
      <c r="I34" s="29"/>
      <c r="J34" s="29"/>
      <c r="K34" s="28"/>
      <c r="L34" s="27"/>
      <c r="M34" s="26"/>
      <c r="N34" s="26"/>
      <c r="O34" s="26"/>
      <c r="P34" s="26"/>
      <c r="Q34" s="26"/>
      <c r="R34" s="26"/>
      <c r="S34" s="26"/>
      <c r="T34" s="26"/>
      <c r="U34" s="25"/>
      <c r="V34" s="25"/>
      <c r="W34" s="25"/>
      <c r="X34" s="23"/>
      <c r="Y34" s="8"/>
      <c r="Z34" s="7"/>
    </row>
    <row r="35" spans="1:26" ht="90">
      <c r="A35" s="22" t="s">
        <v>123</v>
      </c>
      <c r="B35" s="9" t="s">
        <v>122</v>
      </c>
      <c r="C35" s="17"/>
      <c r="D35" s="21">
        <v>6</v>
      </c>
      <c r="E35" s="17"/>
      <c r="F35" s="17"/>
      <c r="G35" s="17"/>
      <c r="H35" s="17"/>
      <c r="I35" s="20"/>
      <c r="J35" s="20"/>
      <c r="K35" s="19"/>
      <c r="L35" s="21">
        <v>6</v>
      </c>
      <c r="M35" s="17"/>
      <c r="N35" s="17"/>
      <c r="O35" s="17"/>
      <c r="P35" s="17"/>
      <c r="Q35" s="17"/>
      <c r="R35" s="17"/>
      <c r="S35" s="17"/>
      <c r="T35" s="16" t="s">
        <v>33</v>
      </c>
      <c r="U35" s="9" t="s">
        <v>121</v>
      </c>
      <c r="V35" s="9" t="s">
        <v>120</v>
      </c>
      <c r="W35" s="9" t="s">
        <v>51</v>
      </c>
      <c r="X35" s="7"/>
      <c r="Y35" s="8"/>
      <c r="Z35" s="7"/>
    </row>
    <row r="36" spans="1:26" ht="60">
      <c r="A36" s="22" t="s">
        <v>119</v>
      </c>
      <c r="B36" s="9" t="s">
        <v>118</v>
      </c>
      <c r="C36" s="17"/>
      <c r="D36" s="21">
        <v>6</v>
      </c>
      <c r="E36" s="17"/>
      <c r="F36" s="17"/>
      <c r="G36" s="17"/>
      <c r="H36" s="17"/>
      <c r="I36" s="20"/>
      <c r="J36" s="20"/>
      <c r="K36" s="19"/>
      <c r="L36" s="21">
        <v>6</v>
      </c>
      <c r="M36" s="17"/>
      <c r="N36" s="17"/>
      <c r="O36" s="17"/>
      <c r="P36" s="17"/>
      <c r="Q36" s="17"/>
      <c r="R36" s="17"/>
      <c r="S36" s="17"/>
      <c r="T36" s="16" t="s">
        <v>33</v>
      </c>
      <c r="U36" s="9" t="s">
        <v>117</v>
      </c>
      <c r="V36" s="9" t="s">
        <v>116</v>
      </c>
      <c r="W36" s="9" t="s">
        <v>115</v>
      </c>
      <c r="X36" s="7"/>
      <c r="Y36" s="8"/>
      <c r="Z36" s="7"/>
    </row>
    <row r="37" spans="1:26">
      <c r="A37" s="31">
        <v>7</v>
      </c>
      <c r="B37" s="30" t="s">
        <v>56</v>
      </c>
      <c r="C37" s="26"/>
      <c r="D37" s="26"/>
      <c r="E37" s="26"/>
      <c r="F37" s="26"/>
      <c r="G37" s="26"/>
      <c r="H37" s="26"/>
      <c r="I37" s="29"/>
      <c r="J37" s="29"/>
      <c r="K37" s="28"/>
      <c r="L37" s="27"/>
      <c r="M37" s="26"/>
      <c r="N37" s="26"/>
      <c r="O37" s="26"/>
      <c r="P37" s="26"/>
      <c r="Q37" s="26"/>
      <c r="R37" s="26"/>
      <c r="S37" s="26"/>
      <c r="T37" s="26"/>
      <c r="U37" s="25"/>
      <c r="V37" s="25"/>
      <c r="W37" s="25"/>
      <c r="X37" s="23"/>
      <c r="Y37" s="8"/>
      <c r="Z37" s="7"/>
    </row>
    <row r="38" spans="1:26" ht="60">
      <c r="A38" s="22" t="s">
        <v>55</v>
      </c>
      <c r="B38" s="9" t="s">
        <v>54</v>
      </c>
      <c r="C38" s="17"/>
      <c r="D38" s="21">
        <v>8</v>
      </c>
      <c r="E38" s="17"/>
      <c r="F38" s="17"/>
      <c r="G38" s="17"/>
      <c r="H38" s="17"/>
      <c r="I38" s="20"/>
      <c r="J38" s="20"/>
      <c r="K38" s="19"/>
      <c r="L38" s="21">
        <v>8</v>
      </c>
      <c r="M38" s="17"/>
      <c r="N38" s="17"/>
      <c r="O38" s="17"/>
      <c r="P38" s="17"/>
      <c r="Q38" s="17"/>
      <c r="R38" s="17"/>
      <c r="S38" s="17"/>
      <c r="T38" s="16" t="s">
        <v>33</v>
      </c>
      <c r="U38" s="9" t="s">
        <v>53</v>
      </c>
      <c r="V38" s="9" t="s">
        <v>52</v>
      </c>
      <c r="W38" s="9" t="s">
        <v>51</v>
      </c>
      <c r="X38" s="7"/>
      <c r="Y38" s="8"/>
      <c r="Z38" s="7"/>
    </row>
    <row r="39" spans="1:26" ht="60">
      <c r="A39" s="22" t="s">
        <v>50</v>
      </c>
      <c r="B39" s="9" t="s">
        <v>49</v>
      </c>
      <c r="C39" s="17"/>
      <c r="D39" s="21">
        <v>12</v>
      </c>
      <c r="E39" s="17"/>
      <c r="F39" s="17"/>
      <c r="G39" s="17"/>
      <c r="H39" s="17"/>
      <c r="I39" s="20"/>
      <c r="J39" s="20"/>
      <c r="K39" s="19"/>
      <c r="L39" s="21">
        <v>12</v>
      </c>
      <c r="M39" s="17"/>
      <c r="N39" s="17"/>
      <c r="O39" s="17"/>
      <c r="P39" s="17"/>
      <c r="Q39" s="17"/>
      <c r="R39" s="17"/>
      <c r="S39" s="17"/>
      <c r="T39" s="16" t="s">
        <v>33</v>
      </c>
      <c r="U39" s="9" t="s">
        <v>48</v>
      </c>
      <c r="V39" s="9" t="s">
        <v>47</v>
      </c>
      <c r="W39" s="9" t="s">
        <v>46</v>
      </c>
      <c r="X39" s="7"/>
      <c r="Y39" s="8"/>
      <c r="Z39" s="7"/>
    </row>
    <row r="40" spans="1:26" ht="45">
      <c r="A40" s="22" t="s">
        <v>45</v>
      </c>
      <c r="B40" s="9" t="s">
        <v>44</v>
      </c>
      <c r="C40" s="17"/>
      <c r="D40" s="21">
        <v>25</v>
      </c>
      <c r="E40" s="17"/>
      <c r="F40" s="17"/>
      <c r="G40" s="17"/>
      <c r="H40" s="17"/>
      <c r="I40" s="20"/>
      <c r="J40" s="20"/>
      <c r="K40" s="19"/>
      <c r="L40" s="21">
        <v>25</v>
      </c>
      <c r="M40" s="17"/>
      <c r="N40" s="17"/>
      <c r="O40" s="17"/>
      <c r="P40" s="17"/>
      <c r="Q40" s="17"/>
      <c r="R40" s="17"/>
      <c r="S40" s="17"/>
      <c r="T40" s="16" t="s">
        <v>33</v>
      </c>
      <c r="U40" s="9" t="s">
        <v>43</v>
      </c>
      <c r="V40" s="9" t="s">
        <v>42</v>
      </c>
      <c r="W40" s="9" t="s">
        <v>41</v>
      </c>
      <c r="X40" s="7"/>
      <c r="Y40" s="8"/>
      <c r="Z40" s="7"/>
    </row>
    <row r="41" spans="1:26" ht="30">
      <c r="A41" s="22" t="s">
        <v>40</v>
      </c>
      <c r="B41" s="9" t="s">
        <v>39</v>
      </c>
      <c r="C41" s="17"/>
      <c r="D41" s="21">
        <v>35</v>
      </c>
      <c r="E41" s="17"/>
      <c r="F41" s="17"/>
      <c r="G41" s="17"/>
      <c r="H41" s="17"/>
      <c r="I41" s="20"/>
      <c r="J41" s="20"/>
      <c r="K41" s="19"/>
      <c r="L41" s="21">
        <v>35</v>
      </c>
      <c r="M41" s="17"/>
      <c r="N41" s="17"/>
      <c r="O41" s="17"/>
      <c r="P41" s="17"/>
      <c r="Q41" s="17"/>
      <c r="R41" s="17"/>
      <c r="S41" s="17"/>
      <c r="T41" s="16" t="s">
        <v>33</v>
      </c>
      <c r="U41" s="9" t="s">
        <v>38</v>
      </c>
      <c r="V41" s="9" t="s">
        <v>37</v>
      </c>
      <c r="W41" s="9" t="s">
        <v>36</v>
      </c>
      <c r="X41" s="7"/>
      <c r="Y41" s="8"/>
      <c r="Z41" s="7"/>
    </row>
    <row r="42" spans="1:26" ht="60">
      <c r="A42" s="22" t="s">
        <v>35</v>
      </c>
      <c r="B42" s="9" t="s">
        <v>34</v>
      </c>
      <c r="C42" s="17"/>
      <c r="D42" s="21">
        <v>20</v>
      </c>
      <c r="E42" s="17"/>
      <c r="F42" s="17"/>
      <c r="G42" s="17"/>
      <c r="H42" s="17"/>
      <c r="I42" s="20"/>
      <c r="J42" s="20"/>
      <c r="K42" s="19"/>
      <c r="L42" s="21">
        <v>20</v>
      </c>
      <c r="M42" s="17"/>
      <c r="N42" s="17"/>
      <c r="O42" s="17"/>
      <c r="P42" s="17"/>
      <c r="Q42" s="17"/>
      <c r="R42" s="17"/>
      <c r="S42" s="17"/>
      <c r="T42" s="16" t="s">
        <v>33</v>
      </c>
      <c r="U42" s="9" t="s">
        <v>32</v>
      </c>
      <c r="V42" s="9" t="s">
        <v>31</v>
      </c>
      <c r="W42" s="9" t="s">
        <v>30</v>
      </c>
      <c r="X42" s="7"/>
      <c r="Y42" s="8"/>
      <c r="Z42" s="7"/>
    </row>
    <row r="43" spans="1:26" ht="52.5">
      <c r="A43" s="22"/>
      <c r="B43" s="80" t="s">
        <v>692</v>
      </c>
      <c r="C43" s="17"/>
      <c r="D43" s="21"/>
      <c r="E43" s="17"/>
      <c r="F43" s="17"/>
      <c r="G43" s="17"/>
      <c r="H43" s="17"/>
      <c r="I43" s="20"/>
      <c r="J43" s="20"/>
      <c r="K43" s="19"/>
      <c r="L43" s="21"/>
      <c r="M43" s="17"/>
      <c r="N43" s="17"/>
      <c r="O43" s="17"/>
      <c r="P43" s="17"/>
      <c r="Q43" s="17"/>
      <c r="R43" s="17"/>
      <c r="S43" s="17"/>
      <c r="T43" s="16"/>
      <c r="U43" s="9"/>
      <c r="V43" s="9"/>
      <c r="W43" s="9"/>
      <c r="X43" s="7"/>
      <c r="Y43" s="8"/>
      <c r="Z43" s="7"/>
    </row>
    <row r="44" spans="1:26">
      <c r="A44" s="31">
        <v>2</v>
      </c>
      <c r="B44" s="30" t="s">
        <v>613</v>
      </c>
      <c r="C44" s="26"/>
      <c r="D44" s="26"/>
      <c r="E44" s="26"/>
      <c r="F44" s="26"/>
      <c r="G44" s="26"/>
      <c r="H44" s="26"/>
      <c r="I44" s="26"/>
      <c r="J44" s="26"/>
      <c r="K44" s="28"/>
      <c r="L44" s="27"/>
      <c r="M44" s="26"/>
      <c r="N44" s="26"/>
      <c r="O44" s="26"/>
      <c r="P44" s="26"/>
      <c r="Q44" s="26"/>
      <c r="R44" s="26"/>
      <c r="S44" s="26"/>
      <c r="T44" s="26"/>
      <c r="U44" s="25"/>
      <c r="V44" s="25"/>
      <c r="W44" s="25"/>
      <c r="X44" s="23"/>
      <c r="Y44" s="8"/>
      <c r="Z44" s="7"/>
    </row>
    <row r="45" spans="1:26" ht="210">
      <c r="A45" s="22" t="s">
        <v>572</v>
      </c>
      <c r="B45" s="9" t="s">
        <v>571</v>
      </c>
      <c r="C45" s="17"/>
      <c r="D45" s="21">
        <v>5</v>
      </c>
      <c r="E45" s="17"/>
      <c r="F45" s="17"/>
      <c r="G45" s="17"/>
      <c r="H45" s="17"/>
      <c r="I45" s="20"/>
      <c r="J45" s="20"/>
      <c r="K45" s="19"/>
      <c r="L45" s="18">
        <v>5</v>
      </c>
      <c r="M45" s="17"/>
      <c r="N45" s="17"/>
      <c r="O45" s="17"/>
      <c r="P45" s="17"/>
      <c r="Q45" s="17"/>
      <c r="R45" s="17"/>
      <c r="S45" s="17"/>
      <c r="T45" s="16" t="s">
        <v>565</v>
      </c>
      <c r="U45" s="9" t="s">
        <v>570</v>
      </c>
      <c r="V45" s="9" t="s">
        <v>569</v>
      </c>
      <c r="W45" s="9" t="s">
        <v>568</v>
      </c>
      <c r="X45" s="7"/>
      <c r="Y45" s="8"/>
      <c r="Z45" s="7">
        <v>2</v>
      </c>
    </row>
    <row r="46" spans="1:26" ht="150">
      <c r="A46" s="34" t="s">
        <v>567</v>
      </c>
      <c r="B46" s="9" t="s">
        <v>566</v>
      </c>
      <c r="C46" s="17"/>
      <c r="D46" s="21">
        <v>7</v>
      </c>
      <c r="E46" s="17"/>
      <c r="F46" s="17"/>
      <c r="G46" s="17"/>
      <c r="H46" s="17"/>
      <c r="I46" s="20"/>
      <c r="J46" s="20"/>
      <c r="K46" s="19"/>
      <c r="L46" s="18">
        <v>7</v>
      </c>
      <c r="M46" s="17"/>
      <c r="N46" s="17"/>
      <c r="O46" s="17"/>
      <c r="P46" s="17"/>
      <c r="Q46" s="17"/>
      <c r="R46" s="17"/>
      <c r="S46" s="17"/>
      <c r="T46" s="16" t="s">
        <v>565</v>
      </c>
      <c r="U46" s="9" t="s">
        <v>564</v>
      </c>
      <c r="V46" s="9" t="s">
        <v>563</v>
      </c>
      <c r="W46" s="9" t="s">
        <v>562</v>
      </c>
      <c r="X46" s="7"/>
      <c r="Y46" s="8"/>
      <c r="Z46" s="7"/>
    </row>
    <row r="47" spans="1:26" ht="26.25">
      <c r="A47" s="34"/>
      <c r="B47" s="80" t="s">
        <v>693</v>
      </c>
      <c r="C47" s="17"/>
      <c r="D47" s="21"/>
      <c r="E47" s="17"/>
      <c r="F47" s="17"/>
      <c r="G47" s="17"/>
      <c r="H47" s="17"/>
      <c r="I47" s="20"/>
      <c r="J47" s="20"/>
      <c r="K47" s="19"/>
      <c r="L47" s="18"/>
      <c r="M47" s="17"/>
      <c r="N47" s="17"/>
      <c r="O47" s="17"/>
      <c r="P47" s="17"/>
      <c r="Q47" s="17"/>
      <c r="R47" s="17"/>
      <c r="S47" s="17"/>
      <c r="T47" s="16"/>
      <c r="U47" s="9"/>
      <c r="V47" s="9"/>
      <c r="W47" s="9"/>
      <c r="X47" s="7"/>
      <c r="Y47" s="8"/>
      <c r="Z47" s="7">
        <v>1</v>
      </c>
    </row>
    <row r="48" spans="1:26">
      <c r="A48" s="31">
        <v>2</v>
      </c>
      <c r="B48" s="30" t="s">
        <v>613</v>
      </c>
      <c r="C48" s="26"/>
      <c r="D48" s="26"/>
      <c r="E48" s="26"/>
      <c r="F48" s="26"/>
      <c r="G48" s="26"/>
      <c r="H48" s="26"/>
      <c r="I48" s="26"/>
      <c r="J48" s="26"/>
      <c r="K48" s="28"/>
      <c r="L48" s="27"/>
      <c r="M48" s="26"/>
      <c r="N48" s="26"/>
      <c r="O48" s="26"/>
      <c r="P48" s="26"/>
      <c r="Q48" s="26"/>
      <c r="R48" s="26"/>
      <c r="S48" s="26"/>
      <c r="T48" s="26"/>
      <c r="U48" s="25"/>
      <c r="V48" s="25"/>
      <c r="W48" s="25"/>
      <c r="X48" s="23"/>
      <c r="Y48" s="8"/>
      <c r="Z48" s="7"/>
    </row>
    <row r="49" spans="1:26" ht="30">
      <c r="A49" s="22" t="s">
        <v>561</v>
      </c>
      <c r="B49" s="9" t="s">
        <v>560</v>
      </c>
      <c r="C49" s="17"/>
      <c r="D49" s="21">
        <v>7</v>
      </c>
      <c r="E49" s="17"/>
      <c r="F49" s="17"/>
      <c r="G49" s="17"/>
      <c r="H49" s="17"/>
      <c r="I49" s="20"/>
      <c r="J49" s="20"/>
      <c r="K49" s="19"/>
      <c r="L49" s="18">
        <v>7</v>
      </c>
      <c r="M49" s="17"/>
      <c r="N49" s="17"/>
      <c r="O49" s="17"/>
      <c r="P49" s="17"/>
      <c r="Q49" s="17"/>
      <c r="R49" s="17"/>
      <c r="S49" s="17"/>
      <c r="T49" s="16" t="s">
        <v>548</v>
      </c>
      <c r="U49" s="9" t="s">
        <v>559</v>
      </c>
      <c r="V49" s="9" t="s">
        <v>558</v>
      </c>
      <c r="W49" s="9" t="s">
        <v>557</v>
      </c>
      <c r="X49" s="7"/>
      <c r="Y49" s="8"/>
      <c r="Z49" s="7">
        <v>1</v>
      </c>
    </row>
    <row r="50" spans="1:26" ht="75">
      <c r="A50" s="34" t="s">
        <v>556</v>
      </c>
      <c r="B50" s="9" t="s">
        <v>555</v>
      </c>
      <c r="C50" s="17"/>
      <c r="D50" s="21">
        <v>7</v>
      </c>
      <c r="E50" s="17"/>
      <c r="F50" s="17"/>
      <c r="G50" s="17"/>
      <c r="H50" s="17"/>
      <c r="I50" s="20"/>
      <c r="J50" s="20"/>
      <c r="K50" s="19"/>
      <c r="L50" s="18">
        <v>7</v>
      </c>
      <c r="M50" s="17"/>
      <c r="N50" s="17"/>
      <c r="O50" s="17"/>
      <c r="P50" s="17"/>
      <c r="Q50" s="17"/>
      <c r="R50" s="17"/>
      <c r="S50" s="17"/>
      <c r="T50" s="16" t="s">
        <v>548</v>
      </c>
      <c r="U50" s="9" t="s">
        <v>234</v>
      </c>
      <c r="V50" s="9" t="s">
        <v>489</v>
      </c>
      <c r="W50" s="9" t="s">
        <v>36</v>
      </c>
      <c r="X50" s="7"/>
      <c r="Y50" s="8"/>
      <c r="Z50" s="7">
        <v>1</v>
      </c>
    </row>
    <row r="51" spans="1:26" ht="75">
      <c r="A51" s="22" t="s">
        <v>554</v>
      </c>
      <c r="B51" s="9" t="s">
        <v>553</v>
      </c>
      <c r="C51" s="17"/>
      <c r="D51" s="21">
        <v>2</v>
      </c>
      <c r="E51" s="17"/>
      <c r="F51" s="17"/>
      <c r="G51" s="17"/>
      <c r="H51" s="17"/>
      <c r="I51" s="20"/>
      <c r="J51" s="20"/>
      <c r="K51" s="19"/>
      <c r="L51" s="18">
        <v>2</v>
      </c>
      <c r="M51" s="17"/>
      <c r="N51" s="17"/>
      <c r="O51" s="17"/>
      <c r="P51" s="17"/>
      <c r="Q51" s="17"/>
      <c r="R51" s="17"/>
      <c r="S51" s="17"/>
      <c r="T51" s="16" t="s">
        <v>548</v>
      </c>
      <c r="U51" s="9" t="s">
        <v>552</v>
      </c>
      <c r="V51" s="9" t="s">
        <v>551</v>
      </c>
      <c r="W51" s="9" t="s">
        <v>36</v>
      </c>
      <c r="X51" s="7"/>
      <c r="Y51" s="8"/>
      <c r="Z51" s="7">
        <v>4</v>
      </c>
    </row>
    <row r="52" spans="1:26" ht="75">
      <c r="A52" s="34" t="s">
        <v>550</v>
      </c>
      <c r="B52" s="9" t="s">
        <v>549</v>
      </c>
      <c r="C52" s="17"/>
      <c r="D52" s="21">
        <v>2</v>
      </c>
      <c r="E52" s="17"/>
      <c r="F52" s="17"/>
      <c r="G52" s="17"/>
      <c r="H52" s="17"/>
      <c r="I52" s="20"/>
      <c r="J52" s="20"/>
      <c r="K52" s="19"/>
      <c r="L52" s="18">
        <v>2</v>
      </c>
      <c r="M52" s="17"/>
      <c r="N52" s="17"/>
      <c r="O52" s="17"/>
      <c r="P52" s="17"/>
      <c r="Q52" s="17"/>
      <c r="R52" s="17"/>
      <c r="S52" s="17"/>
      <c r="T52" s="16" t="s">
        <v>548</v>
      </c>
      <c r="U52" s="9" t="s">
        <v>547</v>
      </c>
      <c r="V52" s="9" t="s">
        <v>546</v>
      </c>
      <c r="W52" s="9" t="s">
        <v>36</v>
      </c>
      <c r="X52" s="7"/>
      <c r="Y52" s="8"/>
      <c r="Z52" s="7"/>
    </row>
    <row r="53" spans="1:26" ht="78.75">
      <c r="A53" s="34"/>
      <c r="B53" s="80" t="s">
        <v>694</v>
      </c>
      <c r="C53" s="17"/>
      <c r="D53" s="21"/>
      <c r="E53" s="17"/>
      <c r="F53" s="17"/>
      <c r="G53" s="17"/>
      <c r="H53" s="17"/>
      <c r="I53" s="20"/>
      <c r="J53" s="20"/>
      <c r="K53" s="19"/>
      <c r="L53" s="18"/>
      <c r="M53" s="17"/>
      <c r="N53" s="17"/>
      <c r="O53" s="17"/>
      <c r="P53" s="17"/>
      <c r="Q53" s="17"/>
      <c r="R53" s="17"/>
      <c r="S53" s="17"/>
      <c r="T53" s="16"/>
      <c r="U53" s="9"/>
      <c r="V53" s="9"/>
      <c r="W53" s="9"/>
      <c r="X53" s="7"/>
      <c r="Y53" s="8"/>
      <c r="Z53" s="7">
        <v>4</v>
      </c>
    </row>
    <row r="54" spans="1:26">
      <c r="A54" s="31">
        <v>2</v>
      </c>
      <c r="B54" s="30" t="s">
        <v>613</v>
      </c>
      <c r="C54" s="26"/>
      <c r="D54" s="26"/>
      <c r="E54" s="26"/>
      <c r="F54" s="26"/>
      <c r="G54" s="26"/>
      <c r="H54" s="26"/>
      <c r="I54" s="26"/>
      <c r="J54" s="26"/>
      <c r="K54" s="28"/>
      <c r="L54" s="27"/>
      <c r="M54" s="26"/>
      <c r="N54" s="26"/>
      <c r="O54" s="26"/>
      <c r="P54" s="26"/>
      <c r="Q54" s="26"/>
      <c r="R54" s="26"/>
      <c r="S54" s="26"/>
      <c r="T54" s="26"/>
      <c r="U54" s="25"/>
      <c r="V54" s="25"/>
      <c r="W54" s="25"/>
      <c r="X54" s="23"/>
      <c r="Y54" s="8"/>
      <c r="Z54" s="7"/>
    </row>
    <row r="55" spans="1:26" ht="105">
      <c r="A55" s="22" t="s">
        <v>545</v>
      </c>
      <c r="B55" s="9" t="s">
        <v>544</v>
      </c>
      <c r="C55" s="17"/>
      <c r="D55" s="21">
        <v>7</v>
      </c>
      <c r="E55" s="17"/>
      <c r="F55" s="17"/>
      <c r="G55" s="17"/>
      <c r="H55" s="17"/>
      <c r="I55" s="20"/>
      <c r="J55" s="20"/>
      <c r="K55" s="19"/>
      <c r="L55" s="18">
        <v>7</v>
      </c>
      <c r="M55" s="17"/>
      <c r="N55" s="17"/>
      <c r="O55" s="17"/>
      <c r="P55" s="17"/>
      <c r="Q55" s="17"/>
      <c r="R55" s="17"/>
      <c r="S55" s="17"/>
      <c r="T55" s="16" t="s">
        <v>543</v>
      </c>
      <c r="U55" s="9" t="s">
        <v>542</v>
      </c>
      <c r="V55" s="9" t="s">
        <v>541</v>
      </c>
      <c r="W55" s="9" t="s">
        <v>36</v>
      </c>
      <c r="X55" s="7"/>
      <c r="Y55" s="8"/>
      <c r="Z55" s="7">
        <v>1</v>
      </c>
    </row>
    <row r="56" spans="1:26" ht="78.75">
      <c r="A56" s="22"/>
      <c r="B56" s="80" t="s">
        <v>695</v>
      </c>
      <c r="C56" s="17"/>
      <c r="D56" s="21"/>
      <c r="E56" s="17"/>
      <c r="F56" s="17"/>
      <c r="G56" s="17"/>
      <c r="H56" s="17"/>
      <c r="I56" s="20"/>
      <c r="J56" s="20"/>
      <c r="K56" s="19"/>
      <c r="L56" s="18"/>
      <c r="M56" s="17"/>
      <c r="N56" s="17"/>
      <c r="O56" s="17"/>
      <c r="P56" s="17"/>
      <c r="Q56" s="17"/>
      <c r="R56" s="17"/>
      <c r="S56" s="17"/>
      <c r="T56" s="16"/>
      <c r="U56" s="9"/>
      <c r="V56" s="9"/>
      <c r="W56" s="9"/>
      <c r="X56" s="7"/>
      <c r="Y56" s="8"/>
      <c r="Z56" s="7"/>
    </row>
    <row r="57" spans="1:26">
      <c r="A57" s="31">
        <v>2</v>
      </c>
      <c r="B57" s="30" t="s">
        <v>613</v>
      </c>
      <c r="C57" s="26"/>
      <c r="D57" s="26"/>
      <c r="E57" s="26"/>
      <c r="F57" s="26"/>
      <c r="G57" s="26"/>
      <c r="H57" s="26"/>
      <c r="I57" s="26"/>
      <c r="J57" s="26"/>
      <c r="K57" s="28"/>
      <c r="L57" s="27"/>
      <c r="M57" s="26"/>
      <c r="N57" s="26"/>
      <c r="O57" s="26"/>
      <c r="P57" s="26"/>
      <c r="Q57" s="26"/>
      <c r="R57" s="26"/>
      <c r="S57" s="26"/>
      <c r="T57" s="26"/>
      <c r="U57" s="25"/>
      <c r="V57" s="25"/>
      <c r="W57" s="25"/>
      <c r="X57" s="23"/>
      <c r="Y57" s="8"/>
      <c r="Z57" s="7"/>
    </row>
    <row r="58" spans="1:26" ht="150">
      <c r="A58" s="34" t="s">
        <v>540</v>
      </c>
      <c r="B58" s="9" t="s">
        <v>539</v>
      </c>
      <c r="C58" s="17"/>
      <c r="D58" s="21">
        <v>7</v>
      </c>
      <c r="E58" s="17"/>
      <c r="F58" s="17"/>
      <c r="G58" s="17"/>
      <c r="H58" s="17"/>
      <c r="I58" s="20"/>
      <c r="J58" s="20"/>
      <c r="K58" s="19"/>
      <c r="L58" s="18">
        <v>7</v>
      </c>
      <c r="M58" s="17"/>
      <c r="N58" s="17"/>
      <c r="O58" s="17"/>
      <c r="P58" s="17"/>
      <c r="Q58" s="17"/>
      <c r="R58" s="17"/>
      <c r="S58" s="17"/>
      <c r="T58" s="16" t="s">
        <v>538</v>
      </c>
      <c r="U58" s="9" t="s">
        <v>537</v>
      </c>
      <c r="V58" s="9" t="s">
        <v>536</v>
      </c>
      <c r="W58" s="9" t="s">
        <v>36</v>
      </c>
      <c r="X58" s="7"/>
      <c r="Y58" s="8"/>
      <c r="Z58" s="7">
        <v>1</v>
      </c>
    </row>
    <row r="59" spans="1:26" ht="52.5">
      <c r="A59" s="34"/>
      <c r="B59" s="80" t="s">
        <v>696</v>
      </c>
      <c r="C59" s="17"/>
      <c r="D59" s="21"/>
      <c r="E59" s="17"/>
      <c r="F59" s="17"/>
      <c r="G59" s="17"/>
      <c r="H59" s="17"/>
      <c r="I59" s="20"/>
      <c r="J59" s="20"/>
      <c r="K59" s="19"/>
      <c r="L59" s="18"/>
      <c r="M59" s="17"/>
      <c r="N59" s="17"/>
      <c r="O59" s="17"/>
      <c r="P59" s="17"/>
      <c r="Q59" s="17"/>
      <c r="R59" s="17"/>
      <c r="S59" s="17"/>
      <c r="T59" s="16"/>
      <c r="U59" s="9"/>
      <c r="V59" s="9"/>
      <c r="W59" s="9"/>
      <c r="X59" s="7"/>
      <c r="Y59" s="8"/>
      <c r="Z59" s="7"/>
    </row>
    <row r="60" spans="1:26">
      <c r="A60" s="31">
        <v>2</v>
      </c>
      <c r="B60" s="30" t="s">
        <v>613</v>
      </c>
      <c r="C60" s="26"/>
      <c r="D60" s="26"/>
      <c r="E60" s="26"/>
      <c r="F60" s="26"/>
      <c r="G60" s="26"/>
      <c r="H60" s="26"/>
      <c r="I60" s="26"/>
      <c r="J60" s="26"/>
      <c r="K60" s="28"/>
      <c r="L60" s="27"/>
      <c r="M60" s="26"/>
      <c r="N60" s="26"/>
      <c r="O60" s="26"/>
      <c r="P60" s="26"/>
      <c r="Q60" s="26"/>
      <c r="R60" s="26"/>
      <c r="S60" s="26"/>
      <c r="T60" s="26"/>
      <c r="U60" s="25"/>
      <c r="V60" s="25"/>
      <c r="W60" s="25"/>
      <c r="X60" s="23"/>
      <c r="Y60" s="8"/>
      <c r="Z60" s="7"/>
    </row>
    <row r="61" spans="1:26" ht="357.75" customHeight="1">
      <c r="A61" s="22" t="s">
        <v>535</v>
      </c>
      <c r="B61" s="9" t="s">
        <v>534</v>
      </c>
      <c r="C61" s="17"/>
      <c r="D61" s="21">
        <v>5</v>
      </c>
      <c r="E61" s="17"/>
      <c r="F61" s="17"/>
      <c r="G61" s="17"/>
      <c r="H61" s="17"/>
      <c r="I61" s="20"/>
      <c r="J61" s="20"/>
      <c r="K61" s="19"/>
      <c r="L61" s="18">
        <v>5</v>
      </c>
      <c r="M61" s="17"/>
      <c r="N61" s="17"/>
      <c r="O61" s="17"/>
      <c r="P61" s="17"/>
      <c r="Q61" s="17"/>
      <c r="R61" s="17"/>
      <c r="S61" s="17"/>
      <c r="T61" s="16" t="s">
        <v>533</v>
      </c>
      <c r="U61" s="9" t="s">
        <v>532</v>
      </c>
      <c r="V61" s="9" t="s">
        <v>110</v>
      </c>
      <c r="W61" s="9" t="s">
        <v>109</v>
      </c>
      <c r="X61" s="7"/>
      <c r="Y61" s="8"/>
      <c r="Z61" s="7">
        <v>2</v>
      </c>
    </row>
    <row r="62" spans="1:26" ht="200.25" customHeight="1">
      <c r="A62" s="34" t="s">
        <v>531</v>
      </c>
      <c r="B62" s="9" t="s">
        <v>530</v>
      </c>
      <c r="C62" s="17"/>
      <c r="D62" s="21">
        <v>2</v>
      </c>
      <c r="E62" s="17"/>
      <c r="F62" s="17"/>
      <c r="G62" s="17"/>
      <c r="H62" s="17"/>
      <c r="I62" s="20"/>
      <c r="J62" s="20"/>
      <c r="K62" s="19"/>
      <c r="L62" s="18"/>
      <c r="M62" s="17"/>
      <c r="N62" s="17"/>
      <c r="O62" s="17"/>
      <c r="P62" s="17"/>
      <c r="Q62" s="17"/>
      <c r="R62" s="17"/>
      <c r="S62" s="17"/>
      <c r="T62" s="16" t="s">
        <v>28</v>
      </c>
      <c r="U62" s="9" t="s">
        <v>125</v>
      </c>
      <c r="V62" s="9" t="s">
        <v>110</v>
      </c>
      <c r="W62" s="9" t="s">
        <v>529</v>
      </c>
      <c r="X62" s="7"/>
      <c r="Y62" s="8"/>
      <c r="Z62" s="7">
        <v>4</v>
      </c>
    </row>
    <row r="63" spans="1:26" ht="28.5" customHeight="1">
      <c r="A63" s="31">
        <v>3</v>
      </c>
      <c r="B63" s="30" t="s">
        <v>369</v>
      </c>
      <c r="C63" s="26"/>
      <c r="D63" s="26"/>
      <c r="E63" s="26"/>
      <c r="F63" s="26"/>
      <c r="G63" s="26"/>
      <c r="H63" s="26"/>
      <c r="I63" s="29"/>
      <c r="J63" s="29"/>
      <c r="K63" s="28"/>
      <c r="L63" s="27"/>
      <c r="M63" s="26"/>
      <c r="N63" s="26"/>
      <c r="O63" s="26"/>
      <c r="P63" s="26"/>
      <c r="Q63" s="26"/>
      <c r="R63" s="26"/>
      <c r="S63" s="26"/>
      <c r="T63" s="26"/>
      <c r="U63" s="25"/>
      <c r="V63" s="25"/>
      <c r="W63" s="25"/>
      <c r="X63" s="23"/>
      <c r="Y63" s="8"/>
      <c r="Z63" s="7"/>
    </row>
    <row r="64" spans="1:26" ht="42.75" customHeight="1">
      <c r="A64" s="22" t="s">
        <v>347</v>
      </c>
      <c r="B64" s="9" t="s">
        <v>346</v>
      </c>
      <c r="C64" s="17"/>
      <c r="D64" s="21">
        <v>5.5</v>
      </c>
      <c r="E64" s="17"/>
      <c r="F64" s="17"/>
      <c r="G64" s="17"/>
      <c r="H64" s="17"/>
      <c r="I64" s="20"/>
      <c r="J64" s="20"/>
      <c r="K64" s="19"/>
      <c r="L64" s="18">
        <v>5.5</v>
      </c>
      <c r="M64" s="17"/>
      <c r="N64" s="17"/>
      <c r="O64" s="17"/>
      <c r="P64" s="17"/>
      <c r="Q64" s="17"/>
      <c r="R64" s="17"/>
      <c r="S64" s="17"/>
      <c r="T64" s="16" t="s">
        <v>28</v>
      </c>
      <c r="U64" s="9" t="s">
        <v>345</v>
      </c>
      <c r="V64" s="9" t="s">
        <v>344</v>
      </c>
      <c r="W64" s="9" t="s">
        <v>343</v>
      </c>
      <c r="X64" s="7"/>
      <c r="Y64" s="8"/>
      <c r="Z64" s="7"/>
    </row>
    <row r="65" spans="1:26" ht="35.25" customHeight="1">
      <c r="A65" s="22" t="s">
        <v>342</v>
      </c>
      <c r="B65" s="9" t="s">
        <v>341</v>
      </c>
      <c r="C65" s="17"/>
      <c r="D65" s="21">
        <v>5.5</v>
      </c>
      <c r="E65" s="17"/>
      <c r="F65" s="17"/>
      <c r="G65" s="17"/>
      <c r="H65" s="17"/>
      <c r="I65" s="20"/>
      <c r="J65" s="20"/>
      <c r="K65" s="19"/>
      <c r="L65" s="18">
        <v>5.5</v>
      </c>
      <c r="M65" s="17"/>
      <c r="N65" s="17"/>
      <c r="O65" s="17"/>
      <c r="P65" s="17"/>
      <c r="Q65" s="17"/>
      <c r="R65" s="17"/>
      <c r="S65" s="17"/>
      <c r="T65" s="16" t="s">
        <v>28</v>
      </c>
      <c r="U65" s="9" t="s">
        <v>340</v>
      </c>
      <c r="V65" s="9" t="s">
        <v>339</v>
      </c>
      <c r="W65" s="9" t="s">
        <v>338</v>
      </c>
      <c r="X65" s="7"/>
      <c r="Y65" s="8"/>
      <c r="Z65" s="7"/>
    </row>
    <row r="66" spans="1:26" ht="30.75" customHeight="1">
      <c r="A66" s="22" t="s">
        <v>337</v>
      </c>
      <c r="B66" s="9" t="s">
        <v>336</v>
      </c>
      <c r="C66" s="17"/>
      <c r="D66" s="21">
        <v>5.5</v>
      </c>
      <c r="E66" s="17"/>
      <c r="F66" s="17"/>
      <c r="G66" s="17"/>
      <c r="H66" s="17"/>
      <c r="I66" s="20"/>
      <c r="J66" s="20"/>
      <c r="K66" s="19"/>
      <c r="L66" s="18">
        <v>5.5</v>
      </c>
      <c r="M66" s="17"/>
      <c r="N66" s="17"/>
      <c r="O66" s="17"/>
      <c r="P66" s="17"/>
      <c r="Q66" s="17"/>
      <c r="R66" s="17"/>
      <c r="S66" s="17"/>
      <c r="T66" s="16" t="s">
        <v>28</v>
      </c>
      <c r="U66" s="9" t="s">
        <v>335</v>
      </c>
      <c r="V66" s="9" t="s">
        <v>334</v>
      </c>
      <c r="W66" s="9" t="s">
        <v>333</v>
      </c>
      <c r="X66" s="7"/>
      <c r="Y66" s="8"/>
      <c r="Z66" s="7"/>
    </row>
    <row r="67" spans="1:26" ht="33.75" customHeight="1">
      <c r="A67" s="31">
        <v>7</v>
      </c>
      <c r="B67" s="30" t="s">
        <v>56</v>
      </c>
      <c r="C67" s="26"/>
      <c r="D67" s="26"/>
      <c r="E67" s="26"/>
      <c r="F67" s="26"/>
      <c r="G67" s="26"/>
      <c r="H67" s="26"/>
      <c r="I67" s="29"/>
      <c r="J67" s="29"/>
      <c r="K67" s="28"/>
      <c r="L67" s="27"/>
      <c r="M67" s="26"/>
      <c r="N67" s="26"/>
      <c r="O67" s="26"/>
      <c r="P67" s="26"/>
      <c r="Q67" s="26"/>
      <c r="R67" s="26"/>
      <c r="S67" s="26"/>
      <c r="T67" s="26"/>
      <c r="U67" s="25"/>
      <c r="V67" s="25"/>
      <c r="W67" s="25"/>
      <c r="X67" s="23"/>
      <c r="Y67" s="8"/>
      <c r="Z67" s="7"/>
    </row>
    <row r="68" spans="1:26" ht="91.5" customHeight="1">
      <c r="A68" s="15"/>
      <c r="B68" s="14" t="s">
        <v>684</v>
      </c>
      <c r="C68" s="17"/>
      <c r="D68" s="17"/>
      <c r="E68" s="17"/>
      <c r="F68" s="17"/>
      <c r="G68" s="17"/>
      <c r="H68" s="17"/>
      <c r="I68" s="20"/>
      <c r="J68" s="20"/>
      <c r="K68" s="19"/>
      <c r="L68" s="18"/>
      <c r="M68" s="17"/>
      <c r="N68" s="17"/>
      <c r="O68" s="17"/>
      <c r="P68" s="17"/>
      <c r="Q68" s="17"/>
      <c r="R68" s="17"/>
      <c r="S68" s="17"/>
      <c r="T68" s="16" t="s">
        <v>28</v>
      </c>
      <c r="U68" s="9"/>
      <c r="V68" s="9"/>
      <c r="W68" s="9"/>
      <c r="X68" s="7"/>
      <c r="Y68" s="8"/>
      <c r="Z68" s="7"/>
    </row>
    <row r="69" spans="1:26" ht="55.5" customHeight="1">
      <c r="A69" s="15"/>
      <c r="B69" s="80" t="s">
        <v>697</v>
      </c>
      <c r="C69" s="17"/>
      <c r="D69" s="17"/>
      <c r="E69" s="17"/>
      <c r="F69" s="17"/>
      <c r="G69" s="17"/>
      <c r="H69" s="17"/>
      <c r="I69" s="20"/>
      <c r="J69" s="20"/>
      <c r="K69" s="19"/>
      <c r="L69" s="18"/>
      <c r="M69" s="17"/>
      <c r="N69" s="17"/>
      <c r="O69" s="17"/>
      <c r="P69" s="17"/>
      <c r="Q69" s="17"/>
      <c r="R69" s="17"/>
      <c r="S69" s="17"/>
      <c r="T69" s="16"/>
      <c r="U69" s="9"/>
      <c r="V69" s="9"/>
      <c r="W69" s="9"/>
      <c r="X69" s="7"/>
      <c r="Y69" s="8"/>
      <c r="Z69" s="7"/>
    </row>
    <row r="70" spans="1:26" ht="27" customHeight="1">
      <c r="A70" s="31">
        <v>2</v>
      </c>
      <c r="B70" s="30" t="s">
        <v>613</v>
      </c>
      <c r="C70" s="26"/>
      <c r="D70" s="26"/>
      <c r="E70" s="26"/>
      <c r="F70" s="26"/>
      <c r="G70" s="26"/>
      <c r="H70" s="26"/>
      <c r="I70" s="26"/>
      <c r="J70" s="26"/>
      <c r="K70" s="28"/>
      <c r="L70" s="27"/>
      <c r="M70" s="26"/>
      <c r="N70" s="26"/>
      <c r="O70" s="26"/>
      <c r="P70" s="26"/>
      <c r="Q70" s="26"/>
      <c r="R70" s="26"/>
      <c r="S70" s="26"/>
      <c r="T70" s="26"/>
      <c r="U70" s="25"/>
      <c r="V70" s="25"/>
      <c r="W70" s="25"/>
      <c r="X70" s="23"/>
      <c r="Y70" s="8"/>
      <c r="Z70" s="7"/>
    </row>
    <row r="71" spans="1:26" ht="30">
      <c r="A71" s="22" t="s">
        <v>528</v>
      </c>
      <c r="B71" s="9" t="s">
        <v>483</v>
      </c>
      <c r="C71" s="17"/>
      <c r="D71" s="21">
        <v>5</v>
      </c>
      <c r="E71" s="17"/>
      <c r="F71" s="17"/>
      <c r="G71" s="17"/>
      <c r="H71" s="17"/>
      <c r="I71" s="20"/>
      <c r="J71" s="20"/>
      <c r="K71" s="19"/>
      <c r="L71" s="18">
        <v>5</v>
      </c>
      <c r="M71" s="17"/>
      <c r="N71" s="17"/>
      <c r="O71" s="17"/>
      <c r="P71" s="17"/>
      <c r="Q71" s="17"/>
      <c r="R71" s="17"/>
      <c r="S71" s="17"/>
      <c r="T71" s="16" t="s">
        <v>107</v>
      </c>
      <c r="U71" s="9" t="s">
        <v>482</v>
      </c>
      <c r="V71" s="9" t="s">
        <v>481</v>
      </c>
      <c r="W71" s="9" t="s">
        <v>480</v>
      </c>
      <c r="X71" s="7"/>
      <c r="Y71" s="8"/>
      <c r="Z71" s="7">
        <v>2</v>
      </c>
    </row>
    <row r="72" spans="1:26" ht="45">
      <c r="A72" s="34" t="s">
        <v>527</v>
      </c>
      <c r="B72" s="9" t="s">
        <v>509</v>
      </c>
      <c r="C72" s="17"/>
      <c r="D72" s="21">
        <v>2</v>
      </c>
      <c r="E72" s="17"/>
      <c r="F72" s="17"/>
      <c r="G72" s="17"/>
      <c r="H72" s="17"/>
      <c r="I72" s="20"/>
      <c r="J72" s="20"/>
      <c r="K72" s="19"/>
      <c r="L72" s="18">
        <v>2</v>
      </c>
      <c r="M72" s="17"/>
      <c r="N72" s="17"/>
      <c r="O72" s="17"/>
      <c r="P72" s="17"/>
      <c r="Q72" s="17"/>
      <c r="R72" s="17"/>
      <c r="S72" s="17"/>
      <c r="T72" s="16" t="s">
        <v>107</v>
      </c>
      <c r="U72" s="9" t="s">
        <v>287</v>
      </c>
      <c r="V72" s="9" t="s">
        <v>489</v>
      </c>
      <c r="W72" s="9" t="s">
        <v>508</v>
      </c>
      <c r="X72" s="7"/>
      <c r="Y72" s="8"/>
      <c r="Z72" s="7">
        <v>4</v>
      </c>
    </row>
    <row r="73" spans="1:26" ht="120">
      <c r="A73" s="22" t="s">
        <v>526</v>
      </c>
      <c r="B73" s="9" t="s">
        <v>492</v>
      </c>
      <c r="C73" s="17"/>
      <c r="D73" s="21">
        <v>2</v>
      </c>
      <c r="E73" s="17"/>
      <c r="F73" s="17"/>
      <c r="G73" s="17"/>
      <c r="H73" s="17"/>
      <c r="I73" s="20"/>
      <c r="J73" s="20"/>
      <c r="K73" s="19"/>
      <c r="L73" s="18">
        <v>2</v>
      </c>
      <c r="M73" s="17"/>
      <c r="N73" s="17"/>
      <c r="O73" s="17"/>
      <c r="P73" s="17"/>
      <c r="Q73" s="17"/>
      <c r="R73" s="17"/>
      <c r="S73" s="17"/>
      <c r="T73" s="16" t="s">
        <v>107</v>
      </c>
      <c r="U73" s="9" t="s">
        <v>287</v>
      </c>
      <c r="V73" s="9" t="s">
        <v>489</v>
      </c>
      <c r="W73" s="9" t="s">
        <v>165</v>
      </c>
      <c r="X73" s="7"/>
      <c r="Y73" s="8"/>
      <c r="Z73" s="7">
        <v>4</v>
      </c>
    </row>
    <row r="74" spans="1:26" ht="75">
      <c r="A74" s="34" t="s">
        <v>525</v>
      </c>
      <c r="B74" s="9" t="s">
        <v>490</v>
      </c>
      <c r="C74" s="17"/>
      <c r="D74" s="21">
        <v>2</v>
      </c>
      <c r="E74" s="17"/>
      <c r="F74" s="17"/>
      <c r="G74" s="17"/>
      <c r="H74" s="17"/>
      <c r="I74" s="20"/>
      <c r="J74" s="20"/>
      <c r="K74" s="19"/>
      <c r="L74" s="18">
        <v>2</v>
      </c>
      <c r="M74" s="17"/>
      <c r="N74" s="17"/>
      <c r="O74" s="17"/>
      <c r="P74" s="17"/>
      <c r="Q74" s="17"/>
      <c r="R74" s="17"/>
      <c r="S74" s="17"/>
      <c r="T74" s="16" t="s">
        <v>107</v>
      </c>
      <c r="U74" s="9" t="s">
        <v>287</v>
      </c>
      <c r="V74" s="9" t="s">
        <v>489</v>
      </c>
      <c r="W74" s="9" t="s">
        <v>165</v>
      </c>
      <c r="X74" s="7"/>
      <c r="Y74" s="8"/>
      <c r="Z74" s="7">
        <v>4</v>
      </c>
    </row>
    <row r="75" spans="1:26">
      <c r="A75" s="31">
        <v>3</v>
      </c>
      <c r="B75" s="30" t="s">
        <v>369</v>
      </c>
      <c r="C75" s="26"/>
      <c r="D75" s="26"/>
      <c r="E75" s="26"/>
      <c r="F75" s="26"/>
      <c r="G75" s="26"/>
      <c r="H75" s="26"/>
      <c r="I75" s="29"/>
      <c r="J75" s="29"/>
      <c r="K75" s="28"/>
      <c r="L75" s="27"/>
      <c r="M75" s="26"/>
      <c r="N75" s="26"/>
      <c r="O75" s="26"/>
      <c r="P75" s="26"/>
      <c r="Q75" s="26"/>
      <c r="R75" s="26"/>
      <c r="S75" s="26"/>
      <c r="T75" s="26"/>
      <c r="U75" s="25"/>
      <c r="V75" s="25"/>
      <c r="W75" s="25"/>
      <c r="X75" s="23"/>
      <c r="Y75" s="8"/>
      <c r="Z75" s="7"/>
    </row>
    <row r="76" spans="1:26" ht="30">
      <c r="A76" s="22" t="s">
        <v>332</v>
      </c>
      <c r="B76" s="9" t="s">
        <v>148</v>
      </c>
      <c r="C76" s="17"/>
      <c r="D76" s="32">
        <v>3</v>
      </c>
      <c r="E76" s="17"/>
      <c r="F76" s="17"/>
      <c r="G76" s="17"/>
      <c r="H76" s="17"/>
      <c r="I76" s="20"/>
      <c r="J76" s="20"/>
      <c r="K76" s="19"/>
      <c r="L76" s="18">
        <v>3</v>
      </c>
      <c r="M76" s="17"/>
      <c r="N76" s="17"/>
      <c r="O76" s="17"/>
      <c r="P76" s="17"/>
      <c r="Q76" s="17"/>
      <c r="R76" s="17"/>
      <c r="S76" s="17"/>
      <c r="T76" s="16" t="s">
        <v>107</v>
      </c>
      <c r="U76" s="9" t="s">
        <v>147</v>
      </c>
      <c r="V76" s="9" t="s">
        <v>146</v>
      </c>
      <c r="W76" s="9" t="s">
        <v>145</v>
      </c>
      <c r="X76" s="7"/>
      <c r="Y76" s="8"/>
      <c r="Z76" s="7"/>
    </row>
    <row r="77" spans="1:26" ht="30">
      <c r="A77" s="22" t="s">
        <v>331</v>
      </c>
      <c r="B77" s="9" t="s">
        <v>230</v>
      </c>
      <c r="C77" s="17"/>
      <c r="D77" s="32">
        <v>3</v>
      </c>
      <c r="E77" s="17"/>
      <c r="F77" s="17"/>
      <c r="G77" s="17"/>
      <c r="H77" s="17"/>
      <c r="I77" s="20"/>
      <c r="J77" s="20"/>
      <c r="K77" s="19"/>
      <c r="L77" s="18">
        <v>3</v>
      </c>
      <c r="M77" s="17"/>
      <c r="N77" s="17"/>
      <c r="O77" s="17"/>
      <c r="P77" s="17"/>
      <c r="Q77" s="17"/>
      <c r="R77" s="17"/>
      <c r="S77" s="17"/>
      <c r="T77" s="16" t="s">
        <v>107</v>
      </c>
      <c r="U77" s="9" t="s">
        <v>229</v>
      </c>
      <c r="V77" s="9" t="s">
        <v>228</v>
      </c>
      <c r="W77" s="9" t="s">
        <v>227</v>
      </c>
      <c r="X77" s="7"/>
      <c r="Y77" s="8"/>
      <c r="Z77" s="7"/>
    </row>
    <row r="78" spans="1:26" ht="45">
      <c r="A78" s="22" t="s">
        <v>330</v>
      </c>
      <c r="B78" s="9" t="s">
        <v>264</v>
      </c>
      <c r="C78" s="17"/>
      <c r="D78" s="32">
        <v>3</v>
      </c>
      <c r="E78" s="17"/>
      <c r="F78" s="17"/>
      <c r="G78" s="17"/>
      <c r="H78" s="17"/>
      <c r="I78" s="20"/>
      <c r="J78" s="20"/>
      <c r="K78" s="19"/>
      <c r="L78" s="18">
        <v>3</v>
      </c>
      <c r="M78" s="17"/>
      <c r="N78" s="17"/>
      <c r="O78" s="17"/>
      <c r="P78" s="17"/>
      <c r="Q78" s="17"/>
      <c r="R78" s="17"/>
      <c r="S78" s="17"/>
      <c r="T78" s="16" t="s">
        <v>107</v>
      </c>
      <c r="U78" s="9" t="s">
        <v>263</v>
      </c>
      <c r="V78" s="9" t="s">
        <v>262</v>
      </c>
      <c r="W78" s="9" t="s">
        <v>261</v>
      </c>
      <c r="X78" s="7"/>
      <c r="Y78" s="8"/>
      <c r="Z78" s="7"/>
    </row>
    <row r="79" spans="1:26" ht="30">
      <c r="A79" s="22" t="s">
        <v>329</v>
      </c>
      <c r="B79" s="9" t="s">
        <v>259</v>
      </c>
      <c r="C79" s="17"/>
      <c r="D79" s="32">
        <v>1.5</v>
      </c>
      <c r="E79" s="17"/>
      <c r="F79" s="17"/>
      <c r="G79" s="17"/>
      <c r="H79" s="17"/>
      <c r="I79" s="20"/>
      <c r="J79" s="20"/>
      <c r="K79" s="19"/>
      <c r="L79" s="18">
        <v>1.5</v>
      </c>
      <c r="M79" s="17"/>
      <c r="N79" s="17"/>
      <c r="O79" s="17"/>
      <c r="P79" s="17"/>
      <c r="Q79" s="17"/>
      <c r="R79" s="17"/>
      <c r="S79" s="17"/>
      <c r="T79" s="16" t="s">
        <v>107</v>
      </c>
      <c r="U79" s="9" t="s">
        <v>258</v>
      </c>
      <c r="V79" s="9" t="s">
        <v>257</v>
      </c>
      <c r="W79" s="9" t="s">
        <v>256</v>
      </c>
      <c r="X79" s="7"/>
      <c r="Y79" s="8"/>
      <c r="Z79" s="7"/>
    </row>
    <row r="80" spans="1:26" ht="45">
      <c r="A80" s="22" t="s">
        <v>328</v>
      </c>
      <c r="B80" s="9" t="s">
        <v>254</v>
      </c>
      <c r="C80" s="17"/>
      <c r="D80" s="32">
        <v>3</v>
      </c>
      <c r="E80" s="17"/>
      <c r="F80" s="17"/>
      <c r="G80" s="17"/>
      <c r="H80" s="17"/>
      <c r="I80" s="20"/>
      <c r="J80" s="20"/>
      <c r="K80" s="19"/>
      <c r="L80" s="18">
        <v>3</v>
      </c>
      <c r="M80" s="17"/>
      <c r="N80" s="17"/>
      <c r="O80" s="17"/>
      <c r="P80" s="17"/>
      <c r="Q80" s="17"/>
      <c r="R80" s="17"/>
      <c r="S80" s="17"/>
      <c r="T80" s="16" t="s">
        <v>107</v>
      </c>
      <c r="U80" s="9" t="s">
        <v>253</v>
      </c>
      <c r="V80" s="9" t="s">
        <v>252</v>
      </c>
      <c r="W80" s="9" t="s">
        <v>251</v>
      </c>
      <c r="X80" s="7"/>
      <c r="Y80" s="8"/>
      <c r="Z80" s="7"/>
    </row>
    <row r="81" spans="1:26">
      <c r="A81" s="22" t="s">
        <v>327</v>
      </c>
      <c r="B81" s="9" t="s">
        <v>249</v>
      </c>
      <c r="C81" s="17"/>
      <c r="D81" s="32">
        <v>3</v>
      </c>
      <c r="E81" s="17"/>
      <c r="F81" s="17"/>
      <c r="G81" s="17"/>
      <c r="H81" s="17"/>
      <c r="I81" s="20"/>
      <c r="J81" s="20"/>
      <c r="K81" s="19"/>
      <c r="L81" s="18">
        <v>3</v>
      </c>
      <c r="M81" s="17"/>
      <c r="N81" s="17"/>
      <c r="O81" s="17"/>
      <c r="P81" s="17"/>
      <c r="Q81" s="17"/>
      <c r="R81" s="17"/>
      <c r="S81" s="17"/>
      <c r="T81" s="16" t="s">
        <v>107</v>
      </c>
      <c r="U81" s="9" t="s">
        <v>248</v>
      </c>
      <c r="V81" s="9" t="s">
        <v>247</v>
      </c>
      <c r="W81" s="9" t="s">
        <v>246</v>
      </c>
      <c r="X81" s="7"/>
      <c r="Y81" s="8"/>
      <c r="Z81" s="7"/>
    </row>
    <row r="82" spans="1:26" ht="60">
      <c r="A82" s="22" t="s">
        <v>326</v>
      </c>
      <c r="B82" s="9" t="s">
        <v>303</v>
      </c>
      <c r="C82" s="17"/>
      <c r="D82" s="32">
        <v>1.5</v>
      </c>
      <c r="E82" s="17"/>
      <c r="F82" s="17"/>
      <c r="G82" s="17"/>
      <c r="H82" s="17"/>
      <c r="I82" s="20"/>
      <c r="J82" s="20"/>
      <c r="K82" s="19"/>
      <c r="L82" s="18">
        <v>1.5</v>
      </c>
      <c r="M82" s="17"/>
      <c r="N82" s="17"/>
      <c r="O82" s="17"/>
      <c r="P82" s="17"/>
      <c r="Q82" s="17"/>
      <c r="R82" s="17"/>
      <c r="S82" s="17"/>
      <c r="T82" s="16" t="s">
        <v>107</v>
      </c>
      <c r="U82" s="9" t="s">
        <v>302</v>
      </c>
      <c r="V82" s="9" t="s">
        <v>301</v>
      </c>
      <c r="W82" s="9" t="s">
        <v>300</v>
      </c>
      <c r="X82" s="7"/>
      <c r="Y82" s="8"/>
      <c r="Z82" s="7"/>
    </row>
    <row r="83" spans="1:26" ht="45">
      <c r="A83" s="22" t="s">
        <v>325</v>
      </c>
      <c r="B83" s="9" t="s">
        <v>298</v>
      </c>
      <c r="C83" s="17"/>
      <c r="D83" s="32">
        <v>1.5</v>
      </c>
      <c r="E83" s="17"/>
      <c r="F83" s="17"/>
      <c r="G83" s="17"/>
      <c r="H83" s="17"/>
      <c r="I83" s="20"/>
      <c r="J83" s="20"/>
      <c r="K83" s="19"/>
      <c r="L83" s="18">
        <v>1.5</v>
      </c>
      <c r="M83" s="17"/>
      <c r="N83" s="17"/>
      <c r="O83" s="17"/>
      <c r="P83" s="17"/>
      <c r="Q83" s="17"/>
      <c r="R83" s="17"/>
      <c r="S83" s="17"/>
      <c r="T83" s="16" t="s">
        <v>107</v>
      </c>
      <c r="U83" s="9" t="s">
        <v>297</v>
      </c>
      <c r="V83" s="9" t="s">
        <v>296</v>
      </c>
      <c r="W83" s="9" t="s">
        <v>295</v>
      </c>
      <c r="X83" s="7"/>
      <c r="Y83" s="8"/>
      <c r="Z83" s="7"/>
    </row>
    <row r="84" spans="1:26" ht="90">
      <c r="A84" s="22" t="s">
        <v>324</v>
      </c>
      <c r="B84" s="9" t="s">
        <v>288</v>
      </c>
      <c r="C84" s="17"/>
      <c r="D84" s="32">
        <v>1.5</v>
      </c>
      <c r="E84" s="17"/>
      <c r="F84" s="17"/>
      <c r="G84" s="17"/>
      <c r="H84" s="17"/>
      <c r="I84" s="20"/>
      <c r="J84" s="20"/>
      <c r="K84" s="19"/>
      <c r="L84" s="18">
        <v>1.5</v>
      </c>
      <c r="M84" s="17"/>
      <c r="N84" s="17"/>
      <c r="O84" s="17"/>
      <c r="P84" s="17"/>
      <c r="Q84" s="17"/>
      <c r="R84" s="17"/>
      <c r="S84" s="17"/>
      <c r="T84" s="16" t="s">
        <v>107</v>
      </c>
      <c r="U84" s="9" t="s">
        <v>287</v>
      </c>
      <c r="V84" s="9" t="s">
        <v>286</v>
      </c>
      <c r="W84" s="9" t="s">
        <v>165</v>
      </c>
      <c r="X84" s="7"/>
      <c r="Y84" s="8"/>
      <c r="Z84" s="7"/>
    </row>
    <row r="85" spans="1:26">
      <c r="A85" s="31">
        <v>6</v>
      </c>
      <c r="B85" s="30" t="s">
        <v>124</v>
      </c>
      <c r="C85" s="26"/>
      <c r="D85" s="26"/>
      <c r="E85" s="26"/>
      <c r="F85" s="26"/>
      <c r="G85" s="26"/>
      <c r="H85" s="26"/>
      <c r="I85" s="29"/>
      <c r="J85" s="29"/>
      <c r="K85" s="28"/>
      <c r="L85" s="27"/>
      <c r="M85" s="26"/>
      <c r="N85" s="26"/>
      <c r="O85" s="26"/>
      <c r="P85" s="26"/>
      <c r="Q85" s="26"/>
      <c r="R85" s="26"/>
      <c r="S85" s="26"/>
      <c r="T85" s="26"/>
      <c r="U85" s="25"/>
      <c r="V85" s="25"/>
      <c r="W85" s="25"/>
      <c r="X85" s="23"/>
      <c r="Y85" s="8"/>
      <c r="Z85" s="7"/>
    </row>
    <row r="86" spans="1:26" ht="30">
      <c r="A86" s="22" t="s">
        <v>108</v>
      </c>
      <c r="B86" s="9" t="s">
        <v>95</v>
      </c>
      <c r="C86" s="17"/>
      <c r="D86" s="21">
        <v>4</v>
      </c>
      <c r="E86" s="17"/>
      <c r="F86" s="17"/>
      <c r="G86" s="17"/>
      <c r="H86" s="17"/>
      <c r="I86" s="20"/>
      <c r="J86" s="20"/>
      <c r="K86" s="19"/>
      <c r="L86" s="21">
        <v>4</v>
      </c>
      <c r="M86" s="17"/>
      <c r="N86" s="17"/>
      <c r="O86" s="17"/>
      <c r="P86" s="17"/>
      <c r="Q86" s="17"/>
      <c r="R86" s="17"/>
      <c r="S86" s="17"/>
      <c r="T86" s="16" t="s">
        <v>107</v>
      </c>
      <c r="U86" s="9" t="s">
        <v>79</v>
      </c>
      <c r="V86" s="9" t="s">
        <v>78</v>
      </c>
      <c r="W86" s="9" t="s">
        <v>51</v>
      </c>
      <c r="X86" s="7"/>
      <c r="Y86" s="8"/>
      <c r="Z86" s="7"/>
    </row>
    <row r="87" spans="1:26" ht="52.5">
      <c r="A87" s="22"/>
      <c r="B87" s="80" t="s">
        <v>698</v>
      </c>
      <c r="C87" s="17"/>
      <c r="D87" s="21"/>
      <c r="E87" s="17"/>
      <c r="F87" s="17"/>
      <c r="G87" s="17"/>
      <c r="H87" s="17"/>
      <c r="I87" s="20"/>
      <c r="J87" s="20"/>
      <c r="K87" s="19"/>
      <c r="L87" s="81"/>
      <c r="M87" s="17"/>
      <c r="N87" s="17"/>
      <c r="O87" s="17"/>
      <c r="P87" s="17"/>
      <c r="Q87" s="17"/>
      <c r="R87" s="17"/>
      <c r="S87" s="17"/>
      <c r="T87" s="16"/>
      <c r="U87" s="9"/>
      <c r="V87" s="9"/>
      <c r="W87" s="9"/>
      <c r="X87" s="7"/>
      <c r="Y87" s="8"/>
      <c r="Z87" s="7"/>
    </row>
    <row r="88" spans="1:26">
      <c r="A88" s="31">
        <v>2</v>
      </c>
      <c r="B88" s="30" t="s">
        <v>613</v>
      </c>
      <c r="C88" s="26"/>
      <c r="D88" s="26"/>
      <c r="E88" s="26"/>
      <c r="F88" s="26"/>
      <c r="G88" s="26"/>
      <c r="H88" s="26"/>
      <c r="I88" s="26"/>
      <c r="J88" s="26"/>
      <c r="K88" s="28"/>
      <c r="L88" s="27"/>
      <c r="M88" s="26"/>
      <c r="N88" s="26"/>
      <c r="O88" s="26"/>
      <c r="P88" s="26"/>
      <c r="Q88" s="26"/>
      <c r="R88" s="26"/>
      <c r="S88" s="26"/>
      <c r="T88" s="26"/>
      <c r="U88" s="25"/>
      <c r="V88" s="25"/>
      <c r="W88" s="25"/>
      <c r="X88" s="23"/>
      <c r="Y88" s="8"/>
      <c r="Z88" s="7">
        <v>2</v>
      </c>
    </row>
    <row r="89" spans="1:26" ht="30">
      <c r="A89" s="22" t="s">
        <v>524</v>
      </c>
      <c r="B89" s="9" t="s">
        <v>483</v>
      </c>
      <c r="C89" s="17"/>
      <c r="D89" s="21">
        <v>5</v>
      </c>
      <c r="E89" s="17"/>
      <c r="F89" s="17"/>
      <c r="G89" s="17"/>
      <c r="H89" s="17"/>
      <c r="I89" s="20"/>
      <c r="J89" s="20"/>
      <c r="K89" s="19"/>
      <c r="L89" s="18">
        <v>5</v>
      </c>
      <c r="M89" s="17"/>
      <c r="N89" s="17"/>
      <c r="O89" s="17"/>
      <c r="P89" s="17"/>
      <c r="Q89" s="17"/>
      <c r="R89" s="17"/>
      <c r="S89" s="17"/>
      <c r="T89" s="16" t="s">
        <v>104</v>
      </c>
      <c r="U89" s="9" t="s">
        <v>482</v>
      </c>
      <c r="V89" s="9" t="s">
        <v>481</v>
      </c>
      <c r="W89" s="9" t="s">
        <v>480</v>
      </c>
      <c r="X89" s="7"/>
      <c r="Y89" s="8"/>
      <c r="Z89" s="7">
        <v>4</v>
      </c>
    </row>
    <row r="90" spans="1:26" ht="45">
      <c r="A90" s="34" t="s">
        <v>523</v>
      </c>
      <c r="B90" s="9" t="s">
        <v>509</v>
      </c>
      <c r="C90" s="17"/>
      <c r="D90" s="21">
        <v>2</v>
      </c>
      <c r="E90" s="17"/>
      <c r="F90" s="17"/>
      <c r="G90" s="17"/>
      <c r="H90" s="17"/>
      <c r="I90" s="20"/>
      <c r="J90" s="20"/>
      <c r="K90" s="19"/>
      <c r="L90" s="18">
        <v>2</v>
      </c>
      <c r="M90" s="17"/>
      <c r="N90" s="17"/>
      <c r="O90" s="17"/>
      <c r="P90" s="17"/>
      <c r="Q90" s="17"/>
      <c r="R90" s="17"/>
      <c r="S90" s="17"/>
      <c r="T90" s="16" t="s">
        <v>104</v>
      </c>
      <c r="U90" s="9" t="s">
        <v>287</v>
      </c>
      <c r="V90" s="9" t="s">
        <v>489</v>
      </c>
      <c r="W90" s="9" t="s">
        <v>508</v>
      </c>
      <c r="X90" s="7"/>
      <c r="Y90" s="8"/>
      <c r="Z90" s="7">
        <v>4</v>
      </c>
    </row>
    <row r="91" spans="1:26" ht="45">
      <c r="A91" s="22" t="s">
        <v>522</v>
      </c>
      <c r="B91" s="9" t="s">
        <v>521</v>
      </c>
      <c r="C91" s="17"/>
      <c r="D91" s="21">
        <v>2</v>
      </c>
      <c r="E91" s="17"/>
      <c r="F91" s="17"/>
      <c r="G91" s="17"/>
      <c r="H91" s="17"/>
      <c r="I91" s="20"/>
      <c r="J91" s="20"/>
      <c r="K91" s="19"/>
      <c r="L91" s="18">
        <v>2</v>
      </c>
      <c r="M91" s="17"/>
      <c r="N91" s="17"/>
      <c r="O91" s="17"/>
      <c r="P91" s="17"/>
      <c r="Q91" s="17"/>
      <c r="R91" s="17"/>
      <c r="S91" s="17"/>
      <c r="T91" s="16" t="s">
        <v>104</v>
      </c>
      <c r="U91" s="9" t="s">
        <v>500</v>
      </c>
      <c r="V91" s="9" t="s">
        <v>499</v>
      </c>
      <c r="W91" s="9" t="s">
        <v>498</v>
      </c>
      <c r="X91" s="7"/>
      <c r="Y91" s="8"/>
      <c r="Z91" s="7">
        <v>4</v>
      </c>
    </row>
    <row r="92" spans="1:26" ht="135">
      <c r="A92" s="34" t="s">
        <v>520</v>
      </c>
      <c r="B92" s="9" t="s">
        <v>519</v>
      </c>
      <c r="C92" s="17"/>
      <c r="D92" s="21">
        <v>2</v>
      </c>
      <c r="E92" s="17"/>
      <c r="F92" s="17"/>
      <c r="G92" s="17"/>
      <c r="H92" s="17"/>
      <c r="I92" s="20"/>
      <c r="J92" s="20"/>
      <c r="K92" s="19"/>
      <c r="L92" s="18">
        <v>2</v>
      </c>
      <c r="M92" s="17"/>
      <c r="N92" s="17"/>
      <c r="O92" s="17"/>
      <c r="P92" s="17"/>
      <c r="Q92" s="17"/>
      <c r="R92" s="17"/>
      <c r="S92" s="17"/>
      <c r="T92" s="16" t="s">
        <v>104</v>
      </c>
      <c r="U92" s="9" t="s">
        <v>287</v>
      </c>
      <c r="V92" s="9" t="s">
        <v>489</v>
      </c>
      <c r="W92" s="9" t="s">
        <v>165</v>
      </c>
      <c r="X92" s="7"/>
      <c r="Y92" s="8"/>
      <c r="Z92" s="7">
        <v>4</v>
      </c>
    </row>
    <row r="93" spans="1:26" ht="90">
      <c r="A93" s="22" t="s">
        <v>518</v>
      </c>
      <c r="B93" s="9" t="s">
        <v>517</v>
      </c>
      <c r="C93" s="17"/>
      <c r="D93" s="21">
        <v>2</v>
      </c>
      <c r="E93" s="17"/>
      <c r="F93" s="17"/>
      <c r="G93" s="17"/>
      <c r="H93" s="17"/>
      <c r="I93" s="20"/>
      <c r="J93" s="20"/>
      <c r="K93" s="19"/>
      <c r="L93" s="18">
        <v>2</v>
      </c>
      <c r="M93" s="17"/>
      <c r="N93" s="17"/>
      <c r="O93" s="17"/>
      <c r="P93" s="17"/>
      <c r="Q93" s="17"/>
      <c r="R93" s="17"/>
      <c r="S93" s="17"/>
      <c r="T93" s="16" t="s">
        <v>104</v>
      </c>
      <c r="U93" s="9" t="s">
        <v>287</v>
      </c>
      <c r="V93" s="9" t="s">
        <v>489</v>
      </c>
      <c r="W93" s="9" t="s">
        <v>165</v>
      </c>
      <c r="X93" s="7"/>
      <c r="Y93" s="8"/>
      <c r="Z93" s="7"/>
    </row>
    <row r="94" spans="1:26">
      <c r="A94" s="31">
        <v>3</v>
      </c>
      <c r="B94" s="30" t="s">
        <v>369</v>
      </c>
      <c r="C94" s="26"/>
      <c r="D94" s="26"/>
      <c r="E94" s="26"/>
      <c r="F94" s="26"/>
      <c r="G94" s="26"/>
      <c r="H94" s="26"/>
      <c r="I94" s="29"/>
      <c r="J94" s="29"/>
      <c r="K94" s="28"/>
      <c r="L94" s="27"/>
      <c r="M94" s="26"/>
      <c r="N94" s="26"/>
      <c r="O94" s="26"/>
      <c r="P94" s="26"/>
      <c r="Q94" s="26"/>
      <c r="R94" s="26"/>
      <c r="S94" s="26"/>
      <c r="T94" s="26"/>
      <c r="U94" s="25"/>
      <c r="V94" s="25"/>
      <c r="W94" s="25"/>
      <c r="X94" s="23"/>
      <c r="Y94" s="8"/>
      <c r="Z94" s="7"/>
    </row>
    <row r="95" spans="1:26" ht="30">
      <c r="A95" s="22" t="s">
        <v>323</v>
      </c>
      <c r="B95" s="9" t="s">
        <v>148</v>
      </c>
      <c r="C95" s="17"/>
      <c r="D95" s="32">
        <v>1.5</v>
      </c>
      <c r="E95" s="17"/>
      <c r="F95" s="17"/>
      <c r="G95" s="17"/>
      <c r="H95" s="17"/>
      <c r="I95" s="20"/>
      <c r="J95" s="20"/>
      <c r="K95" s="19"/>
      <c r="L95" s="18">
        <v>1.5</v>
      </c>
      <c r="M95" s="17"/>
      <c r="N95" s="17"/>
      <c r="O95" s="17"/>
      <c r="P95" s="17"/>
      <c r="Q95" s="17"/>
      <c r="R95" s="17"/>
      <c r="S95" s="17"/>
      <c r="T95" s="16" t="s">
        <v>104</v>
      </c>
      <c r="U95" s="9" t="s">
        <v>147</v>
      </c>
      <c r="V95" s="9" t="s">
        <v>146</v>
      </c>
      <c r="W95" s="9" t="s">
        <v>145</v>
      </c>
      <c r="X95" s="7"/>
      <c r="Y95" s="8"/>
      <c r="Z95" s="7"/>
    </row>
    <row r="96" spans="1:26" ht="30">
      <c r="A96" s="22" t="s">
        <v>322</v>
      </c>
      <c r="B96" s="9" t="s">
        <v>230</v>
      </c>
      <c r="C96" s="17"/>
      <c r="D96" s="32">
        <v>3</v>
      </c>
      <c r="E96" s="17"/>
      <c r="F96" s="17"/>
      <c r="G96" s="17"/>
      <c r="H96" s="17"/>
      <c r="I96" s="20"/>
      <c r="J96" s="20"/>
      <c r="K96" s="19"/>
      <c r="L96" s="18">
        <v>3</v>
      </c>
      <c r="M96" s="17"/>
      <c r="N96" s="17"/>
      <c r="O96" s="17"/>
      <c r="P96" s="17"/>
      <c r="Q96" s="17"/>
      <c r="R96" s="17"/>
      <c r="S96" s="17"/>
      <c r="T96" s="16" t="s">
        <v>104</v>
      </c>
      <c r="U96" s="9" t="s">
        <v>229</v>
      </c>
      <c r="V96" s="9" t="s">
        <v>228</v>
      </c>
      <c r="W96" s="9" t="s">
        <v>227</v>
      </c>
      <c r="X96" s="7"/>
      <c r="Y96" s="8"/>
      <c r="Z96" s="7"/>
    </row>
    <row r="97" spans="1:26" ht="45">
      <c r="A97" s="22" t="s">
        <v>321</v>
      </c>
      <c r="B97" s="9" t="s">
        <v>264</v>
      </c>
      <c r="C97" s="17"/>
      <c r="D97" s="32">
        <v>3</v>
      </c>
      <c r="E97" s="17"/>
      <c r="F97" s="17"/>
      <c r="G97" s="17"/>
      <c r="H97" s="17"/>
      <c r="I97" s="20"/>
      <c r="J97" s="20"/>
      <c r="K97" s="19"/>
      <c r="L97" s="18">
        <v>3</v>
      </c>
      <c r="M97" s="17"/>
      <c r="N97" s="17"/>
      <c r="O97" s="17"/>
      <c r="P97" s="17"/>
      <c r="Q97" s="17"/>
      <c r="R97" s="17"/>
      <c r="S97" s="17"/>
      <c r="T97" s="16" t="s">
        <v>104</v>
      </c>
      <c r="U97" s="9" t="s">
        <v>263</v>
      </c>
      <c r="V97" s="9" t="s">
        <v>262</v>
      </c>
      <c r="W97" s="9" t="s">
        <v>261</v>
      </c>
      <c r="X97" s="7"/>
      <c r="Y97" s="8"/>
      <c r="Z97" s="7"/>
    </row>
    <row r="98" spans="1:26" ht="30">
      <c r="A98" s="22" t="s">
        <v>320</v>
      </c>
      <c r="B98" s="9" t="s">
        <v>259</v>
      </c>
      <c r="C98" s="17"/>
      <c r="D98" s="32">
        <v>1.5</v>
      </c>
      <c r="E98" s="17"/>
      <c r="F98" s="17"/>
      <c r="G98" s="17"/>
      <c r="H98" s="17"/>
      <c r="I98" s="20"/>
      <c r="J98" s="20"/>
      <c r="K98" s="19"/>
      <c r="L98" s="18">
        <v>1.5</v>
      </c>
      <c r="M98" s="17"/>
      <c r="N98" s="17"/>
      <c r="O98" s="17"/>
      <c r="P98" s="17"/>
      <c r="Q98" s="17"/>
      <c r="R98" s="17"/>
      <c r="S98" s="17"/>
      <c r="T98" s="16" t="s">
        <v>104</v>
      </c>
      <c r="U98" s="9" t="s">
        <v>258</v>
      </c>
      <c r="V98" s="9" t="s">
        <v>257</v>
      </c>
      <c r="W98" s="9" t="s">
        <v>256</v>
      </c>
      <c r="X98" s="7"/>
      <c r="Y98" s="8"/>
      <c r="Z98" s="7"/>
    </row>
    <row r="99" spans="1:26" ht="45">
      <c r="A99" s="22" t="s">
        <v>319</v>
      </c>
      <c r="B99" s="9" t="s">
        <v>254</v>
      </c>
      <c r="C99" s="17"/>
      <c r="D99" s="32">
        <v>3</v>
      </c>
      <c r="E99" s="17"/>
      <c r="F99" s="17"/>
      <c r="G99" s="17"/>
      <c r="H99" s="17"/>
      <c r="I99" s="20"/>
      <c r="J99" s="20"/>
      <c r="K99" s="19"/>
      <c r="L99" s="18">
        <v>3</v>
      </c>
      <c r="M99" s="17"/>
      <c r="N99" s="17"/>
      <c r="O99" s="17"/>
      <c r="P99" s="17"/>
      <c r="Q99" s="17"/>
      <c r="R99" s="17"/>
      <c r="S99" s="17"/>
      <c r="T99" s="16" t="s">
        <v>104</v>
      </c>
      <c r="U99" s="9" t="s">
        <v>253</v>
      </c>
      <c r="V99" s="9" t="s">
        <v>252</v>
      </c>
      <c r="W99" s="9" t="s">
        <v>251</v>
      </c>
      <c r="X99" s="7"/>
      <c r="Y99" s="8"/>
      <c r="Z99" s="7"/>
    </row>
    <row r="100" spans="1:26">
      <c r="A100" s="22" t="s">
        <v>318</v>
      </c>
      <c r="B100" s="9" t="s">
        <v>249</v>
      </c>
      <c r="C100" s="17"/>
      <c r="D100" s="32">
        <v>3</v>
      </c>
      <c r="E100" s="17"/>
      <c r="F100" s="17"/>
      <c r="G100" s="17"/>
      <c r="H100" s="17"/>
      <c r="I100" s="20"/>
      <c r="J100" s="20"/>
      <c r="K100" s="19"/>
      <c r="L100" s="18"/>
      <c r="M100" s="17"/>
      <c r="N100" s="17"/>
      <c r="O100" s="17"/>
      <c r="P100" s="17"/>
      <c r="Q100" s="17"/>
      <c r="R100" s="17"/>
      <c r="S100" s="17"/>
      <c r="T100" s="16" t="s">
        <v>104</v>
      </c>
      <c r="U100" s="9" t="s">
        <v>248</v>
      </c>
      <c r="V100" s="9" t="s">
        <v>247</v>
      </c>
      <c r="W100" s="9" t="s">
        <v>246</v>
      </c>
      <c r="X100" s="7"/>
      <c r="Y100" s="8"/>
      <c r="Z100" s="7"/>
    </row>
    <row r="101" spans="1:26" ht="60">
      <c r="A101" s="22" t="s">
        <v>317</v>
      </c>
      <c r="B101" s="9" t="s">
        <v>303</v>
      </c>
      <c r="C101" s="17"/>
      <c r="D101" s="32">
        <v>1.5</v>
      </c>
      <c r="E101" s="17"/>
      <c r="F101" s="17"/>
      <c r="G101" s="17"/>
      <c r="H101" s="17"/>
      <c r="I101" s="20"/>
      <c r="J101" s="20"/>
      <c r="K101" s="19"/>
      <c r="L101" s="18">
        <v>1.5</v>
      </c>
      <c r="M101" s="17"/>
      <c r="N101" s="17"/>
      <c r="O101" s="17"/>
      <c r="P101" s="17"/>
      <c r="Q101" s="17"/>
      <c r="R101" s="17"/>
      <c r="S101" s="17"/>
      <c r="T101" s="16" t="s">
        <v>104</v>
      </c>
      <c r="U101" s="9" t="s">
        <v>302</v>
      </c>
      <c r="V101" s="9" t="s">
        <v>301</v>
      </c>
      <c r="W101" s="9" t="s">
        <v>300</v>
      </c>
      <c r="X101" s="7"/>
      <c r="Y101" s="8"/>
      <c r="Z101" s="7"/>
    </row>
    <row r="102" spans="1:26" ht="45">
      <c r="A102" s="22" t="s">
        <v>316</v>
      </c>
      <c r="B102" s="9" t="s">
        <v>298</v>
      </c>
      <c r="C102" s="17"/>
      <c r="D102" s="32">
        <v>1.5</v>
      </c>
      <c r="E102" s="17"/>
      <c r="F102" s="17"/>
      <c r="G102" s="17"/>
      <c r="H102" s="17"/>
      <c r="I102" s="20"/>
      <c r="J102" s="20"/>
      <c r="K102" s="19"/>
      <c r="L102" s="32">
        <v>1.5</v>
      </c>
      <c r="M102" s="17"/>
      <c r="N102" s="17"/>
      <c r="O102" s="17"/>
      <c r="P102" s="17"/>
      <c r="Q102" s="17"/>
      <c r="R102" s="17"/>
      <c r="S102" s="17"/>
      <c r="T102" s="16" t="s">
        <v>104</v>
      </c>
      <c r="U102" s="9" t="s">
        <v>297</v>
      </c>
      <c r="V102" s="9" t="s">
        <v>296</v>
      </c>
      <c r="W102" s="9" t="s">
        <v>295</v>
      </c>
      <c r="X102" s="7"/>
      <c r="Y102" s="8"/>
      <c r="Z102" s="7"/>
    </row>
    <row r="103" spans="1:26">
      <c r="A103" s="31">
        <v>6</v>
      </c>
      <c r="B103" s="30" t="s">
        <v>124</v>
      </c>
      <c r="C103" s="26"/>
      <c r="D103" s="26"/>
      <c r="E103" s="26"/>
      <c r="F103" s="26"/>
      <c r="G103" s="26"/>
      <c r="H103" s="26"/>
      <c r="I103" s="29"/>
      <c r="J103" s="29"/>
      <c r="K103" s="28"/>
      <c r="L103" s="27"/>
      <c r="M103" s="26"/>
      <c r="N103" s="26"/>
      <c r="O103" s="26"/>
      <c r="P103" s="26"/>
      <c r="Q103" s="26"/>
      <c r="R103" s="26"/>
      <c r="S103" s="26"/>
      <c r="T103" s="26"/>
      <c r="U103" s="25"/>
      <c r="V103" s="25"/>
      <c r="W103" s="25"/>
      <c r="X103" s="23"/>
      <c r="Y103" s="8"/>
      <c r="Z103" s="7"/>
    </row>
    <row r="104" spans="1:26">
      <c r="A104" s="22" t="s">
        <v>106</v>
      </c>
      <c r="B104" s="9" t="s">
        <v>105</v>
      </c>
      <c r="C104" s="17"/>
      <c r="D104" s="21">
        <v>4</v>
      </c>
      <c r="E104" s="17"/>
      <c r="F104" s="17"/>
      <c r="G104" s="17"/>
      <c r="H104" s="17"/>
      <c r="I104" s="20"/>
      <c r="J104" s="20"/>
      <c r="K104" s="19"/>
      <c r="L104" s="21">
        <v>4</v>
      </c>
      <c r="M104" s="17"/>
      <c r="N104" s="17"/>
      <c r="O104" s="17"/>
      <c r="P104" s="17"/>
      <c r="Q104" s="17"/>
      <c r="R104" s="17"/>
      <c r="S104" s="17"/>
      <c r="T104" s="16" t="s">
        <v>104</v>
      </c>
      <c r="U104" s="9" t="s">
        <v>79</v>
      </c>
      <c r="V104" s="9" t="s">
        <v>78</v>
      </c>
      <c r="W104" s="9" t="s">
        <v>51</v>
      </c>
      <c r="X104" s="7"/>
      <c r="Y104" s="8"/>
      <c r="Z104" s="7"/>
    </row>
    <row r="105" spans="1:26" ht="52.5">
      <c r="A105" s="22"/>
      <c r="B105" s="80" t="s">
        <v>699</v>
      </c>
      <c r="C105" s="17"/>
      <c r="D105" s="21"/>
      <c r="E105" s="17"/>
      <c r="F105" s="17"/>
      <c r="G105" s="17"/>
      <c r="H105" s="17"/>
      <c r="I105" s="20"/>
      <c r="J105" s="20"/>
      <c r="K105" s="19"/>
      <c r="L105" s="81"/>
      <c r="M105" s="17"/>
      <c r="N105" s="17"/>
      <c r="O105" s="17"/>
      <c r="P105" s="17"/>
      <c r="Q105" s="17"/>
      <c r="R105" s="17"/>
      <c r="S105" s="17"/>
      <c r="T105" s="16"/>
      <c r="U105" s="9"/>
      <c r="V105" s="9"/>
      <c r="W105" s="9"/>
      <c r="X105" s="7"/>
      <c r="Y105" s="8"/>
      <c r="Z105" s="7"/>
    </row>
    <row r="106" spans="1:26">
      <c r="A106" s="31">
        <v>2</v>
      </c>
      <c r="B106" s="30" t="s">
        <v>613</v>
      </c>
      <c r="C106" s="26"/>
      <c r="D106" s="26"/>
      <c r="E106" s="26"/>
      <c r="F106" s="26"/>
      <c r="G106" s="26"/>
      <c r="H106" s="26"/>
      <c r="I106" s="26"/>
      <c r="J106" s="26"/>
      <c r="K106" s="28"/>
      <c r="L106" s="27"/>
      <c r="M106" s="26"/>
      <c r="N106" s="26"/>
      <c r="O106" s="26"/>
      <c r="P106" s="26"/>
      <c r="Q106" s="26"/>
      <c r="R106" s="26"/>
      <c r="S106" s="26"/>
      <c r="T106" s="26"/>
      <c r="U106" s="25"/>
      <c r="V106" s="25"/>
      <c r="W106" s="25"/>
      <c r="X106" s="23"/>
      <c r="Y106" s="8"/>
      <c r="Z106" s="7">
        <v>2</v>
      </c>
    </row>
    <row r="107" spans="1:26" ht="30">
      <c r="A107" s="34" t="s">
        <v>516</v>
      </c>
      <c r="B107" s="9" t="s">
        <v>483</v>
      </c>
      <c r="C107" s="17"/>
      <c r="D107" s="21">
        <v>5</v>
      </c>
      <c r="E107" s="17"/>
      <c r="F107" s="17"/>
      <c r="G107" s="17"/>
      <c r="H107" s="17"/>
      <c r="I107" s="20"/>
      <c r="J107" s="20"/>
      <c r="K107" s="19"/>
      <c r="L107" s="18">
        <v>5</v>
      </c>
      <c r="M107" s="17"/>
      <c r="N107" s="17"/>
      <c r="O107" s="17"/>
      <c r="P107" s="17"/>
      <c r="Q107" s="17"/>
      <c r="R107" s="17"/>
      <c r="S107" s="17"/>
      <c r="T107" s="16" t="s">
        <v>101</v>
      </c>
      <c r="U107" s="9" t="s">
        <v>482</v>
      </c>
      <c r="V107" s="9" t="s">
        <v>481</v>
      </c>
      <c r="W107" s="9" t="s">
        <v>480</v>
      </c>
      <c r="X107" s="7"/>
      <c r="Y107" s="8"/>
      <c r="Z107" s="7">
        <v>1</v>
      </c>
    </row>
    <row r="108" spans="1:26" ht="45">
      <c r="A108" s="22" t="s">
        <v>515</v>
      </c>
      <c r="B108" s="9" t="s">
        <v>514</v>
      </c>
      <c r="C108" s="17"/>
      <c r="D108" s="21">
        <v>7</v>
      </c>
      <c r="E108" s="17"/>
      <c r="F108" s="17"/>
      <c r="G108" s="17"/>
      <c r="H108" s="17"/>
      <c r="I108" s="20"/>
      <c r="J108" s="20"/>
      <c r="K108" s="19"/>
      <c r="L108" s="18">
        <v>7</v>
      </c>
      <c r="M108" s="17"/>
      <c r="N108" s="17"/>
      <c r="O108" s="17"/>
      <c r="P108" s="17"/>
      <c r="Q108" s="17"/>
      <c r="R108" s="17"/>
      <c r="S108" s="17"/>
      <c r="T108" s="16" t="s">
        <v>101</v>
      </c>
      <c r="U108" s="9" t="s">
        <v>513</v>
      </c>
      <c r="V108" s="9" t="s">
        <v>512</v>
      </c>
      <c r="W108" s="9" t="s">
        <v>511</v>
      </c>
      <c r="X108" s="7"/>
      <c r="Y108" s="8"/>
      <c r="Z108" s="7">
        <v>4</v>
      </c>
    </row>
    <row r="109" spans="1:26" ht="45">
      <c r="A109" s="34" t="s">
        <v>510</v>
      </c>
      <c r="B109" s="9" t="s">
        <v>509</v>
      </c>
      <c r="C109" s="17"/>
      <c r="D109" s="21">
        <v>2</v>
      </c>
      <c r="E109" s="17"/>
      <c r="F109" s="17"/>
      <c r="G109" s="17"/>
      <c r="H109" s="17"/>
      <c r="I109" s="20"/>
      <c r="J109" s="20"/>
      <c r="K109" s="19"/>
      <c r="L109" s="18">
        <v>2</v>
      </c>
      <c r="M109" s="17"/>
      <c r="N109" s="17"/>
      <c r="O109" s="17"/>
      <c r="P109" s="17"/>
      <c r="Q109" s="17"/>
      <c r="R109" s="17"/>
      <c r="S109" s="17"/>
      <c r="T109" s="16" t="s">
        <v>101</v>
      </c>
      <c r="U109" s="9" t="s">
        <v>287</v>
      </c>
      <c r="V109" s="9" t="s">
        <v>489</v>
      </c>
      <c r="W109" s="9" t="s">
        <v>508</v>
      </c>
      <c r="X109" s="7"/>
      <c r="Y109" s="8"/>
      <c r="Z109" s="7">
        <v>4</v>
      </c>
    </row>
    <row r="110" spans="1:26" ht="45">
      <c r="A110" s="22" t="s">
        <v>507</v>
      </c>
      <c r="B110" s="9" t="s">
        <v>506</v>
      </c>
      <c r="C110" s="17"/>
      <c r="D110" s="21">
        <v>2</v>
      </c>
      <c r="E110" s="17"/>
      <c r="F110" s="17"/>
      <c r="G110" s="17"/>
      <c r="H110" s="17"/>
      <c r="I110" s="20"/>
      <c r="J110" s="20"/>
      <c r="K110" s="19"/>
      <c r="L110" s="18">
        <v>2</v>
      </c>
      <c r="M110" s="17"/>
      <c r="N110" s="17"/>
      <c r="O110" s="17"/>
      <c r="P110" s="17"/>
      <c r="Q110" s="17"/>
      <c r="R110" s="17"/>
      <c r="S110" s="17"/>
      <c r="T110" s="16" t="s">
        <v>101</v>
      </c>
      <c r="U110" s="9" t="s">
        <v>505</v>
      </c>
      <c r="V110" s="9" t="s">
        <v>504</v>
      </c>
      <c r="W110" s="9" t="s">
        <v>503</v>
      </c>
      <c r="X110" s="7"/>
      <c r="Y110" s="8"/>
      <c r="Z110" s="7">
        <v>4</v>
      </c>
    </row>
    <row r="111" spans="1:26" ht="45">
      <c r="A111" s="34" t="s">
        <v>502</v>
      </c>
      <c r="B111" s="9" t="s">
        <v>501</v>
      </c>
      <c r="C111" s="17"/>
      <c r="D111" s="21">
        <v>2</v>
      </c>
      <c r="E111" s="17"/>
      <c r="F111" s="17"/>
      <c r="G111" s="17"/>
      <c r="H111" s="17"/>
      <c r="I111" s="20"/>
      <c r="J111" s="20"/>
      <c r="K111" s="19"/>
      <c r="L111" s="18">
        <v>2</v>
      </c>
      <c r="M111" s="17"/>
      <c r="N111" s="17"/>
      <c r="O111" s="17"/>
      <c r="P111" s="17"/>
      <c r="Q111" s="17"/>
      <c r="R111" s="17"/>
      <c r="S111" s="17"/>
      <c r="T111" s="16" t="s">
        <v>101</v>
      </c>
      <c r="U111" s="9" t="s">
        <v>500</v>
      </c>
      <c r="V111" s="9" t="s">
        <v>499</v>
      </c>
      <c r="W111" s="9" t="s">
        <v>498</v>
      </c>
      <c r="X111" s="7"/>
      <c r="Y111" s="8"/>
      <c r="Z111" s="7">
        <v>4</v>
      </c>
    </row>
    <row r="112" spans="1:26" ht="45">
      <c r="A112" s="22" t="s">
        <v>497</v>
      </c>
      <c r="B112" s="9" t="s">
        <v>496</v>
      </c>
      <c r="C112" s="17"/>
      <c r="D112" s="21">
        <v>2</v>
      </c>
      <c r="E112" s="17"/>
      <c r="F112" s="17"/>
      <c r="G112" s="17"/>
      <c r="H112" s="17"/>
      <c r="I112" s="20"/>
      <c r="J112" s="20"/>
      <c r="K112" s="19"/>
      <c r="L112" s="18">
        <v>2</v>
      </c>
      <c r="M112" s="17"/>
      <c r="N112" s="17"/>
      <c r="O112" s="17"/>
      <c r="P112" s="17"/>
      <c r="Q112" s="17"/>
      <c r="R112" s="17"/>
      <c r="S112" s="17"/>
      <c r="T112" s="16" t="s">
        <v>101</v>
      </c>
      <c r="U112" s="9" t="s">
        <v>495</v>
      </c>
      <c r="V112" s="9" t="s">
        <v>494</v>
      </c>
      <c r="W112" s="9" t="s">
        <v>51</v>
      </c>
      <c r="X112" s="7"/>
      <c r="Y112" s="8"/>
      <c r="Z112" s="7">
        <v>4</v>
      </c>
    </row>
    <row r="113" spans="1:26" ht="120">
      <c r="A113" s="34" t="s">
        <v>493</v>
      </c>
      <c r="B113" s="9" t="s">
        <v>492</v>
      </c>
      <c r="C113" s="17"/>
      <c r="D113" s="21">
        <v>2</v>
      </c>
      <c r="E113" s="17"/>
      <c r="F113" s="17"/>
      <c r="G113" s="17"/>
      <c r="H113" s="17"/>
      <c r="I113" s="20"/>
      <c r="J113" s="20"/>
      <c r="K113" s="19"/>
      <c r="L113" s="18">
        <v>2</v>
      </c>
      <c r="M113" s="17"/>
      <c r="N113" s="17"/>
      <c r="O113" s="17"/>
      <c r="P113" s="17"/>
      <c r="Q113" s="17"/>
      <c r="R113" s="17"/>
      <c r="S113" s="17"/>
      <c r="T113" s="16" t="s">
        <v>101</v>
      </c>
      <c r="U113" s="9" t="s">
        <v>287</v>
      </c>
      <c r="V113" s="9" t="s">
        <v>489</v>
      </c>
      <c r="W113" s="9" t="s">
        <v>165</v>
      </c>
      <c r="X113" s="7"/>
      <c r="Y113" s="8"/>
      <c r="Z113" s="7">
        <v>4</v>
      </c>
    </row>
    <row r="114" spans="1:26" ht="75">
      <c r="A114" s="22" t="s">
        <v>491</v>
      </c>
      <c r="B114" s="9" t="s">
        <v>490</v>
      </c>
      <c r="C114" s="17"/>
      <c r="D114" s="21">
        <v>2</v>
      </c>
      <c r="E114" s="17"/>
      <c r="F114" s="17"/>
      <c r="G114" s="17"/>
      <c r="H114" s="17"/>
      <c r="I114" s="20"/>
      <c r="J114" s="20"/>
      <c r="K114" s="19"/>
      <c r="L114" s="18">
        <v>2</v>
      </c>
      <c r="M114" s="17"/>
      <c r="N114" s="17"/>
      <c r="O114" s="17"/>
      <c r="P114" s="17"/>
      <c r="Q114" s="17"/>
      <c r="R114" s="17"/>
      <c r="S114" s="17"/>
      <c r="T114" s="16" t="s">
        <v>101</v>
      </c>
      <c r="U114" s="9" t="s">
        <v>287</v>
      </c>
      <c r="V114" s="9" t="s">
        <v>489</v>
      </c>
      <c r="W114" s="9" t="s">
        <v>165</v>
      </c>
      <c r="X114" s="7"/>
      <c r="Y114" s="8"/>
      <c r="Z114" s="7"/>
    </row>
    <row r="115" spans="1:26">
      <c r="A115" s="31">
        <v>3</v>
      </c>
      <c r="B115" s="30" t="s">
        <v>369</v>
      </c>
      <c r="C115" s="26"/>
      <c r="D115" s="26"/>
      <c r="E115" s="26"/>
      <c r="F115" s="26"/>
      <c r="G115" s="26"/>
      <c r="H115" s="26"/>
      <c r="I115" s="29"/>
      <c r="J115" s="29"/>
      <c r="K115" s="28"/>
      <c r="L115" s="27"/>
      <c r="M115" s="26"/>
      <c r="N115" s="26"/>
      <c r="O115" s="26"/>
      <c r="P115" s="26"/>
      <c r="Q115" s="26"/>
      <c r="R115" s="26"/>
      <c r="S115" s="26"/>
      <c r="T115" s="26"/>
      <c r="U115" s="25"/>
      <c r="V115" s="25"/>
      <c r="W115" s="25"/>
      <c r="X115" s="23"/>
      <c r="Y115" s="8"/>
      <c r="Z115" s="7"/>
    </row>
    <row r="116" spans="1:26" ht="30">
      <c r="A116" s="22" t="s">
        <v>315</v>
      </c>
      <c r="B116" s="9" t="s">
        <v>148</v>
      </c>
      <c r="C116" s="17"/>
      <c r="D116" s="32">
        <v>1.5</v>
      </c>
      <c r="E116" s="17"/>
      <c r="F116" s="17"/>
      <c r="G116" s="17"/>
      <c r="H116" s="17"/>
      <c r="I116" s="20"/>
      <c r="J116" s="20"/>
      <c r="K116" s="19"/>
      <c r="L116" s="32">
        <v>1.5</v>
      </c>
      <c r="M116" s="17"/>
      <c r="N116" s="17"/>
      <c r="O116" s="17"/>
      <c r="P116" s="17"/>
      <c r="Q116" s="17"/>
      <c r="R116" s="17"/>
      <c r="S116" s="17"/>
      <c r="T116" s="16" t="s">
        <v>101</v>
      </c>
      <c r="U116" s="9" t="s">
        <v>147</v>
      </c>
      <c r="V116" s="9" t="s">
        <v>146</v>
      </c>
      <c r="W116" s="9" t="s">
        <v>145</v>
      </c>
      <c r="X116" s="7"/>
      <c r="Y116" s="8"/>
      <c r="Z116" s="7"/>
    </row>
    <row r="117" spans="1:26" ht="30">
      <c r="A117" s="22" t="s">
        <v>314</v>
      </c>
      <c r="B117" s="9" t="s">
        <v>230</v>
      </c>
      <c r="C117" s="17"/>
      <c r="D117" s="32">
        <v>3</v>
      </c>
      <c r="E117" s="17"/>
      <c r="F117" s="17"/>
      <c r="G117" s="17"/>
      <c r="H117" s="17"/>
      <c r="I117" s="20"/>
      <c r="J117" s="20"/>
      <c r="K117" s="19"/>
      <c r="L117" s="32">
        <v>3</v>
      </c>
      <c r="M117" s="17"/>
      <c r="N117" s="17"/>
      <c r="O117" s="17"/>
      <c r="P117" s="17"/>
      <c r="Q117" s="17"/>
      <c r="R117" s="17"/>
      <c r="S117" s="17"/>
      <c r="T117" s="16" t="s">
        <v>101</v>
      </c>
      <c r="U117" s="9" t="s">
        <v>229</v>
      </c>
      <c r="V117" s="9" t="s">
        <v>228</v>
      </c>
      <c r="W117" s="9" t="s">
        <v>227</v>
      </c>
      <c r="X117" s="7"/>
      <c r="Y117" s="8"/>
      <c r="Z117" s="7"/>
    </row>
    <row r="118" spans="1:26" ht="45">
      <c r="A118" s="22" t="s">
        <v>313</v>
      </c>
      <c r="B118" s="9" t="s">
        <v>264</v>
      </c>
      <c r="C118" s="17"/>
      <c r="D118" s="32">
        <v>3</v>
      </c>
      <c r="E118" s="17"/>
      <c r="F118" s="17"/>
      <c r="G118" s="17"/>
      <c r="H118" s="17"/>
      <c r="I118" s="20"/>
      <c r="J118" s="20"/>
      <c r="K118" s="19"/>
      <c r="L118" s="32">
        <v>3</v>
      </c>
      <c r="M118" s="17"/>
      <c r="N118" s="17"/>
      <c r="O118" s="17"/>
      <c r="P118" s="17"/>
      <c r="Q118" s="17"/>
      <c r="R118" s="17"/>
      <c r="S118" s="17"/>
      <c r="T118" s="16" t="s">
        <v>101</v>
      </c>
      <c r="U118" s="9" t="s">
        <v>263</v>
      </c>
      <c r="V118" s="9" t="s">
        <v>262</v>
      </c>
      <c r="W118" s="9" t="s">
        <v>261</v>
      </c>
      <c r="X118" s="7"/>
      <c r="Y118" s="8"/>
      <c r="Z118" s="7"/>
    </row>
    <row r="119" spans="1:26" ht="30">
      <c r="A119" s="22" t="s">
        <v>312</v>
      </c>
      <c r="B119" s="9" t="s">
        <v>259</v>
      </c>
      <c r="C119" s="17"/>
      <c r="D119" s="32">
        <v>1.5</v>
      </c>
      <c r="E119" s="17"/>
      <c r="F119" s="17"/>
      <c r="G119" s="17"/>
      <c r="H119" s="17"/>
      <c r="I119" s="20"/>
      <c r="J119" s="20"/>
      <c r="K119" s="19"/>
      <c r="L119" s="32">
        <v>1.5</v>
      </c>
      <c r="M119" s="17"/>
      <c r="N119" s="17"/>
      <c r="O119" s="17"/>
      <c r="P119" s="17"/>
      <c r="Q119" s="17"/>
      <c r="R119" s="17"/>
      <c r="S119" s="17"/>
      <c r="T119" s="16" t="s">
        <v>101</v>
      </c>
      <c r="U119" s="9" t="s">
        <v>258</v>
      </c>
      <c r="V119" s="9" t="s">
        <v>257</v>
      </c>
      <c r="W119" s="9" t="s">
        <v>256</v>
      </c>
      <c r="X119" s="7"/>
      <c r="Y119" s="8"/>
      <c r="Z119" s="7"/>
    </row>
    <row r="120" spans="1:26" ht="45">
      <c r="A120" s="22" t="s">
        <v>311</v>
      </c>
      <c r="B120" s="9" t="s">
        <v>254</v>
      </c>
      <c r="C120" s="17"/>
      <c r="D120" s="32">
        <v>3</v>
      </c>
      <c r="E120" s="17"/>
      <c r="F120" s="17"/>
      <c r="G120" s="17"/>
      <c r="H120" s="17"/>
      <c r="I120" s="20"/>
      <c r="J120" s="20"/>
      <c r="K120" s="19"/>
      <c r="L120" s="32">
        <v>3</v>
      </c>
      <c r="M120" s="17"/>
      <c r="N120" s="17"/>
      <c r="O120" s="17"/>
      <c r="P120" s="17"/>
      <c r="Q120" s="17"/>
      <c r="R120" s="17"/>
      <c r="S120" s="17"/>
      <c r="T120" s="16" t="s">
        <v>101</v>
      </c>
      <c r="U120" s="9" t="s">
        <v>253</v>
      </c>
      <c r="V120" s="9" t="s">
        <v>252</v>
      </c>
      <c r="W120" s="9" t="s">
        <v>251</v>
      </c>
      <c r="X120" s="7"/>
      <c r="Y120" s="8"/>
      <c r="Z120" s="7"/>
    </row>
    <row r="121" spans="1:26">
      <c r="A121" s="22" t="s">
        <v>310</v>
      </c>
      <c r="B121" s="9" t="s">
        <v>249</v>
      </c>
      <c r="C121" s="17"/>
      <c r="D121" s="32">
        <v>3</v>
      </c>
      <c r="E121" s="17"/>
      <c r="F121" s="17"/>
      <c r="G121" s="17"/>
      <c r="H121" s="17"/>
      <c r="I121" s="20"/>
      <c r="J121" s="20"/>
      <c r="K121" s="19"/>
      <c r="L121" s="18"/>
      <c r="M121" s="17"/>
      <c r="N121" s="17"/>
      <c r="O121" s="17"/>
      <c r="P121" s="17"/>
      <c r="Q121" s="17"/>
      <c r="R121" s="17"/>
      <c r="S121" s="17"/>
      <c r="T121" s="16" t="s">
        <v>101</v>
      </c>
      <c r="U121" s="9" t="s">
        <v>248</v>
      </c>
      <c r="V121" s="9" t="s">
        <v>247</v>
      </c>
      <c r="W121" s="9" t="s">
        <v>246</v>
      </c>
      <c r="X121" s="7"/>
      <c r="Y121" s="8"/>
      <c r="Z121" s="7"/>
    </row>
    <row r="122" spans="1:26" ht="75">
      <c r="A122" s="22" t="s">
        <v>309</v>
      </c>
      <c r="B122" s="9" t="s">
        <v>308</v>
      </c>
      <c r="C122" s="17"/>
      <c r="D122" s="32">
        <v>3</v>
      </c>
      <c r="E122" s="17"/>
      <c r="F122" s="17"/>
      <c r="G122" s="17"/>
      <c r="H122" s="17"/>
      <c r="I122" s="20"/>
      <c r="J122" s="20"/>
      <c r="K122" s="19"/>
      <c r="L122" s="32">
        <v>3</v>
      </c>
      <c r="M122" s="17"/>
      <c r="N122" s="17"/>
      <c r="O122" s="17"/>
      <c r="P122" s="17"/>
      <c r="Q122" s="17"/>
      <c r="R122" s="17"/>
      <c r="S122" s="17"/>
      <c r="T122" s="16" t="s">
        <v>101</v>
      </c>
      <c r="U122" s="9" t="s">
        <v>307</v>
      </c>
      <c r="V122" s="9" t="s">
        <v>306</v>
      </c>
      <c r="W122" s="9" t="s">
        <v>305</v>
      </c>
      <c r="X122" s="7"/>
      <c r="Y122" s="8"/>
      <c r="Z122" s="7"/>
    </row>
    <row r="123" spans="1:26" ht="60">
      <c r="A123" s="22" t="s">
        <v>304</v>
      </c>
      <c r="B123" s="9" t="s">
        <v>303</v>
      </c>
      <c r="C123" s="17"/>
      <c r="D123" s="32">
        <v>1.5</v>
      </c>
      <c r="E123" s="17"/>
      <c r="F123" s="17"/>
      <c r="G123" s="17"/>
      <c r="H123" s="17"/>
      <c r="I123" s="20"/>
      <c r="J123" s="20"/>
      <c r="K123" s="19"/>
      <c r="L123" s="32">
        <v>1.5</v>
      </c>
      <c r="M123" s="17"/>
      <c r="N123" s="17"/>
      <c r="O123" s="17"/>
      <c r="P123" s="17"/>
      <c r="Q123" s="17"/>
      <c r="R123" s="17"/>
      <c r="S123" s="17"/>
      <c r="T123" s="16" t="s">
        <v>101</v>
      </c>
      <c r="U123" s="9" t="s">
        <v>302</v>
      </c>
      <c r="V123" s="9" t="s">
        <v>301</v>
      </c>
      <c r="W123" s="9" t="s">
        <v>300</v>
      </c>
      <c r="X123" s="7"/>
      <c r="Y123" s="8"/>
      <c r="Z123" s="7"/>
    </row>
    <row r="124" spans="1:26" ht="45">
      <c r="A124" s="22" t="s">
        <v>299</v>
      </c>
      <c r="B124" s="9" t="s">
        <v>298</v>
      </c>
      <c r="C124" s="17"/>
      <c r="D124" s="32">
        <v>1.5</v>
      </c>
      <c r="E124" s="17"/>
      <c r="F124" s="17"/>
      <c r="G124" s="17"/>
      <c r="H124" s="17"/>
      <c r="I124" s="20"/>
      <c r="J124" s="20"/>
      <c r="K124" s="19"/>
      <c r="L124" s="32">
        <v>1.5</v>
      </c>
      <c r="M124" s="17"/>
      <c r="N124" s="17"/>
      <c r="O124" s="17"/>
      <c r="P124" s="17"/>
      <c r="Q124" s="17"/>
      <c r="R124" s="17"/>
      <c r="S124" s="17"/>
      <c r="T124" s="16" t="s">
        <v>101</v>
      </c>
      <c r="U124" s="9" t="s">
        <v>297</v>
      </c>
      <c r="V124" s="9" t="s">
        <v>296</v>
      </c>
      <c r="W124" s="9" t="s">
        <v>295</v>
      </c>
      <c r="X124" s="7"/>
      <c r="Y124" s="8"/>
      <c r="Z124" s="7"/>
    </row>
    <row r="125" spans="1:26" ht="60">
      <c r="A125" s="22" t="s">
        <v>294</v>
      </c>
      <c r="B125" s="9" t="s">
        <v>293</v>
      </c>
      <c r="C125" s="17"/>
      <c r="D125" s="32">
        <v>1.5</v>
      </c>
      <c r="E125" s="17"/>
      <c r="F125" s="17"/>
      <c r="G125" s="17"/>
      <c r="H125" s="17"/>
      <c r="I125" s="20"/>
      <c r="J125" s="20"/>
      <c r="K125" s="19"/>
      <c r="L125" s="32">
        <v>1.5</v>
      </c>
      <c r="M125" s="17"/>
      <c r="N125" s="17"/>
      <c r="O125" s="17"/>
      <c r="P125" s="17"/>
      <c r="Q125" s="17"/>
      <c r="R125" s="17"/>
      <c r="S125" s="17"/>
      <c r="T125" s="16" t="s">
        <v>101</v>
      </c>
      <c r="U125" s="9" t="s">
        <v>292</v>
      </c>
      <c r="V125" s="9" t="s">
        <v>291</v>
      </c>
      <c r="W125" s="9" t="s">
        <v>290</v>
      </c>
      <c r="X125" s="7"/>
      <c r="Y125" s="8"/>
      <c r="Z125" s="7"/>
    </row>
    <row r="126" spans="1:26" ht="90">
      <c r="A126" s="22" t="s">
        <v>289</v>
      </c>
      <c r="B126" s="9" t="s">
        <v>288</v>
      </c>
      <c r="C126" s="17"/>
      <c r="D126" s="32">
        <v>1.5</v>
      </c>
      <c r="E126" s="17"/>
      <c r="F126" s="17"/>
      <c r="G126" s="17"/>
      <c r="H126" s="17"/>
      <c r="I126" s="20"/>
      <c r="J126" s="20"/>
      <c r="K126" s="19"/>
      <c r="L126" s="32">
        <v>1.5</v>
      </c>
      <c r="M126" s="17"/>
      <c r="N126" s="17"/>
      <c r="O126" s="17"/>
      <c r="P126" s="17"/>
      <c r="Q126" s="17"/>
      <c r="R126" s="17"/>
      <c r="S126" s="17"/>
      <c r="T126" s="16" t="s">
        <v>101</v>
      </c>
      <c r="U126" s="9" t="s">
        <v>287</v>
      </c>
      <c r="V126" s="9" t="s">
        <v>286</v>
      </c>
      <c r="W126" s="9" t="s">
        <v>165</v>
      </c>
      <c r="X126" s="7"/>
      <c r="Y126" s="8"/>
      <c r="Z126" s="7"/>
    </row>
    <row r="127" spans="1:26">
      <c r="A127" s="31">
        <v>6</v>
      </c>
      <c r="B127" s="30" t="s">
        <v>124</v>
      </c>
      <c r="C127" s="26"/>
      <c r="D127" s="26"/>
      <c r="E127" s="26"/>
      <c r="F127" s="26"/>
      <c r="G127" s="26"/>
      <c r="H127" s="26"/>
      <c r="I127" s="29"/>
      <c r="J127" s="29"/>
      <c r="K127" s="28"/>
      <c r="L127" s="27"/>
      <c r="M127" s="26"/>
      <c r="N127" s="26"/>
      <c r="O127" s="26"/>
      <c r="P127" s="26"/>
      <c r="Q127" s="26"/>
      <c r="R127" s="26"/>
      <c r="S127" s="26"/>
      <c r="T127" s="26"/>
      <c r="U127" s="25"/>
      <c r="V127" s="25"/>
      <c r="W127" s="25"/>
      <c r="X127" s="23"/>
      <c r="Y127" s="8"/>
      <c r="Z127" s="7"/>
    </row>
    <row r="128" spans="1:26" ht="20.25" customHeight="1">
      <c r="A128" s="22" t="s">
        <v>103</v>
      </c>
      <c r="B128" s="9" t="s">
        <v>102</v>
      </c>
      <c r="C128" s="17"/>
      <c r="D128" s="21">
        <v>4</v>
      </c>
      <c r="E128" s="17"/>
      <c r="F128" s="17"/>
      <c r="G128" s="17"/>
      <c r="H128" s="17"/>
      <c r="I128" s="20"/>
      <c r="J128" s="20"/>
      <c r="K128" s="19"/>
      <c r="L128" s="21">
        <v>4</v>
      </c>
      <c r="M128" s="17"/>
      <c r="N128" s="17"/>
      <c r="O128" s="17"/>
      <c r="P128" s="17"/>
      <c r="Q128" s="17"/>
      <c r="R128" s="17"/>
      <c r="S128" s="17"/>
      <c r="T128" s="16" t="s">
        <v>101</v>
      </c>
      <c r="U128" s="9" t="s">
        <v>79</v>
      </c>
      <c r="V128" s="9" t="s">
        <v>78</v>
      </c>
      <c r="W128" s="9" t="s">
        <v>51</v>
      </c>
      <c r="X128" s="7"/>
      <c r="Y128" s="8"/>
      <c r="Z128" s="7"/>
    </row>
    <row r="129" spans="1:26" ht="20.25" customHeight="1">
      <c r="A129" s="22"/>
      <c r="B129" s="80" t="s">
        <v>700</v>
      </c>
      <c r="C129" s="17"/>
      <c r="D129" s="21"/>
      <c r="E129" s="17"/>
      <c r="F129" s="17"/>
      <c r="G129" s="17"/>
      <c r="H129" s="17"/>
      <c r="I129" s="20"/>
      <c r="J129" s="20"/>
      <c r="K129" s="19"/>
      <c r="L129" s="81"/>
      <c r="M129" s="17"/>
      <c r="N129" s="17"/>
      <c r="O129" s="17"/>
      <c r="P129" s="17"/>
      <c r="Q129" s="17"/>
      <c r="R129" s="17"/>
      <c r="S129" s="17"/>
      <c r="T129" s="16"/>
      <c r="U129" s="9"/>
      <c r="V129" s="9"/>
      <c r="W129" s="9"/>
      <c r="X129" s="7"/>
      <c r="Y129" s="8"/>
      <c r="Z129" s="7"/>
    </row>
    <row r="130" spans="1:26">
      <c r="A130" s="31">
        <v>2</v>
      </c>
      <c r="B130" s="30" t="s">
        <v>613</v>
      </c>
      <c r="C130" s="26"/>
      <c r="D130" s="26"/>
      <c r="E130" s="26"/>
      <c r="F130" s="26"/>
      <c r="G130" s="26"/>
      <c r="H130" s="26"/>
      <c r="I130" s="26"/>
      <c r="J130" s="26"/>
      <c r="K130" s="28"/>
      <c r="L130" s="27"/>
      <c r="M130" s="26"/>
      <c r="N130" s="26"/>
      <c r="O130" s="26"/>
      <c r="P130" s="26"/>
      <c r="Q130" s="26"/>
      <c r="R130" s="26"/>
      <c r="S130" s="26"/>
      <c r="T130" s="26"/>
      <c r="U130" s="25"/>
      <c r="V130" s="25"/>
      <c r="W130" s="25"/>
      <c r="X130" s="23"/>
      <c r="Y130" s="8"/>
      <c r="Z130" s="7">
        <v>2</v>
      </c>
    </row>
    <row r="131" spans="1:26" ht="30">
      <c r="A131" s="34" t="s">
        <v>488</v>
      </c>
      <c r="B131" s="9" t="s">
        <v>483</v>
      </c>
      <c r="C131" s="17"/>
      <c r="D131" s="21">
        <v>5</v>
      </c>
      <c r="E131" s="17"/>
      <c r="F131" s="17"/>
      <c r="G131" s="17"/>
      <c r="H131" s="17"/>
      <c r="I131" s="20"/>
      <c r="J131" s="20"/>
      <c r="K131" s="19"/>
      <c r="L131" s="18">
        <v>5</v>
      </c>
      <c r="M131" s="17"/>
      <c r="N131" s="17"/>
      <c r="O131" s="17"/>
      <c r="P131" s="17"/>
      <c r="Q131" s="17"/>
      <c r="R131" s="17"/>
      <c r="S131" s="17"/>
      <c r="T131" s="16" t="s">
        <v>99</v>
      </c>
      <c r="U131" s="9" t="s">
        <v>482</v>
      </c>
      <c r="V131" s="9" t="s">
        <v>481</v>
      </c>
      <c r="W131" s="9" t="s">
        <v>480</v>
      </c>
      <c r="X131" s="7"/>
      <c r="Y131" s="8"/>
      <c r="Z131" s="7"/>
    </row>
    <row r="132" spans="1:26">
      <c r="A132" s="31">
        <v>3</v>
      </c>
      <c r="B132" s="30" t="s">
        <v>369</v>
      </c>
      <c r="C132" s="26"/>
      <c r="D132" s="26"/>
      <c r="E132" s="26"/>
      <c r="F132" s="26"/>
      <c r="G132" s="26"/>
      <c r="H132" s="26"/>
      <c r="I132" s="29"/>
      <c r="J132" s="29"/>
      <c r="K132" s="28"/>
      <c r="L132" s="27"/>
      <c r="M132" s="26"/>
      <c r="N132" s="26"/>
      <c r="O132" s="26"/>
      <c r="P132" s="26"/>
      <c r="Q132" s="26"/>
      <c r="R132" s="26"/>
      <c r="S132" s="26"/>
      <c r="T132" s="26"/>
      <c r="U132" s="25"/>
      <c r="V132" s="25"/>
      <c r="W132" s="25"/>
      <c r="X132" s="23"/>
      <c r="Y132" s="8"/>
      <c r="Z132" s="7"/>
    </row>
    <row r="133" spans="1:26" ht="60">
      <c r="A133" s="22" t="s">
        <v>285</v>
      </c>
      <c r="B133" s="9" t="s">
        <v>284</v>
      </c>
      <c r="C133" s="17"/>
      <c r="D133" s="21">
        <v>5.5</v>
      </c>
      <c r="E133" s="17"/>
      <c r="F133" s="17"/>
      <c r="G133" s="17"/>
      <c r="H133" s="17"/>
      <c r="I133" s="20"/>
      <c r="J133" s="20"/>
      <c r="K133" s="19"/>
      <c r="L133" s="21">
        <v>5.5</v>
      </c>
      <c r="M133" s="17"/>
      <c r="N133" s="17"/>
      <c r="O133" s="17"/>
      <c r="P133" s="17"/>
      <c r="Q133" s="17"/>
      <c r="R133" s="17"/>
      <c r="S133" s="17"/>
      <c r="T133" s="16" t="s">
        <v>99</v>
      </c>
      <c r="U133" s="9" t="s">
        <v>269</v>
      </c>
      <c r="V133" s="9" t="s">
        <v>268</v>
      </c>
      <c r="W133" s="9" t="s">
        <v>51</v>
      </c>
      <c r="X133" s="7"/>
      <c r="Y133" s="8"/>
      <c r="Z133" s="7"/>
    </row>
    <row r="134" spans="1:26" ht="30">
      <c r="A134" s="22" t="s">
        <v>283</v>
      </c>
      <c r="B134" s="9" t="s">
        <v>148</v>
      </c>
      <c r="C134" s="17"/>
      <c r="D134" s="32">
        <v>1.5</v>
      </c>
      <c r="E134" s="17"/>
      <c r="F134" s="17"/>
      <c r="G134" s="17"/>
      <c r="H134" s="17"/>
      <c r="I134" s="20"/>
      <c r="J134" s="20"/>
      <c r="K134" s="19"/>
      <c r="L134" s="32">
        <v>1.5</v>
      </c>
      <c r="M134" s="17"/>
      <c r="N134" s="17"/>
      <c r="O134" s="17"/>
      <c r="P134" s="17"/>
      <c r="Q134" s="17"/>
      <c r="R134" s="17"/>
      <c r="S134" s="17"/>
      <c r="T134" s="16" t="s">
        <v>99</v>
      </c>
      <c r="U134" s="9" t="s">
        <v>147</v>
      </c>
      <c r="V134" s="9" t="s">
        <v>146</v>
      </c>
      <c r="W134" s="9" t="s">
        <v>145</v>
      </c>
      <c r="X134" s="7"/>
      <c r="Y134" s="8"/>
      <c r="Z134" s="7"/>
    </row>
    <row r="135" spans="1:26" ht="30">
      <c r="A135" s="22" t="s">
        <v>282</v>
      </c>
      <c r="B135" s="9" t="s">
        <v>230</v>
      </c>
      <c r="C135" s="17"/>
      <c r="D135" s="32">
        <v>3</v>
      </c>
      <c r="E135" s="17"/>
      <c r="F135" s="17"/>
      <c r="G135" s="17"/>
      <c r="H135" s="17"/>
      <c r="I135" s="20"/>
      <c r="J135" s="20"/>
      <c r="K135" s="19"/>
      <c r="L135" s="32">
        <v>3</v>
      </c>
      <c r="M135" s="17"/>
      <c r="N135" s="17"/>
      <c r="O135" s="17"/>
      <c r="P135" s="17"/>
      <c r="Q135" s="17"/>
      <c r="R135" s="17"/>
      <c r="S135" s="17"/>
      <c r="T135" s="16" t="s">
        <v>99</v>
      </c>
      <c r="U135" s="9" t="s">
        <v>229</v>
      </c>
      <c r="V135" s="9" t="s">
        <v>228</v>
      </c>
      <c r="W135" s="9" t="s">
        <v>227</v>
      </c>
      <c r="X135" s="7"/>
      <c r="Y135" s="8"/>
      <c r="Z135" s="7"/>
    </row>
    <row r="136" spans="1:26" ht="45">
      <c r="A136" s="22" t="s">
        <v>281</v>
      </c>
      <c r="B136" s="9" t="s">
        <v>264</v>
      </c>
      <c r="C136" s="17"/>
      <c r="D136" s="32">
        <v>3</v>
      </c>
      <c r="E136" s="17"/>
      <c r="F136" s="17"/>
      <c r="G136" s="17"/>
      <c r="H136" s="17"/>
      <c r="I136" s="20"/>
      <c r="J136" s="20"/>
      <c r="K136" s="19"/>
      <c r="L136" s="32">
        <v>3</v>
      </c>
      <c r="M136" s="17"/>
      <c r="N136" s="17"/>
      <c r="O136" s="17"/>
      <c r="P136" s="17"/>
      <c r="Q136" s="17"/>
      <c r="R136" s="17"/>
      <c r="S136" s="17"/>
      <c r="T136" s="16" t="s">
        <v>99</v>
      </c>
      <c r="U136" s="9" t="s">
        <v>263</v>
      </c>
      <c r="V136" s="9" t="s">
        <v>262</v>
      </c>
      <c r="W136" s="9" t="s">
        <v>261</v>
      </c>
      <c r="X136" s="7"/>
      <c r="Y136" s="8"/>
      <c r="Z136" s="7"/>
    </row>
    <row r="137" spans="1:26" ht="30">
      <c r="A137" s="22" t="s">
        <v>280</v>
      </c>
      <c r="B137" s="9" t="s">
        <v>259</v>
      </c>
      <c r="C137" s="17"/>
      <c r="D137" s="32">
        <v>1.5</v>
      </c>
      <c r="E137" s="17"/>
      <c r="F137" s="17"/>
      <c r="G137" s="17"/>
      <c r="H137" s="17"/>
      <c r="I137" s="20"/>
      <c r="J137" s="20"/>
      <c r="K137" s="19"/>
      <c r="L137" s="32">
        <v>1.5</v>
      </c>
      <c r="M137" s="17"/>
      <c r="N137" s="17"/>
      <c r="O137" s="17"/>
      <c r="P137" s="17"/>
      <c r="Q137" s="17"/>
      <c r="R137" s="17"/>
      <c r="S137" s="17"/>
      <c r="T137" s="16" t="s">
        <v>99</v>
      </c>
      <c r="U137" s="9" t="s">
        <v>258</v>
      </c>
      <c r="V137" s="9" t="s">
        <v>257</v>
      </c>
      <c r="W137" s="9" t="s">
        <v>256</v>
      </c>
      <c r="X137" s="7"/>
      <c r="Y137" s="8"/>
      <c r="Z137" s="7"/>
    </row>
    <row r="138" spans="1:26" ht="45">
      <c r="A138" s="22" t="s">
        <v>279</v>
      </c>
      <c r="B138" s="9" t="s">
        <v>254</v>
      </c>
      <c r="C138" s="17"/>
      <c r="D138" s="32">
        <v>3</v>
      </c>
      <c r="E138" s="17"/>
      <c r="F138" s="17"/>
      <c r="G138" s="17"/>
      <c r="H138" s="17"/>
      <c r="I138" s="20"/>
      <c r="J138" s="20"/>
      <c r="K138" s="19"/>
      <c r="L138" s="32">
        <v>3</v>
      </c>
      <c r="M138" s="17"/>
      <c r="N138" s="17"/>
      <c r="O138" s="17"/>
      <c r="P138" s="17"/>
      <c r="Q138" s="17"/>
      <c r="R138" s="17"/>
      <c r="S138" s="17"/>
      <c r="T138" s="16" t="s">
        <v>99</v>
      </c>
      <c r="U138" s="9" t="s">
        <v>253</v>
      </c>
      <c r="V138" s="9" t="s">
        <v>252</v>
      </c>
      <c r="W138" s="9" t="s">
        <v>251</v>
      </c>
      <c r="X138" s="7"/>
      <c r="Y138" s="8"/>
      <c r="Z138" s="7"/>
    </row>
    <row r="139" spans="1:26">
      <c r="A139" s="22" t="s">
        <v>278</v>
      </c>
      <c r="B139" s="9" t="s">
        <v>249</v>
      </c>
      <c r="C139" s="17"/>
      <c r="D139" s="32">
        <v>3</v>
      </c>
      <c r="E139" s="17"/>
      <c r="F139" s="17"/>
      <c r="G139" s="17"/>
      <c r="H139" s="17"/>
      <c r="I139" s="20"/>
      <c r="J139" s="20"/>
      <c r="K139" s="19"/>
      <c r="L139" s="32">
        <v>3</v>
      </c>
      <c r="M139" s="17"/>
      <c r="N139" s="17"/>
      <c r="O139" s="17"/>
      <c r="P139" s="17"/>
      <c r="Q139" s="17"/>
      <c r="R139" s="17"/>
      <c r="S139" s="17"/>
      <c r="T139" s="16" t="s">
        <v>99</v>
      </c>
      <c r="U139" s="9" t="s">
        <v>248</v>
      </c>
      <c r="V139" s="9" t="s">
        <v>247</v>
      </c>
      <c r="W139" s="9" t="s">
        <v>246</v>
      </c>
      <c r="X139" s="7"/>
      <c r="Y139" s="8"/>
      <c r="Z139" s="7"/>
    </row>
    <row r="140" spans="1:26">
      <c r="A140" s="31">
        <v>6</v>
      </c>
      <c r="B140" s="30" t="s">
        <v>124</v>
      </c>
      <c r="C140" s="26"/>
      <c r="D140" s="26"/>
      <c r="E140" s="26"/>
      <c r="F140" s="26"/>
      <c r="G140" s="26"/>
      <c r="H140" s="26"/>
      <c r="I140" s="29"/>
      <c r="J140" s="29"/>
      <c r="K140" s="28"/>
      <c r="L140" s="27"/>
      <c r="M140" s="26"/>
      <c r="N140" s="26"/>
      <c r="O140" s="26"/>
      <c r="P140" s="26"/>
      <c r="Q140" s="26"/>
      <c r="R140" s="26"/>
      <c r="S140" s="26"/>
      <c r="T140" s="26"/>
      <c r="U140" s="25"/>
      <c r="V140" s="25"/>
      <c r="W140" s="25"/>
      <c r="X140" s="23"/>
      <c r="Y140" s="8"/>
      <c r="Z140" s="7"/>
    </row>
    <row r="141" spans="1:26" ht="30">
      <c r="A141" s="22" t="s">
        <v>100</v>
      </c>
      <c r="B141" s="9" t="s">
        <v>95</v>
      </c>
      <c r="C141" s="17"/>
      <c r="D141" s="21">
        <v>4</v>
      </c>
      <c r="E141" s="17"/>
      <c r="F141" s="17"/>
      <c r="G141" s="17"/>
      <c r="H141" s="17"/>
      <c r="I141" s="20"/>
      <c r="J141" s="20"/>
      <c r="K141" s="19"/>
      <c r="L141" s="21">
        <v>4</v>
      </c>
      <c r="M141" s="17"/>
      <c r="N141" s="17"/>
      <c r="O141" s="17"/>
      <c r="P141" s="17"/>
      <c r="Q141" s="17"/>
      <c r="R141" s="17"/>
      <c r="S141" s="17"/>
      <c r="T141" s="16" t="s">
        <v>99</v>
      </c>
      <c r="U141" s="9" t="s">
        <v>79</v>
      </c>
      <c r="V141" s="9" t="s">
        <v>78</v>
      </c>
      <c r="W141" s="9" t="s">
        <v>51</v>
      </c>
      <c r="X141" s="7"/>
      <c r="Y141" s="8"/>
      <c r="Z141" s="7"/>
    </row>
    <row r="142" spans="1:26" ht="52.5">
      <c r="A142" s="22"/>
      <c r="B142" s="80" t="s">
        <v>701</v>
      </c>
      <c r="C142" s="17"/>
      <c r="D142" s="21"/>
      <c r="E142" s="17"/>
      <c r="F142" s="17"/>
      <c r="G142" s="17"/>
      <c r="H142" s="17"/>
      <c r="I142" s="20"/>
      <c r="J142" s="20"/>
      <c r="K142" s="19"/>
      <c r="L142" s="81"/>
      <c r="M142" s="17"/>
      <c r="N142" s="17"/>
      <c r="O142" s="17"/>
      <c r="P142" s="17"/>
      <c r="Q142" s="17"/>
      <c r="R142" s="17"/>
      <c r="S142" s="17"/>
      <c r="T142" s="16"/>
      <c r="U142" s="9"/>
      <c r="V142" s="9"/>
      <c r="W142" s="9"/>
      <c r="X142" s="7"/>
      <c r="Y142" s="8"/>
      <c r="Z142" s="7"/>
    </row>
    <row r="143" spans="1:26">
      <c r="A143" s="31">
        <v>2</v>
      </c>
      <c r="B143" s="30" t="s">
        <v>613</v>
      </c>
      <c r="C143" s="26"/>
      <c r="D143" s="26"/>
      <c r="E143" s="26"/>
      <c r="F143" s="26"/>
      <c r="G143" s="26"/>
      <c r="H143" s="26"/>
      <c r="I143" s="26"/>
      <c r="J143" s="26"/>
      <c r="K143" s="28"/>
      <c r="L143" s="27"/>
      <c r="M143" s="26"/>
      <c r="N143" s="26"/>
      <c r="O143" s="26"/>
      <c r="P143" s="26"/>
      <c r="Q143" s="26"/>
      <c r="R143" s="26"/>
      <c r="S143" s="26"/>
      <c r="T143" s="26"/>
      <c r="U143" s="25"/>
      <c r="V143" s="25"/>
      <c r="W143" s="25"/>
      <c r="X143" s="23"/>
      <c r="Y143" s="8"/>
      <c r="Z143" s="7">
        <v>3</v>
      </c>
    </row>
    <row r="144" spans="1:26" ht="135">
      <c r="A144" s="22" t="s">
        <v>487</v>
      </c>
      <c r="B144" s="9" t="s">
        <v>486</v>
      </c>
      <c r="C144" s="17"/>
      <c r="D144" s="21">
        <v>3</v>
      </c>
      <c r="E144" s="17"/>
      <c r="F144" s="17"/>
      <c r="G144" s="17"/>
      <c r="H144" s="17"/>
      <c r="I144" s="20"/>
      <c r="J144" s="20"/>
      <c r="K144" s="19"/>
      <c r="L144" s="18">
        <v>3</v>
      </c>
      <c r="M144" s="17"/>
      <c r="N144" s="17"/>
      <c r="O144" s="17"/>
      <c r="P144" s="17"/>
      <c r="Q144" s="17"/>
      <c r="R144" s="17"/>
      <c r="S144" s="17"/>
      <c r="T144" s="16" t="s">
        <v>97</v>
      </c>
      <c r="U144" s="9" t="s">
        <v>269</v>
      </c>
      <c r="V144" s="9" t="s">
        <v>268</v>
      </c>
      <c r="W144" s="9" t="s">
        <v>51</v>
      </c>
      <c r="X144" s="7"/>
      <c r="Y144" s="8"/>
      <c r="Z144" s="7">
        <v>2</v>
      </c>
    </row>
    <row r="145" spans="1:26" ht="30">
      <c r="A145" s="34" t="s">
        <v>485</v>
      </c>
      <c r="B145" s="9" t="s">
        <v>483</v>
      </c>
      <c r="C145" s="17"/>
      <c r="D145" s="21">
        <v>5</v>
      </c>
      <c r="E145" s="17"/>
      <c r="F145" s="17"/>
      <c r="G145" s="17"/>
      <c r="H145" s="17"/>
      <c r="I145" s="20"/>
      <c r="J145" s="20"/>
      <c r="K145" s="19"/>
      <c r="L145" s="18">
        <v>5</v>
      </c>
      <c r="M145" s="17"/>
      <c r="N145" s="17"/>
      <c r="O145" s="17"/>
      <c r="P145" s="17"/>
      <c r="Q145" s="17"/>
      <c r="R145" s="17"/>
      <c r="S145" s="17"/>
      <c r="T145" s="16" t="s">
        <v>97</v>
      </c>
      <c r="U145" s="9" t="s">
        <v>482</v>
      </c>
      <c r="V145" s="9" t="s">
        <v>481</v>
      </c>
      <c r="W145" s="9" t="s">
        <v>480</v>
      </c>
      <c r="X145" s="7"/>
      <c r="Y145" s="8"/>
      <c r="Z145" s="7"/>
    </row>
    <row r="146" spans="1:26">
      <c r="A146" s="31">
        <v>3</v>
      </c>
      <c r="B146" s="30" t="s">
        <v>369</v>
      </c>
      <c r="C146" s="26"/>
      <c r="D146" s="26"/>
      <c r="E146" s="26"/>
      <c r="F146" s="26"/>
      <c r="G146" s="26"/>
      <c r="H146" s="26"/>
      <c r="I146" s="29"/>
      <c r="J146" s="29"/>
      <c r="K146" s="28"/>
      <c r="L146" s="27"/>
      <c r="M146" s="26"/>
      <c r="N146" s="26"/>
      <c r="O146" s="26"/>
      <c r="P146" s="26"/>
      <c r="Q146" s="26"/>
      <c r="R146" s="26"/>
      <c r="S146" s="26"/>
      <c r="T146" s="26"/>
      <c r="U146" s="25"/>
      <c r="V146" s="25"/>
      <c r="W146" s="25"/>
      <c r="X146" s="23"/>
      <c r="Y146" s="8"/>
      <c r="Z146" s="7"/>
    </row>
    <row r="147" spans="1:26" ht="30">
      <c r="A147" s="22" t="s">
        <v>277</v>
      </c>
      <c r="B147" s="9" t="s">
        <v>148</v>
      </c>
      <c r="C147" s="17"/>
      <c r="D147" s="32">
        <v>1.5</v>
      </c>
      <c r="E147" s="17"/>
      <c r="F147" s="17"/>
      <c r="G147" s="17"/>
      <c r="H147" s="17"/>
      <c r="I147" s="20"/>
      <c r="J147" s="20"/>
      <c r="K147" s="19"/>
      <c r="L147" s="32">
        <v>1.5</v>
      </c>
      <c r="M147" s="17"/>
      <c r="N147" s="17"/>
      <c r="O147" s="17"/>
      <c r="P147" s="17"/>
      <c r="Q147" s="17"/>
      <c r="R147" s="17"/>
      <c r="S147" s="17"/>
      <c r="T147" s="16" t="s">
        <v>97</v>
      </c>
      <c r="U147" s="9" t="s">
        <v>147</v>
      </c>
      <c r="V147" s="9" t="s">
        <v>146</v>
      </c>
      <c r="W147" s="9" t="s">
        <v>145</v>
      </c>
      <c r="X147" s="7"/>
      <c r="Y147" s="8"/>
      <c r="Z147" s="7"/>
    </row>
    <row r="148" spans="1:26" ht="30">
      <c r="A148" s="22" t="s">
        <v>276</v>
      </c>
      <c r="B148" s="9" t="s">
        <v>230</v>
      </c>
      <c r="C148" s="17"/>
      <c r="D148" s="32">
        <v>3</v>
      </c>
      <c r="E148" s="17"/>
      <c r="F148" s="17"/>
      <c r="G148" s="17"/>
      <c r="H148" s="17"/>
      <c r="I148" s="20"/>
      <c r="J148" s="20"/>
      <c r="K148" s="19"/>
      <c r="L148" s="32">
        <v>3</v>
      </c>
      <c r="M148" s="17"/>
      <c r="N148" s="17"/>
      <c r="O148" s="17"/>
      <c r="P148" s="17"/>
      <c r="Q148" s="17"/>
      <c r="R148" s="17"/>
      <c r="S148" s="17"/>
      <c r="T148" s="16" t="s">
        <v>97</v>
      </c>
      <c r="U148" s="9" t="s">
        <v>229</v>
      </c>
      <c r="V148" s="9" t="s">
        <v>228</v>
      </c>
      <c r="W148" s="9" t="s">
        <v>227</v>
      </c>
      <c r="X148" s="7"/>
      <c r="Y148" s="8"/>
      <c r="Z148" s="7"/>
    </row>
    <row r="149" spans="1:26" ht="45">
      <c r="A149" s="22" t="s">
        <v>275</v>
      </c>
      <c r="B149" s="9" t="s">
        <v>264</v>
      </c>
      <c r="C149" s="17"/>
      <c r="D149" s="32">
        <v>3</v>
      </c>
      <c r="E149" s="17"/>
      <c r="F149" s="17"/>
      <c r="G149" s="17"/>
      <c r="H149" s="17"/>
      <c r="I149" s="20"/>
      <c r="J149" s="20"/>
      <c r="K149" s="19"/>
      <c r="L149" s="32">
        <v>3</v>
      </c>
      <c r="M149" s="17"/>
      <c r="N149" s="17"/>
      <c r="O149" s="17"/>
      <c r="P149" s="17"/>
      <c r="Q149" s="17"/>
      <c r="R149" s="17"/>
      <c r="S149" s="17"/>
      <c r="T149" s="16" t="s">
        <v>97</v>
      </c>
      <c r="U149" s="9" t="s">
        <v>263</v>
      </c>
      <c r="V149" s="9" t="s">
        <v>262</v>
      </c>
      <c r="W149" s="9" t="s">
        <v>261</v>
      </c>
      <c r="X149" s="7"/>
      <c r="Y149" s="8"/>
      <c r="Z149" s="7"/>
    </row>
    <row r="150" spans="1:26" ht="30">
      <c r="A150" s="22" t="s">
        <v>274</v>
      </c>
      <c r="B150" s="9" t="s">
        <v>259</v>
      </c>
      <c r="C150" s="17"/>
      <c r="D150" s="32">
        <v>1.5</v>
      </c>
      <c r="E150" s="17"/>
      <c r="F150" s="17"/>
      <c r="G150" s="17"/>
      <c r="H150" s="17"/>
      <c r="I150" s="20"/>
      <c r="J150" s="20"/>
      <c r="K150" s="19"/>
      <c r="L150" s="32">
        <v>1.5</v>
      </c>
      <c r="M150" s="17"/>
      <c r="N150" s="17"/>
      <c r="O150" s="17"/>
      <c r="P150" s="17"/>
      <c r="Q150" s="17"/>
      <c r="R150" s="17"/>
      <c r="S150" s="17"/>
      <c r="T150" s="16" t="s">
        <v>97</v>
      </c>
      <c r="U150" s="9" t="s">
        <v>258</v>
      </c>
      <c r="V150" s="9" t="s">
        <v>257</v>
      </c>
      <c r="W150" s="9" t="s">
        <v>256</v>
      </c>
      <c r="X150" s="7"/>
      <c r="Y150" s="8"/>
      <c r="Z150" s="7"/>
    </row>
    <row r="151" spans="1:26" ht="45">
      <c r="A151" s="22" t="s">
        <v>273</v>
      </c>
      <c r="B151" s="9" t="s">
        <v>254</v>
      </c>
      <c r="C151" s="17"/>
      <c r="D151" s="32">
        <v>3</v>
      </c>
      <c r="E151" s="17"/>
      <c r="F151" s="17"/>
      <c r="G151" s="17"/>
      <c r="H151" s="17"/>
      <c r="I151" s="20"/>
      <c r="J151" s="20"/>
      <c r="K151" s="19"/>
      <c r="L151" s="32">
        <v>3</v>
      </c>
      <c r="M151" s="17"/>
      <c r="N151" s="17"/>
      <c r="O151" s="17"/>
      <c r="P151" s="17"/>
      <c r="Q151" s="17"/>
      <c r="R151" s="17"/>
      <c r="S151" s="17"/>
      <c r="T151" s="16" t="s">
        <v>97</v>
      </c>
      <c r="U151" s="9" t="s">
        <v>253</v>
      </c>
      <c r="V151" s="9" t="s">
        <v>252</v>
      </c>
      <c r="W151" s="9" t="s">
        <v>251</v>
      </c>
      <c r="X151" s="7"/>
      <c r="Y151" s="8"/>
      <c r="Z151" s="7"/>
    </row>
    <row r="152" spans="1:26">
      <c r="A152" s="22" t="s">
        <v>272</v>
      </c>
      <c r="B152" s="9" t="s">
        <v>249</v>
      </c>
      <c r="C152" s="17"/>
      <c r="D152" s="32">
        <v>3</v>
      </c>
      <c r="E152" s="17"/>
      <c r="F152" s="17"/>
      <c r="G152" s="17"/>
      <c r="H152" s="17"/>
      <c r="I152" s="20"/>
      <c r="J152" s="20"/>
      <c r="K152" s="19"/>
      <c r="L152" s="32">
        <v>3</v>
      </c>
      <c r="M152" s="17"/>
      <c r="N152" s="17"/>
      <c r="O152" s="17"/>
      <c r="P152" s="17"/>
      <c r="Q152" s="17"/>
      <c r="R152" s="17"/>
      <c r="S152" s="17"/>
      <c r="T152" s="16" t="s">
        <v>97</v>
      </c>
      <c r="U152" s="9" t="s">
        <v>248</v>
      </c>
      <c r="V152" s="9" t="s">
        <v>247</v>
      </c>
      <c r="W152" s="9" t="s">
        <v>246</v>
      </c>
      <c r="X152" s="7"/>
      <c r="Y152" s="8"/>
      <c r="Z152" s="7"/>
    </row>
    <row r="153" spans="1:26">
      <c r="A153" s="31">
        <v>6</v>
      </c>
      <c r="B153" s="30" t="s">
        <v>124</v>
      </c>
      <c r="C153" s="26"/>
      <c r="D153" s="26"/>
      <c r="E153" s="26"/>
      <c r="F153" s="26"/>
      <c r="G153" s="26"/>
      <c r="H153" s="26"/>
      <c r="I153" s="29"/>
      <c r="J153" s="29"/>
      <c r="K153" s="28"/>
      <c r="L153" s="27"/>
      <c r="M153" s="26"/>
      <c r="N153" s="26"/>
      <c r="O153" s="26"/>
      <c r="P153" s="26"/>
      <c r="Q153" s="26"/>
      <c r="R153" s="26"/>
      <c r="S153" s="26"/>
      <c r="T153" s="26"/>
      <c r="U153" s="25"/>
      <c r="V153" s="25"/>
      <c r="W153" s="25"/>
      <c r="X153" s="23"/>
      <c r="Y153" s="8"/>
      <c r="Z153" s="7"/>
    </row>
    <row r="154" spans="1:26" ht="30">
      <c r="A154" s="22" t="s">
        <v>98</v>
      </c>
      <c r="B154" s="9" t="s">
        <v>95</v>
      </c>
      <c r="C154" s="17"/>
      <c r="D154" s="21">
        <v>4</v>
      </c>
      <c r="E154" s="17"/>
      <c r="F154" s="17"/>
      <c r="G154" s="17"/>
      <c r="H154" s="17"/>
      <c r="I154" s="20"/>
      <c r="J154" s="20"/>
      <c r="K154" s="19"/>
      <c r="L154" s="21">
        <v>4</v>
      </c>
      <c r="M154" s="17"/>
      <c r="N154" s="17"/>
      <c r="O154" s="17"/>
      <c r="P154" s="17"/>
      <c r="Q154" s="17"/>
      <c r="R154" s="17"/>
      <c r="S154" s="17"/>
      <c r="T154" s="16" t="s">
        <v>97</v>
      </c>
      <c r="U154" s="9" t="s">
        <v>79</v>
      </c>
      <c r="V154" s="9" t="s">
        <v>78</v>
      </c>
      <c r="W154" s="9" t="s">
        <v>51</v>
      </c>
      <c r="X154" s="7"/>
      <c r="Y154" s="8"/>
      <c r="Z154" s="7"/>
    </row>
    <row r="155" spans="1:26" ht="52.5">
      <c r="A155" s="22"/>
      <c r="B155" s="80" t="s">
        <v>702</v>
      </c>
      <c r="C155" s="17"/>
      <c r="D155" s="21"/>
      <c r="E155" s="17"/>
      <c r="F155" s="17"/>
      <c r="G155" s="17"/>
      <c r="H155" s="17"/>
      <c r="I155" s="20"/>
      <c r="J155" s="20"/>
      <c r="K155" s="19"/>
      <c r="L155" s="81"/>
      <c r="M155" s="17"/>
      <c r="N155" s="17"/>
      <c r="O155" s="17"/>
      <c r="P155" s="17"/>
      <c r="Q155" s="17"/>
      <c r="R155" s="17"/>
      <c r="S155" s="17"/>
      <c r="T155" s="16"/>
      <c r="U155" s="9"/>
      <c r="V155" s="9"/>
      <c r="W155" s="9"/>
      <c r="X155" s="7"/>
      <c r="Y155" s="8"/>
      <c r="Z155" s="7"/>
    </row>
    <row r="156" spans="1:26">
      <c r="A156" s="31">
        <v>2</v>
      </c>
      <c r="B156" s="30" t="s">
        <v>613</v>
      </c>
      <c r="C156" s="26"/>
      <c r="D156" s="26"/>
      <c r="E156" s="26"/>
      <c r="F156" s="26"/>
      <c r="G156" s="26"/>
      <c r="H156" s="26"/>
      <c r="I156" s="29"/>
      <c r="J156" s="29"/>
      <c r="K156" s="28"/>
      <c r="L156" s="27"/>
      <c r="M156" s="26"/>
      <c r="N156" s="26"/>
      <c r="O156" s="26"/>
      <c r="P156" s="26"/>
      <c r="Q156" s="26"/>
      <c r="R156" s="26"/>
      <c r="S156" s="26"/>
      <c r="T156" s="26"/>
      <c r="U156" s="25"/>
      <c r="V156" s="25"/>
      <c r="W156" s="25"/>
      <c r="X156" s="23"/>
      <c r="Y156" s="8"/>
      <c r="Z156" s="7"/>
    </row>
    <row r="157" spans="1:26" ht="30">
      <c r="A157" s="22">
        <v>2.39</v>
      </c>
      <c r="B157" s="9" t="s">
        <v>703</v>
      </c>
      <c r="C157" s="17"/>
      <c r="D157" s="32">
        <v>5</v>
      </c>
      <c r="E157" s="17"/>
      <c r="F157" s="17"/>
      <c r="G157" s="17"/>
      <c r="H157" s="17"/>
      <c r="I157" s="20"/>
      <c r="J157" s="20"/>
      <c r="K157" s="19"/>
      <c r="L157" s="32">
        <v>1.5</v>
      </c>
      <c r="M157" s="17"/>
      <c r="N157" s="17"/>
      <c r="O157" s="17"/>
      <c r="P157" s="17"/>
      <c r="Q157" s="17"/>
      <c r="R157" s="17"/>
      <c r="S157" s="17"/>
      <c r="T157" s="16" t="s">
        <v>94</v>
      </c>
      <c r="U157" s="9" t="s">
        <v>482</v>
      </c>
      <c r="V157" s="9" t="s">
        <v>704</v>
      </c>
      <c r="W157" s="9" t="s">
        <v>480</v>
      </c>
      <c r="X157" s="7"/>
      <c r="Y157" s="8"/>
      <c r="Z157" s="7">
        <v>4</v>
      </c>
    </row>
    <row r="158" spans="1:26">
      <c r="A158" s="31">
        <v>3</v>
      </c>
      <c r="B158" s="30" t="s">
        <v>369</v>
      </c>
      <c r="C158" s="26"/>
      <c r="D158" s="26"/>
      <c r="E158" s="26"/>
      <c r="F158" s="26"/>
      <c r="G158" s="26"/>
      <c r="H158" s="26"/>
      <c r="I158" s="29"/>
      <c r="J158" s="29"/>
      <c r="K158" s="28"/>
      <c r="L158" s="27"/>
      <c r="M158" s="26"/>
      <c r="N158" s="26"/>
      <c r="O158" s="26"/>
      <c r="P158" s="26"/>
      <c r="Q158" s="26"/>
      <c r="R158" s="26"/>
      <c r="S158" s="26"/>
      <c r="T158" s="26"/>
      <c r="U158" s="25"/>
      <c r="V158" s="25"/>
      <c r="W158" s="25"/>
      <c r="X158" s="23"/>
      <c r="Y158" s="8"/>
      <c r="Z158" s="7"/>
    </row>
    <row r="159" spans="1:26" ht="60">
      <c r="A159" s="22" t="s">
        <v>271</v>
      </c>
      <c r="B159" s="9" t="s">
        <v>270</v>
      </c>
      <c r="C159" s="17"/>
      <c r="D159" s="32">
        <v>3</v>
      </c>
      <c r="E159" s="17"/>
      <c r="F159" s="17"/>
      <c r="G159" s="17"/>
      <c r="H159" s="17"/>
      <c r="I159" s="20"/>
      <c r="J159" s="20"/>
      <c r="K159" s="19"/>
      <c r="L159" s="32">
        <v>3</v>
      </c>
      <c r="M159" s="17"/>
      <c r="N159" s="17"/>
      <c r="O159" s="17"/>
      <c r="P159" s="17"/>
      <c r="Q159" s="17"/>
      <c r="R159" s="17"/>
      <c r="S159" s="17"/>
      <c r="T159" s="16" t="s">
        <v>94</v>
      </c>
      <c r="U159" s="9" t="s">
        <v>269</v>
      </c>
      <c r="V159" s="9" t="s">
        <v>268</v>
      </c>
      <c r="W159" s="9" t="s">
        <v>51</v>
      </c>
      <c r="X159" s="7"/>
      <c r="Y159" s="8"/>
      <c r="Z159" s="7">
        <v>4</v>
      </c>
    </row>
    <row r="160" spans="1:26" ht="30">
      <c r="A160" s="22" t="s">
        <v>267</v>
      </c>
      <c r="B160" s="9" t="s">
        <v>148</v>
      </c>
      <c r="C160" s="17"/>
      <c r="D160" s="32">
        <v>1.5</v>
      </c>
      <c r="E160" s="17"/>
      <c r="F160" s="17"/>
      <c r="G160" s="17"/>
      <c r="H160" s="17"/>
      <c r="I160" s="20"/>
      <c r="J160" s="20"/>
      <c r="K160" s="19"/>
      <c r="L160" s="32">
        <v>1.5</v>
      </c>
      <c r="M160" s="17"/>
      <c r="N160" s="17"/>
      <c r="O160" s="17"/>
      <c r="P160" s="17"/>
      <c r="Q160" s="17"/>
      <c r="R160" s="17"/>
      <c r="S160" s="17"/>
      <c r="T160" s="16" t="s">
        <v>94</v>
      </c>
      <c r="U160" s="9" t="s">
        <v>147</v>
      </c>
      <c r="V160" s="9" t="s">
        <v>146</v>
      </c>
      <c r="W160" s="9" t="s">
        <v>145</v>
      </c>
      <c r="X160" s="7"/>
      <c r="Y160" s="8"/>
      <c r="Z160" s="7"/>
    </row>
    <row r="161" spans="1:26" ht="30">
      <c r="A161" s="22" t="s">
        <v>266</v>
      </c>
      <c r="B161" s="9" t="s">
        <v>230</v>
      </c>
      <c r="C161" s="17"/>
      <c r="D161" s="32">
        <v>3</v>
      </c>
      <c r="E161" s="17"/>
      <c r="F161" s="17"/>
      <c r="G161" s="17"/>
      <c r="H161" s="17"/>
      <c r="I161" s="20"/>
      <c r="J161" s="20"/>
      <c r="K161" s="19"/>
      <c r="L161" s="32">
        <v>3</v>
      </c>
      <c r="M161" s="17"/>
      <c r="N161" s="17"/>
      <c r="O161" s="17"/>
      <c r="P161" s="17"/>
      <c r="Q161" s="17"/>
      <c r="R161" s="17"/>
      <c r="S161" s="17"/>
      <c r="T161" s="16" t="s">
        <v>94</v>
      </c>
      <c r="U161" s="9" t="s">
        <v>229</v>
      </c>
      <c r="V161" s="9" t="s">
        <v>228</v>
      </c>
      <c r="W161" s="9" t="s">
        <v>227</v>
      </c>
      <c r="X161" s="7"/>
      <c r="Y161" s="8"/>
      <c r="Z161" s="7"/>
    </row>
    <row r="162" spans="1:26" ht="45">
      <c r="A162" s="22" t="s">
        <v>265</v>
      </c>
      <c r="B162" s="9" t="s">
        <v>264</v>
      </c>
      <c r="C162" s="17"/>
      <c r="D162" s="32">
        <v>3</v>
      </c>
      <c r="E162" s="17"/>
      <c r="F162" s="17"/>
      <c r="G162" s="17"/>
      <c r="H162" s="17"/>
      <c r="I162" s="20"/>
      <c r="J162" s="20"/>
      <c r="K162" s="19"/>
      <c r="L162" s="32">
        <v>3</v>
      </c>
      <c r="M162" s="17"/>
      <c r="N162" s="17"/>
      <c r="O162" s="17"/>
      <c r="P162" s="17"/>
      <c r="Q162" s="17"/>
      <c r="R162" s="17"/>
      <c r="S162" s="17"/>
      <c r="T162" s="16" t="s">
        <v>94</v>
      </c>
      <c r="U162" s="9" t="s">
        <v>263</v>
      </c>
      <c r="V162" s="9" t="s">
        <v>262</v>
      </c>
      <c r="W162" s="9" t="s">
        <v>261</v>
      </c>
      <c r="X162" s="7"/>
      <c r="Y162" s="8"/>
      <c r="Z162" s="7"/>
    </row>
    <row r="163" spans="1:26" ht="30">
      <c r="A163" s="22" t="s">
        <v>260</v>
      </c>
      <c r="B163" s="9" t="s">
        <v>259</v>
      </c>
      <c r="C163" s="17"/>
      <c r="D163" s="32">
        <v>1.5</v>
      </c>
      <c r="E163" s="17"/>
      <c r="F163" s="17"/>
      <c r="G163" s="17"/>
      <c r="H163" s="17"/>
      <c r="I163" s="20"/>
      <c r="J163" s="20"/>
      <c r="K163" s="19"/>
      <c r="L163" s="32">
        <v>1.5</v>
      </c>
      <c r="M163" s="17"/>
      <c r="N163" s="17"/>
      <c r="O163" s="17"/>
      <c r="P163" s="17"/>
      <c r="Q163" s="17"/>
      <c r="R163" s="17"/>
      <c r="S163" s="17"/>
      <c r="T163" s="16" t="s">
        <v>94</v>
      </c>
      <c r="U163" s="9" t="s">
        <v>258</v>
      </c>
      <c r="V163" s="9" t="s">
        <v>257</v>
      </c>
      <c r="W163" s="9" t="s">
        <v>256</v>
      </c>
      <c r="X163" s="7"/>
      <c r="Y163" s="8"/>
      <c r="Z163" s="7"/>
    </row>
    <row r="164" spans="1:26" ht="45">
      <c r="A164" s="22" t="s">
        <v>255</v>
      </c>
      <c r="B164" s="9" t="s">
        <v>254</v>
      </c>
      <c r="C164" s="17"/>
      <c r="D164" s="32">
        <v>3</v>
      </c>
      <c r="E164" s="17"/>
      <c r="F164" s="17"/>
      <c r="G164" s="17"/>
      <c r="H164" s="17"/>
      <c r="I164" s="20"/>
      <c r="J164" s="20"/>
      <c r="K164" s="19"/>
      <c r="L164" s="32">
        <v>3</v>
      </c>
      <c r="M164" s="17"/>
      <c r="N164" s="17"/>
      <c r="O164" s="17"/>
      <c r="P164" s="17"/>
      <c r="Q164" s="17"/>
      <c r="R164" s="17"/>
      <c r="S164" s="17"/>
      <c r="T164" s="16" t="s">
        <v>94</v>
      </c>
      <c r="U164" s="9" t="s">
        <v>253</v>
      </c>
      <c r="V164" s="9" t="s">
        <v>252</v>
      </c>
      <c r="W164" s="9" t="s">
        <v>251</v>
      </c>
      <c r="X164" s="7"/>
      <c r="Y164" s="8"/>
      <c r="Z164" s="7"/>
    </row>
    <row r="165" spans="1:26" ht="30">
      <c r="A165" s="22" t="s">
        <v>250</v>
      </c>
      <c r="B165" s="9" t="s">
        <v>249</v>
      </c>
      <c r="C165" s="17"/>
      <c r="D165" s="32">
        <v>3</v>
      </c>
      <c r="E165" s="17"/>
      <c r="F165" s="17"/>
      <c r="G165" s="17"/>
      <c r="H165" s="17"/>
      <c r="I165" s="20"/>
      <c r="J165" s="20"/>
      <c r="K165" s="19"/>
      <c r="L165" s="32">
        <v>3</v>
      </c>
      <c r="M165" s="17"/>
      <c r="N165" s="17"/>
      <c r="O165" s="17"/>
      <c r="P165" s="17"/>
      <c r="Q165" s="17"/>
      <c r="R165" s="17"/>
      <c r="S165" s="17"/>
      <c r="T165" s="16" t="s">
        <v>94</v>
      </c>
      <c r="U165" s="9" t="s">
        <v>248</v>
      </c>
      <c r="V165" s="9" t="s">
        <v>247</v>
      </c>
      <c r="W165" s="9" t="s">
        <v>246</v>
      </c>
      <c r="X165" s="7"/>
      <c r="Y165" s="8"/>
      <c r="Z165" s="7"/>
    </row>
    <row r="166" spans="1:26">
      <c r="A166" s="31">
        <v>6</v>
      </c>
      <c r="B166" s="30" t="s">
        <v>124</v>
      </c>
      <c r="C166" s="26"/>
      <c r="D166" s="26"/>
      <c r="E166" s="26"/>
      <c r="F166" s="26"/>
      <c r="G166" s="26"/>
      <c r="H166" s="26"/>
      <c r="I166" s="26"/>
      <c r="J166" s="26"/>
      <c r="K166" s="28"/>
      <c r="L166" s="27"/>
      <c r="M166" s="26"/>
      <c r="N166" s="26"/>
      <c r="O166" s="26"/>
      <c r="P166" s="26"/>
      <c r="Q166" s="26"/>
      <c r="R166" s="26"/>
      <c r="S166" s="26"/>
      <c r="T166" s="26"/>
      <c r="U166" s="25"/>
      <c r="V166" s="25"/>
      <c r="W166" s="25"/>
      <c r="X166" s="23"/>
      <c r="Y166" s="8"/>
      <c r="Z166" s="7">
        <v>4</v>
      </c>
    </row>
    <row r="167" spans="1:26" ht="30">
      <c r="A167" s="22">
        <v>6.9</v>
      </c>
      <c r="B167" s="9" t="s">
        <v>95</v>
      </c>
      <c r="C167" s="17"/>
      <c r="D167" s="32">
        <v>4</v>
      </c>
      <c r="E167" s="17"/>
      <c r="F167" s="17"/>
      <c r="G167" s="17"/>
      <c r="H167" s="17"/>
      <c r="I167" s="20"/>
      <c r="J167" s="20"/>
      <c r="K167" s="19"/>
      <c r="L167" s="32">
        <v>1.5</v>
      </c>
      <c r="M167" s="17"/>
      <c r="N167" s="17"/>
      <c r="O167" s="17"/>
      <c r="P167" s="17"/>
      <c r="Q167" s="17"/>
      <c r="R167" s="17"/>
      <c r="S167" s="17"/>
      <c r="T167" s="16" t="s">
        <v>94</v>
      </c>
      <c r="U167" s="9" t="s">
        <v>705</v>
      </c>
      <c r="V167" s="9" t="s">
        <v>78</v>
      </c>
      <c r="W167" s="9" t="s">
        <v>51</v>
      </c>
      <c r="X167" s="7"/>
      <c r="Y167" s="8"/>
      <c r="Z167" s="7"/>
    </row>
    <row r="168" spans="1:26" ht="52.5">
      <c r="A168" s="22"/>
      <c r="B168" s="80" t="s">
        <v>706</v>
      </c>
      <c r="C168" s="17"/>
      <c r="D168" s="32"/>
      <c r="E168" s="17"/>
      <c r="F168" s="17"/>
      <c r="G168" s="17"/>
      <c r="H168" s="17"/>
      <c r="I168" s="20"/>
      <c r="J168" s="20"/>
      <c r="K168" s="19"/>
      <c r="L168" s="82"/>
      <c r="M168" s="17"/>
      <c r="N168" s="17"/>
      <c r="O168" s="17"/>
      <c r="P168" s="17"/>
      <c r="Q168" s="17"/>
      <c r="R168" s="17"/>
      <c r="S168" s="17"/>
      <c r="T168" s="16"/>
      <c r="U168" s="9"/>
      <c r="V168" s="9"/>
      <c r="W168" s="9"/>
      <c r="X168" s="7"/>
      <c r="Y168" s="8"/>
      <c r="Z168" s="7"/>
    </row>
    <row r="169" spans="1:26">
      <c r="A169" s="31">
        <v>2</v>
      </c>
      <c r="B169" s="30" t="s">
        <v>613</v>
      </c>
      <c r="C169" s="26"/>
      <c r="D169" s="26"/>
      <c r="E169" s="26"/>
      <c r="F169" s="26"/>
      <c r="G169" s="26"/>
      <c r="H169" s="26"/>
      <c r="I169" s="29"/>
      <c r="J169" s="29"/>
      <c r="K169" s="28"/>
      <c r="L169" s="27"/>
      <c r="M169" s="26"/>
      <c r="N169" s="26"/>
      <c r="O169" s="26"/>
      <c r="P169" s="26"/>
      <c r="Q169" s="26"/>
      <c r="R169" s="26"/>
      <c r="S169" s="26"/>
      <c r="T169" s="26"/>
      <c r="U169" s="25"/>
      <c r="V169" s="25"/>
      <c r="W169" s="25"/>
      <c r="X169" s="23"/>
      <c r="Y169" s="8"/>
      <c r="Z169" s="7"/>
    </row>
    <row r="170" spans="1:26" ht="75">
      <c r="A170" s="34" t="s">
        <v>479</v>
      </c>
      <c r="B170" s="9" t="s">
        <v>478</v>
      </c>
      <c r="C170" s="17"/>
      <c r="D170" s="21">
        <v>2</v>
      </c>
      <c r="E170" s="17"/>
      <c r="F170" s="17"/>
      <c r="G170" s="17"/>
      <c r="H170" s="17"/>
      <c r="I170" s="20"/>
      <c r="J170" s="20"/>
      <c r="K170" s="19"/>
      <c r="L170" s="18">
        <v>2</v>
      </c>
      <c r="M170" s="17"/>
      <c r="N170" s="17"/>
      <c r="O170" s="17"/>
      <c r="P170" s="17"/>
      <c r="Q170" s="17"/>
      <c r="R170" s="17"/>
      <c r="S170" s="17"/>
      <c r="T170" s="16" t="s">
        <v>473</v>
      </c>
      <c r="U170" s="9" t="s">
        <v>243</v>
      </c>
      <c r="V170" s="9" t="s">
        <v>242</v>
      </c>
      <c r="W170" s="9" t="s">
        <v>36</v>
      </c>
      <c r="X170" s="7"/>
      <c r="Y170" s="8"/>
      <c r="Z170" s="7">
        <v>4</v>
      </c>
    </row>
    <row r="171" spans="1:26" ht="75">
      <c r="A171" s="22" t="s">
        <v>477</v>
      </c>
      <c r="B171" s="9" t="s">
        <v>476</v>
      </c>
      <c r="C171" s="17"/>
      <c r="D171" s="21">
        <v>2</v>
      </c>
      <c r="E171" s="17"/>
      <c r="F171" s="17"/>
      <c r="G171" s="17"/>
      <c r="H171" s="17"/>
      <c r="I171" s="20"/>
      <c r="J171" s="20"/>
      <c r="K171" s="19"/>
      <c r="L171" s="18">
        <v>2</v>
      </c>
      <c r="M171" s="17"/>
      <c r="N171" s="17"/>
      <c r="O171" s="17"/>
      <c r="P171" s="17"/>
      <c r="Q171" s="17"/>
      <c r="R171" s="17"/>
      <c r="S171" s="17"/>
      <c r="T171" s="16" t="s">
        <v>473</v>
      </c>
      <c r="U171" s="9" t="s">
        <v>243</v>
      </c>
      <c r="V171" s="9" t="s">
        <v>242</v>
      </c>
      <c r="W171" s="9" t="s">
        <v>36</v>
      </c>
      <c r="X171" s="7"/>
      <c r="Y171" s="8"/>
      <c r="Z171" s="7">
        <v>2</v>
      </c>
    </row>
    <row r="172" spans="1:26" ht="30">
      <c r="A172" s="34" t="s">
        <v>475</v>
      </c>
      <c r="B172" s="9" t="s">
        <v>474</v>
      </c>
      <c r="C172" s="17"/>
      <c r="D172" s="21">
        <v>5</v>
      </c>
      <c r="E172" s="17"/>
      <c r="F172" s="17"/>
      <c r="G172" s="17"/>
      <c r="H172" s="17"/>
      <c r="I172" s="20"/>
      <c r="J172" s="20"/>
      <c r="K172" s="19"/>
      <c r="L172" s="18">
        <v>5</v>
      </c>
      <c r="M172" s="17"/>
      <c r="N172" s="17"/>
      <c r="O172" s="17"/>
      <c r="P172" s="17"/>
      <c r="Q172" s="17"/>
      <c r="R172" s="17"/>
      <c r="S172" s="17"/>
      <c r="T172" s="16" t="s">
        <v>473</v>
      </c>
      <c r="U172" s="9" t="s">
        <v>472</v>
      </c>
      <c r="V172" s="9" t="s">
        <v>242</v>
      </c>
      <c r="W172" s="9" t="s">
        <v>36</v>
      </c>
      <c r="X172" s="7"/>
      <c r="Y172" s="8"/>
      <c r="Z172" s="7"/>
    </row>
    <row r="173" spans="1:26" ht="78.75">
      <c r="A173" s="34"/>
      <c r="B173" s="80" t="s">
        <v>707</v>
      </c>
      <c r="C173" s="17"/>
      <c r="D173" s="21"/>
      <c r="E173" s="17"/>
      <c r="F173" s="17"/>
      <c r="G173" s="17"/>
      <c r="H173" s="17"/>
      <c r="I173" s="20"/>
      <c r="J173" s="20"/>
      <c r="K173" s="19"/>
      <c r="L173" s="18"/>
      <c r="M173" s="17"/>
      <c r="N173" s="17"/>
      <c r="O173" s="17"/>
      <c r="P173" s="17"/>
      <c r="Q173" s="17"/>
      <c r="R173" s="17"/>
      <c r="S173" s="17"/>
      <c r="T173" s="16"/>
      <c r="U173" s="9"/>
      <c r="V173" s="9"/>
      <c r="W173" s="9"/>
      <c r="X173" s="7"/>
      <c r="Y173" s="8"/>
      <c r="Z173" s="7"/>
    </row>
    <row r="174" spans="1:26">
      <c r="A174" s="31">
        <v>2</v>
      </c>
      <c r="B174" s="30" t="s">
        <v>613</v>
      </c>
      <c r="C174" s="26"/>
      <c r="D174" s="26"/>
      <c r="E174" s="26"/>
      <c r="F174" s="26"/>
      <c r="G174" s="26"/>
      <c r="H174" s="26"/>
      <c r="I174" s="26"/>
      <c r="J174" s="26"/>
      <c r="K174" s="28"/>
      <c r="L174" s="27"/>
      <c r="M174" s="26"/>
      <c r="N174" s="26"/>
      <c r="O174" s="26"/>
      <c r="P174" s="26"/>
      <c r="Q174" s="26"/>
      <c r="R174" s="26"/>
      <c r="S174" s="26"/>
      <c r="T174" s="26"/>
      <c r="U174" s="25"/>
      <c r="V174" s="25"/>
      <c r="W174" s="25"/>
      <c r="X174" s="23"/>
      <c r="Y174" s="8"/>
      <c r="Z174" s="7">
        <v>4</v>
      </c>
    </row>
    <row r="175" spans="1:26" ht="60">
      <c r="A175" s="22" t="s">
        <v>471</v>
      </c>
      <c r="B175" s="9" t="s">
        <v>470</v>
      </c>
      <c r="C175" s="17"/>
      <c r="D175" s="21">
        <v>2</v>
      </c>
      <c r="E175" s="17"/>
      <c r="F175" s="17"/>
      <c r="G175" s="17"/>
      <c r="H175" s="17"/>
      <c r="I175" s="20"/>
      <c r="J175" s="20"/>
      <c r="K175" s="19"/>
      <c r="L175" s="18">
        <v>2</v>
      </c>
      <c r="M175" s="17"/>
      <c r="N175" s="17"/>
      <c r="O175" s="17"/>
      <c r="P175" s="17"/>
      <c r="Q175" s="17"/>
      <c r="R175" s="17"/>
      <c r="S175" s="17"/>
      <c r="T175" s="16" t="s">
        <v>235</v>
      </c>
      <c r="U175" s="9" t="s">
        <v>243</v>
      </c>
      <c r="V175" s="9" t="s">
        <v>242</v>
      </c>
      <c r="W175" s="9" t="s">
        <v>36</v>
      </c>
      <c r="X175" s="7"/>
      <c r="Y175" s="8"/>
      <c r="Z175" s="7"/>
    </row>
    <row r="176" spans="1:26">
      <c r="A176" s="31">
        <v>3</v>
      </c>
      <c r="B176" s="30" t="s">
        <v>369</v>
      </c>
      <c r="C176" s="26"/>
      <c r="D176" s="26"/>
      <c r="E176" s="26"/>
      <c r="F176" s="26"/>
      <c r="G176" s="26"/>
      <c r="H176" s="26"/>
      <c r="I176" s="29"/>
      <c r="J176" s="29"/>
      <c r="K176" s="28"/>
      <c r="L176" s="27"/>
      <c r="M176" s="26"/>
      <c r="N176" s="26"/>
      <c r="O176" s="26"/>
      <c r="P176" s="26"/>
      <c r="Q176" s="26"/>
      <c r="R176" s="26"/>
      <c r="S176" s="26"/>
      <c r="T176" s="26"/>
      <c r="U176" s="25"/>
      <c r="V176" s="25"/>
      <c r="W176" s="25"/>
      <c r="X176" s="23"/>
      <c r="Y176" s="8"/>
      <c r="Z176" s="7"/>
    </row>
    <row r="177" spans="1:26" ht="45">
      <c r="A177" s="22" t="s">
        <v>245</v>
      </c>
      <c r="B177" s="9" t="s">
        <v>244</v>
      </c>
      <c r="C177" s="17"/>
      <c r="D177" s="32">
        <v>3</v>
      </c>
      <c r="E177" s="17"/>
      <c r="F177" s="17"/>
      <c r="G177" s="17"/>
      <c r="H177" s="17"/>
      <c r="I177" s="20"/>
      <c r="J177" s="20"/>
      <c r="K177" s="19"/>
      <c r="L177" s="32">
        <v>3</v>
      </c>
      <c r="M177" s="17"/>
      <c r="N177" s="17"/>
      <c r="O177" s="17"/>
      <c r="P177" s="17"/>
      <c r="Q177" s="17"/>
      <c r="R177" s="17"/>
      <c r="S177" s="17"/>
      <c r="T177" s="16" t="s">
        <v>235</v>
      </c>
      <c r="U177" s="9" t="s">
        <v>243</v>
      </c>
      <c r="V177" s="9" t="s">
        <v>242</v>
      </c>
      <c r="W177" s="9" t="s">
        <v>36</v>
      </c>
      <c r="X177" s="7"/>
      <c r="Y177" s="8"/>
      <c r="Z177" s="7"/>
    </row>
    <row r="178" spans="1:26" ht="75">
      <c r="A178" s="22" t="s">
        <v>241</v>
      </c>
      <c r="B178" s="9" t="s">
        <v>240</v>
      </c>
      <c r="C178" s="17"/>
      <c r="D178" s="32">
        <v>3</v>
      </c>
      <c r="E178" s="17"/>
      <c r="F178" s="17"/>
      <c r="G178" s="17"/>
      <c r="H178" s="17"/>
      <c r="I178" s="20"/>
      <c r="J178" s="20"/>
      <c r="K178" s="19"/>
      <c r="L178" s="32">
        <v>3</v>
      </c>
      <c r="M178" s="17"/>
      <c r="N178" s="17"/>
      <c r="O178" s="17"/>
      <c r="P178" s="17"/>
      <c r="Q178" s="17"/>
      <c r="R178" s="17"/>
      <c r="S178" s="17"/>
      <c r="T178" s="16" t="s">
        <v>235</v>
      </c>
      <c r="U178" s="9" t="s">
        <v>234</v>
      </c>
      <c r="V178" s="9" t="s">
        <v>233</v>
      </c>
      <c r="W178" s="9" t="s">
        <v>36</v>
      </c>
      <c r="X178" s="7"/>
      <c r="Y178" s="8"/>
      <c r="Z178" s="7"/>
    </row>
    <row r="179" spans="1:26" ht="120">
      <c r="A179" s="22" t="s">
        <v>239</v>
      </c>
      <c r="B179" s="9" t="s">
        <v>238</v>
      </c>
      <c r="C179" s="17"/>
      <c r="D179" s="21">
        <v>5.5</v>
      </c>
      <c r="E179" s="17"/>
      <c r="F179" s="17"/>
      <c r="G179" s="17"/>
      <c r="H179" s="17"/>
      <c r="I179" s="20"/>
      <c r="J179" s="20"/>
      <c r="K179" s="19"/>
      <c r="L179" s="21">
        <v>5.5</v>
      </c>
      <c r="M179" s="17"/>
      <c r="N179" s="17"/>
      <c r="O179" s="17"/>
      <c r="P179" s="17"/>
      <c r="Q179" s="17"/>
      <c r="R179" s="17"/>
      <c r="S179" s="17"/>
      <c r="T179" s="16" t="s">
        <v>235</v>
      </c>
      <c r="U179" s="9" t="s">
        <v>234</v>
      </c>
      <c r="V179" s="9" t="s">
        <v>233</v>
      </c>
      <c r="W179" s="9" t="s">
        <v>36</v>
      </c>
      <c r="X179" s="7"/>
      <c r="Y179" s="8"/>
      <c r="Z179" s="7"/>
    </row>
    <row r="180" spans="1:26" ht="120">
      <c r="A180" s="22" t="s">
        <v>237</v>
      </c>
      <c r="B180" s="9" t="s">
        <v>236</v>
      </c>
      <c r="C180" s="17"/>
      <c r="D180" s="21">
        <v>5.5</v>
      </c>
      <c r="E180" s="17"/>
      <c r="F180" s="17"/>
      <c r="G180" s="17"/>
      <c r="H180" s="17"/>
      <c r="I180" s="20"/>
      <c r="J180" s="20"/>
      <c r="K180" s="19"/>
      <c r="L180" s="21">
        <v>5.5</v>
      </c>
      <c r="M180" s="17"/>
      <c r="N180" s="17"/>
      <c r="O180" s="17"/>
      <c r="P180" s="17"/>
      <c r="Q180" s="17"/>
      <c r="R180" s="17"/>
      <c r="S180" s="17"/>
      <c r="T180" s="16" t="s">
        <v>235</v>
      </c>
      <c r="U180" s="9" t="s">
        <v>234</v>
      </c>
      <c r="V180" s="9" t="s">
        <v>233</v>
      </c>
      <c r="W180" s="9" t="s">
        <v>36</v>
      </c>
      <c r="X180" s="7"/>
      <c r="Y180" s="8"/>
      <c r="Z180" s="7"/>
    </row>
    <row r="181" spans="1:26" ht="78.75">
      <c r="A181" s="22"/>
      <c r="B181" s="80" t="s">
        <v>708</v>
      </c>
      <c r="C181" s="17"/>
      <c r="D181" s="21"/>
      <c r="E181" s="17"/>
      <c r="F181" s="17"/>
      <c r="G181" s="17"/>
      <c r="H181" s="17"/>
      <c r="I181" s="20"/>
      <c r="J181" s="20"/>
      <c r="K181" s="19"/>
      <c r="L181" s="81"/>
      <c r="M181" s="17"/>
      <c r="N181" s="17"/>
      <c r="O181" s="17"/>
      <c r="P181" s="17"/>
      <c r="Q181" s="17"/>
      <c r="R181" s="17"/>
      <c r="S181" s="17"/>
      <c r="T181" s="16"/>
      <c r="U181" s="9"/>
      <c r="V181" s="9"/>
      <c r="W181" s="9"/>
      <c r="X181" s="7"/>
      <c r="Y181" s="8"/>
      <c r="Z181" s="7"/>
    </row>
    <row r="182" spans="1:26">
      <c r="A182" s="31">
        <v>2</v>
      </c>
      <c r="B182" s="30" t="s">
        <v>613</v>
      </c>
      <c r="C182" s="26"/>
      <c r="D182" s="26"/>
      <c r="E182" s="26"/>
      <c r="F182" s="26"/>
      <c r="G182" s="26"/>
      <c r="H182" s="26"/>
      <c r="I182" s="26"/>
      <c r="J182" s="26"/>
      <c r="K182" s="28"/>
      <c r="L182" s="27"/>
      <c r="M182" s="26"/>
      <c r="N182" s="26"/>
      <c r="O182" s="26"/>
      <c r="P182" s="26"/>
      <c r="Q182" s="26"/>
      <c r="R182" s="26"/>
      <c r="S182" s="26"/>
      <c r="T182" s="26"/>
      <c r="U182" s="25"/>
      <c r="V182" s="25"/>
      <c r="W182" s="25"/>
      <c r="X182" s="23"/>
      <c r="Y182" s="8"/>
      <c r="Z182" s="7">
        <v>4</v>
      </c>
    </row>
    <row r="183" spans="1:26" ht="60">
      <c r="A183" s="34" t="s">
        <v>469</v>
      </c>
      <c r="B183" s="9" t="s">
        <v>468</v>
      </c>
      <c r="C183" s="17"/>
      <c r="D183" s="21">
        <v>2</v>
      </c>
      <c r="E183" s="17"/>
      <c r="F183" s="17"/>
      <c r="G183" s="17"/>
      <c r="H183" s="17"/>
      <c r="I183" s="20"/>
      <c r="J183" s="20"/>
      <c r="K183" s="19"/>
      <c r="L183" s="18">
        <v>2</v>
      </c>
      <c r="M183" s="17"/>
      <c r="N183" s="17"/>
      <c r="O183" s="17"/>
      <c r="P183" s="17"/>
      <c r="Q183" s="17"/>
      <c r="R183" s="17"/>
      <c r="S183" s="17"/>
      <c r="T183" s="16" t="s">
        <v>85</v>
      </c>
      <c r="U183" s="9" t="s">
        <v>467</v>
      </c>
      <c r="V183" s="9" t="s">
        <v>466</v>
      </c>
      <c r="W183" s="9" t="s">
        <v>465</v>
      </c>
      <c r="X183" s="7"/>
      <c r="Y183" s="8"/>
      <c r="Z183" s="7">
        <v>4</v>
      </c>
    </row>
    <row r="184" spans="1:26" ht="75">
      <c r="A184" s="22" t="s">
        <v>464</v>
      </c>
      <c r="B184" s="9" t="s">
        <v>463</v>
      </c>
      <c r="C184" s="17"/>
      <c r="D184" s="21">
        <v>2</v>
      </c>
      <c r="E184" s="17"/>
      <c r="F184" s="17"/>
      <c r="G184" s="17"/>
      <c r="H184" s="17"/>
      <c r="I184" s="20"/>
      <c r="J184" s="20"/>
      <c r="K184" s="19"/>
      <c r="L184" s="18">
        <v>2</v>
      </c>
      <c r="M184" s="17"/>
      <c r="N184" s="17"/>
      <c r="O184" s="17"/>
      <c r="P184" s="17"/>
      <c r="Q184" s="17"/>
      <c r="R184" s="17"/>
      <c r="S184" s="17"/>
      <c r="T184" s="16" t="s">
        <v>85</v>
      </c>
      <c r="U184" s="9" t="s">
        <v>462</v>
      </c>
      <c r="V184" s="9" t="s">
        <v>461</v>
      </c>
      <c r="W184" s="9" t="s">
        <v>460</v>
      </c>
      <c r="X184" s="7"/>
      <c r="Y184" s="8"/>
      <c r="Z184" s="7">
        <v>4</v>
      </c>
    </row>
    <row r="185" spans="1:26" ht="45">
      <c r="A185" s="34" t="s">
        <v>459</v>
      </c>
      <c r="B185" s="9" t="s">
        <v>458</v>
      </c>
      <c r="C185" s="17"/>
      <c r="D185" s="21">
        <v>2</v>
      </c>
      <c r="E185" s="17"/>
      <c r="F185" s="17"/>
      <c r="G185" s="17"/>
      <c r="H185" s="17"/>
      <c r="I185" s="20"/>
      <c r="J185" s="20"/>
      <c r="K185" s="19"/>
      <c r="L185" s="18">
        <v>2</v>
      </c>
      <c r="M185" s="17"/>
      <c r="N185" s="17"/>
      <c r="O185" s="17"/>
      <c r="P185" s="17"/>
      <c r="Q185" s="17"/>
      <c r="R185" s="17"/>
      <c r="S185" s="17"/>
      <c r="T185" s="16" t="s">
        <v>85</v>
      </c>
      <c r="U185" s="9" t="s">
        <v>457</v>
      </c>
      <c r="V185" s="9" t="s">
        <v>456</v>
      </c>
      <c r="W185" s="9" t="s">
        <v>109</v>
      </c>
      <c r="X185" s="7"/>
      <c r="Y185" s="8"/>
      <c r="Z185" s="7"/>
    </row>
    <row r="186" spans="1:26">
      <c r="A186" s="31">
        <v>3</v>
      </c>
      <c r="B186" s="30" t="s">
        <v>369</v>
      </c>
      <c r="C186" s="26"/>
      <c r="D186" s="26"/>
      <c r="E186" s="26"/>
      <c r="F186" s="26"/>
      <c r="G186" s="26"/>
      <c r="H186" s="26"/>
      <c r="I186" s="29"/>
      <c r="J186" s="29"/>
      <c r="K186" s="28"/>
      <c r="L186" s="27"/>
      <c r="M186" s="26"/>
      <c r="N186" s="26"/>
      <c r="O186" s="26"/>
      <c r="P186" s="26"/>
      <c r="Q186" s="26"/>
      <c r="R186" s="26"/>
      <c r="S186" s="26"/>
      <c r="T186" s="26"/>
      <c r="U186" s="25"/>
      <c r="V186" s="25"/>
      <c r="W186" s="25"/>
      <c r="X186" s="23"/>
      <c r="Y186" s="8"/>
      <c r="Z186" s="7"/>
    </row>
    <row r="187" spans="1:26" ht="45">
      <c r="A187" s="22" t="s">
        <v>232</v>
      </c>
      <c r="B187" s="9" t="s">
        <v>230</v>
      </c>
      <c r="C187" s="17"/>
      <c r="D187" s="32">
        <v>3</v>
      </c>
      <c r="E187" s="17"/>
      <c r="F187" s="17"/>
      <c r="G187" s="17"/>
      <c r="H187" s="17"/>
      <c r="I187" s="20"/>
      <c r="J187" s="20"/>
      <c r="K187" s="19"/>
      <c r="L187" s="32">
        <v>3</v>
      </c>
      <c r="M187" s="17"/>
      <c r="N187" s="17"/>
      <c r="O187" s="17"/>
      <c r="P187" s="17"/>
      <c r="Q187" s="17"/>
      <c r="R187" s="17"/>
      <c r="S187" s="17"/>
      <c r="T187" s="16" t="s">
        <v>85</v>
      </c>
      <c r="U187" s="9" t="s">
        <v>229</v>
      </c>
      <c r="V187" s="9" t="s">
        <v>228</v>
      </c>
      <c r="W187" s="9" t="s">
        <v>227</v>
      </c>
      <c r="X187" s="7"/>
      <c r="Y187" s="8"/>
      <c r="Z187" s="7"/>
    </row>
    <row r="188" spans="1:26">
      <c r="A188" s="31">
        <v>5</v>
      </c>
      <c r="B188" s="30" t="s">
        <v>174</v>
      </c>
      <c r="C188" s="26"/>
      <c r="D188" s="26"/>
      <c r="E188" s="26"/>
      <c r="F188" s="26"/>
      <c r="G188" s="26"/>
      <c r="H188" s="26"/>
      <c r="I188" s="29"/>
      <c r="J188" s="29"/>
      <c r="K188" s="28"/>
      <c r="L188" s="27"/>
      <c r="M188" s="26"/>
      <c r="N188" s="26"/>
      <c r="O188" s="26"/>
      <c r="P188" s="26"/>
      <c r="Q188" s="26"/>
      <c r="R188" s="26"/>
      <c r="S188" s="26"/>
      <c r="T188" s="26"/>
      <c r="U188" s="25"/>
      <c r="V188" s="25"/>
      <c r="W188" s="25"/>
      <c r="X188" s="23"/>
      <c r="Y188" s="8"/>
      <c r="Z188" s="7"/>
    </row>
    <row r="189" spans="1:26" ht="45">
      <c r="A189" s="22" t="s">
        <v>173</v>
      </c>
      <c r="B189" s="9" t="s">
        <v>172</v>
      </c>
      <c r="C189" s="17"/>
      <c r="D189" s="21">
        <v>5</v>
      </c>
      <c r="E189" s="17"/>
      <c r="F189" s="17"/>
      <c r="G189" s="17"/>
      <c r="H189" s="17"/>
      <c r="I189" s="20"/>
      <c r="J189" s="20"/>
      <c r="K189" s="19"/>
      <c r="L189" s="21">
        <v>5</v>
      </c>
      <c r="M189" s="17"/>
      <c r="N189" s="17"/>
      <c r="O189" s="17"/>
      <c r="P189" s="17"/>
      <c r="Q189" s="17"/>
      <c r="R189" s="17"/>
      <c r="S189" s="17"/>
      <c r="T189" s="16" t="s">
        <v>85</v>
      </c>
      <c r="U189" s="9" t="s">
        <v>171</v>
      </c>
      <c r="V189" s="9" t="s">
        <v>170</v>
      </c>
      <c r="W189" s="9" t="s">
        <v>51</v>
      </c>
      <c r="X189" s="7"/>
      <c r="Y189" s="8"/>
      <c r="Z189" s="7"/>
    </row>
    <row r="190" spans="1:26" ht="45">
      <c r="A190" s="22" t="s">
        <v>169</v>
      </c>
      <c r="B190" s="9" t="s">
        <v>168</v>
      </c>
      <c r="C190" s="17"/>
      <c r="D190" s="21">
        <v>5</v>
      </c>
      <c r="E190" s="17"/>
      <c r="F190" s="17"/>
      <c r="G190" s="17"/>
      <c r="H190" s="17"/>
      <c r="I190" s="20"/>
      <c r="J190" s="20"/>
      <c r="K190" s="19"/>
      <c r="L190" s="21">
        <v>5</v>
      </c>
      <c r="M190" s="17"/>
      <c r="N190" s="17"/>
      <c r="O190" s="17"/>
      <c r="P190" s="17"/>
      <c r="Q190" s="17"/>
      <c r="R190" s="17"/>
      <c r="S190" s="17"/>
      <c r="T190" s="16" t="s">
        <v>85</v>
      </c>
      <c r="U190" s="9" t="s">
        <v>167</v>
      </c>
      <c r="V190" s="9" t="s">
        <v>166</v>
      </c>
      <c r="W190" s="9" t="s">
        <v>165</v>
      </c>
      <c r="X190" s="7"/>
      <c r="Y190" s="8"/>
      <c r="Z190" s="7"/>
    </row>
    <row r="191" spans="1:26" ht="45">
      <c r="A191" s="22" t="s">
        <v>164</v>
      </c>
      <c r="B191" s="9" t="s">
        <v>163</v>
      </c>
      <c r="C191" s="17"/>
      <c r="D191" s="21">
        <v>10</v>
      </c>
      <c r="E191" s="17"/>
      <c r="F191" s="17"/>
      <c r="G191" s="17"/>
      <c r="H191" s="17"/>
      <c r="I191" s="20"/>
      <c r="J191" s="20"/>
      <c r="K191" s="19"/>
      <c r="L191" s="21">
        <v>10</v>
      </c>
      <c r="M191" s="17"/>
      <c r="N191" s="17"/>
      <c r="O191" s="17"/>
      <c r="P191" s="17"/>
      <c r="Q191" s="17"/>
      <c r="R191" s="17"/>
      <c r="S191" s="17"/>
      <c r="T191" s="16" t="s">
        <v>85</v>
      </c>
      <c r="U191" s="9" t="s">
        <v>162</v>
      </c>
      <c r="V191" s="9" t="s">
        <v>161</v>
      </c>
      <c r="W191" s="9" t="s">
        <v>160</v>
      </c>
      <c r="X191" s="7"/>
      <c r="Y191" s="8"/>
      <c r="Z191" s="7"/>
    </row>
    <row r="192" spans="1:26" ht="45">
      <c r="A192" s="22" t="s">
        <v>159</v>
      </c>
      <c r="B192" s="9" t="s">
        <v>158</v>
      </c>
      <c r="C192" s="17"/>
      <c r="D192" s="21">
        <v>20</v>
      </c>
      <c r="E192" s="17"/>
      <c r="F192" s="17"/>
      <c r="G192" s="17"/>
      <c r="H192" s="17"/>
      <c r="I192" s="20"/>
      <c r="J192" s="20"/>
      <c r="K192" s="19"/>
      <c r="L192" s="21">
        <v>20</v>
      </c>
      <c r="M192" s="17"/>
      <c r="N192" s="17"/>
      <c r="O192" s="17"/>
      <c r="P192" s="17"/>
      <c r="Q192" s="17"/>
      <c r="R192" s="17"/>
      <c r="S192" s="17"/>
      <c r="T192" s="16" t="s">
        <v>85</v>
      </c>
      <c r="U192" s="9" t="s">
        <v>157</v>
      </c>
      <c r="V192" s="9" t="s">
        <v>156</v>
      </c>
      <c r="W192" s="9" t="s">
        <v>155</v>
      </c>
      <c r="X192" s="7"/>
      <c r="Y192" s="8"/>
      <c r="Z192" s="7"/>
    </row>
    <row r="193" spans="1:26" ht="45">
      <c r="A193" s="22" t="s">
        <v>154</v>
      </c>
      <c r="B193" s="9" t="s">
        <v>153</v>
      </c>
      <c r="C193" s="17"/>
      <c r="D193" s="21">
        <v>5</v>
      </c>
      <c r="E193" s="17"/>
      <c r="F193" s="17"/>
      <c r="G193" s="17"/>
      <c r="H193" s="17"/>
      <c r="I193" s="20"/>
      <c r="J193" s="20"/>
      <c r="K193" s="19"/>
      <c r="L193" s="21">
        <v>5</v>
      </c>
      <c r="M193" s="17"/>
      <c r="N193" s="17"/>
      <c r="O193" s="17"/>
      <c r="P193" s="17"/>
      <c r="Q193" s="17"/>
      <c r="R193" s="17"/>
      <c r="S193" s="17"/>
      <c r="T193" s="16" t="s">
        <v>85</v>
      </c>
      <c r="U193" s="9" t="s">
        <v>152</v>
      </c>
      <c r="V193" s="9" t="s">
        <v>151</v>
      </c>
      <c r="W193" s="9" t="s">
        <v>150</v>
      </c>
      <c r="X193" s="7"/>
      <c r="Y193" s="8"/>
      <c r="Z193" s="7"/>
    </row>
    <row r="194" spans="1:26" ht="45">
      <c r="A194" s="22" t="s">
        <v>149</v>
      </c>
      <c r="B194" s="9" t="s">
        <v>148</v>
      </c>
      <c r="C194" s="17"/>
      <c r="D194" s="21">
        <v>5</v>
      </c>
      <c r="E194" s="17"/>
      <c r="F194" s="17"/>
      <c r="G194" s="17"/>
      <c r="H194" s="17"/>
      <c r="I194" s="20"/>
      <c r="J194" s="20"/>
      <c r="K194" s="19"/>
      <c r="L194" s="21">
        <v>5</v>
      </c>
      <c r="M194" s="17"/>
      <c r="N194" s="17"/>
      <c r="O194" s="17"/>
      <c r="P194" s="17"/>
      <c r="Q194" s="17"/>
      <c r="R194" s="17"/>
      <c r="S194" s="17"/>
      <c r="T194" s="16" t="s">
        <v>85</v>
      </c>
      <c r="U194" s="9" t="s">
        <v>147</v>
      </c>
      <c r="V194" s="9" t="s">
        <v>146</v>
      </c>
      <c r="W194" s="9" t="s">
        <v>145</v>
      </c>
      <c r="X194" s="7"/>
      <c r="Y194" s="8"/>
      <c r="Z194" s="7"/>
    </row>
    <row r="195" spans="1:26" ht="45">
      <c r="A195" s="22" t="s">
        <v>144</v>
      </c>
      <c r="B195" s="9" t="s">
        <v>143</v>
      </c>
      <c r="C195" s="17"/>
      <c r="D195" s="21">
        <v>10</v>
      </c>
      <c r="E195" s="17"/>
      <c r="F195" s="17"/>
      <c r="G195" s="17"/>
      <c r="H195" s="17"/>
      <c r="I195" s="20"/>
      <c r="J195" s="20"/>
      <c r="K195" s="19"/>
      <c r="L195" s="21">
        <v>10</v>
      </c>
      <c r="M195" s="17"/>
      <c r="N195" s="17"/>
      <c r="O195" s="17"/>
      <c r="P195" s="17"/>
      <c r="Q195" s="17"/>
      <c r="R195" s="17"/>
      <c r="S195" s="17"/>
      <c r="T195" s="16" t="s">
        <v>85</v>
      </c>
      <c r="U195" s="9" t="s">
        <v>142</v>
      </c>
      <c r="V195" s="9" t="s">
        <v>141</v>
      </c>
      <c r="W195" s="9" t="s">
        <v>36</v>
      </c>
      <c r="X195" s="7"/>
      <c r="Y195" s="8"/>
      <c r="Z195" s="7"/>
    </row>
    <row r="196" spans="1:26" ht="45">
      <c r="A196" s="22" t="s">
        <v>140</v>
      </c>
      <c r="B196" s="9" t="s">
        <v>139</v>
      </c>
      <c r="C196" s="17"/>
      <c r="D196" s="21">
        <v>5</v>
      </c>
      <c r="E196" s="17"/>
      <c r="F196" s="17"/>
      <c r="G196" s="17"/>
      <c r="H196" s="17"/>
      <c r="I196" s="20"/>
      <c r="J196" s="20"/>
      <c r="K196" s="19"/>
      <c r="L196" s="21">
        <v>5</v>
      </c>
      <c r="M196" s="17"/>
      <c r="N196" s="17"/>
      <c r="O196" s="17"/>
      <c r="P196" s="17"/>
      <c r="Q196" s="17"/>
      <c r="R196" s="17"/>
      <c r="S196" s="17"/>
      <c r="T196" s="16" t="s">
        <v>85</v>
      </c>
      <c r="U196" s="9" t="s">
        <v>138</v>
      </c>
      <c r="V196" s="9" t="s">
        <v>137</v>
      </c>
      <c r="W196" s="9" t="s">
        <v>51</v>
      </c>
      <c r="X196" s="7"/>
      <c r="Y196" s="8"/>
      <c r="Z196" s="7"/>
    </row>
    <row r="197" spans="1:26" ht="45">
      <c r="A197" s="22" t="s">
        <v>136</v>
      </c>
      <c r="B197" s="9" t="s">
        <v>135</v>
      </c>
      <c r="C197" s="17"/>
      <c r="D197" s="21">
        <v>5</v>
      </c>
      <c r="E197" s="17"/>
      <c r="F197" s="17"/>
      <c r="G197" s="17"/>
      <c r="H197" s="17"/>
      <c r="I197" s="20"/>
      <c r="J197" s="20"/>
      <c r="K197" s="19"/>
      <c r="L197" s="21">
        <v>5</v>
      </c>
      <c r="M197" s="17"/>
      <c r="N197" s="17"/>
      <c r="O197" s="17"/>
      <c r="P197" s="17"/>
      <c r="Q197" s="17"/>
      <c r="R197" s="17"/>
      <c r="S197" s="17"/>
      <c r="T197" s="16" t="s">
        <v>85</v>
      </c>
      <c r="U197" s="9" t="s">
        <v>134</v>
      </c>
      <c r="V197" s="9" t="s">
        <v>133</v>
      </c>
      <c r="W197" s="9" t="s">
        <v>132</v>
      </c>
      <c r="X197" s="7"/>
      <c r="Y197" s="8"/>
      <c r="Z197" s="7"/>
    </row>
    <row r="198" spans="1:26" ht="45">
      <c r="A198" s="22" t="s">
        <v>131</v>
      </c>
      <c r="B198" s="9" t="s">
        <v>130</v>
      </c>
      <c r="C198" s="17"/>
      <c r="D198" s="21">
        <v>20</v>
      </c>
      <c r="E198" s="17"/>
      <c r="F198" s="17"/>
      <c r="G198" s="17"/>
      <c r="H198" s="17"/>
      <c r="I198" s="20"/>
      <c r="J198" s="20"/>
      <c r="K198" s="19"/>
      <c r="L198" s="21">
        <v>20</v>
      </c>
      <c r="M198" s="17"/>
      <c r="N198" s="17"/>
      <c r="O198" s="17"/>
      <c r="P198" s="17"/>
      <c r="Q198" s="17"/>
      <c r="R198" s="17"/>
      <c r="S198" s="17"/>
      <c r="T198" s="16" t="s">
        <v>85</v>
      </c>
      <c r="U198" s="9" t="s">
        <v>129</v>
      </c>
      <c r="V198" s="9" t="s">
        <v>128</v>
      </c>
      <c r="W198" s="9" t="s">
        <v>57</v>
      </c>
      <c r="X198" s="7"/>
      <c r="Y198" s="8"/>
      <c r="Z198" s="7"/>
    </row>
    <row r="199" spans="1:26" ht="90">
      <c r="A199" s="22" t="s">
        <v>127</v>
      </c>
      <c r="B199" s="9" t="s">
        <v>126</v>
      </c>
      <c r="C199" s="17"/>
      <c r="D199" s="21">
        <v>10</v>
      </c>
      <c r="E199" s="17"/>
      <c r="F199" s="17"/>
      <c r="G199" s="17"/>
      <c r="H199" s="17"/>
      <c r="I199" s="20"/>
      <c r="J199" s="20"/>
      <c r="K199" s="19"/>
      <c r="L199" s="21">
        <v>10</v>
      </c>
      <c r="M199" s="17"/>
      <c r="N199" s="17"/>
      <c r="O199" s="17"/>
      <c r="P199" s="17"/>
      <c r="Q199" s="17"/>
      <c r="R199" s="17"/>
      <c r="S199" s="17"/>
      <c r="T199" s="16" t="s">
        <v>85</v>
      </c>
      <c r="U199" s="9" t="s">
        <v>125</v>
      </c>
      <c r="V199" s="9" t="s">
        <v>110</v>
      </c>
      <c r="W199" s="9" t="s">
        <v>51</v>
      </c>
      <c r="X199" s="7"/>
      <c r="Y199" s="8"/>
      <c r="Z199" s="7"/>
    </row>
    <row r="200" spans="1:26">
      <c r="A200" s="31">
        <v>6</v>
      </c>
      <c r="B200" s="30" t="s">
        <v>124</v>
      </c>
      <c r="C200" s="26"/>
      <c r="D200" s="26"/>
      <c r="E200" s="26"/>
      <c r="F200" s="26"/>
      <c r="G200" s="26"/>
      <c r="H200" s="26"/>
      <c r="I200" s="29"/>
      <c r="J200" s="29"/>
      <c r="K200" s="28"/>
      <c r="L200" s="27"/>
      <c r="M200" s="26"/>
      <c r="N200" s="26"/>
      <c r="O200" s="26"/>
      <c r="P200" s="26"/>
      <c r="Q200" s="26"/>
      <c r="R200" s="26"/>
      <c r="S200" s="26"/>
      <c r="T200" s="26"/>
      <c r="U200" s="25"/>
      <c r="V200" s="25"/>
      <c r="W200" s="25"/>
      <c r="X200" s="23"/>
      <c r="Y200" s="8"/>
      <c r="Z200" s="7"/>
    </row>
    <row r="201" spans="1:26" ht="45">
      <c r="A201" s="22" t="s">
        <v>93</v>
      </c>
      <c r="B201" s="9" t="s">
        <v>80</v>
      </c>
      <c r="C201" s="17"/>
      <c r="D201" s="21">
        <v>4</v>
      </c>
      <c r="E201" s="17"/>
      <c r="F201" s="17"/>
      <c r="G201" s="17"/>
      <c r="H201" s="17"/>
      <c r="I201" s="20"/>
      <c r="J201" s="20"/>
      <c r="K201" s="19"/>
      <c r="L201" s="21">
        <v>4</v>
      </c>
      <c r="M201" s="17"/>
      <c r="N201" s="17"/>
      <c r="O201" s="17"/>
      <c r="P201" s="17"/>
      <c r="Q201" s="17"/>
      <c r="R201" s="17"/>
      <c r="S201" s="17"/>
      <c r="T201" s="16" t="s">
        <v>85</v>
      </c>
      <c r="U201" s="9" t="s">
        <v>79</v>
      </c>
      <c r="V201" s="9" t="s">
        <v>78</v>
      </c>
      <c r="W201" s="9" t="s">
        <v>51</v>
      </c>
      <c r="X201" s="7"/>
      <c r="Y201" s="8"/>
      <c r="Z201" s="7"/>
    </row>
    <row r="202" spans="1:26" ht="45">
      <c r="A202" s="22" t="s">
        <v>92</v>
      </c>
      <c r="B202" s="9" t="s">
        <v>91</v>
      </c>
      <c r="C202" s="17"/>
      <c r="D202" s="21">
        <v>4</v>
      </c>
      <c r="E202" s="17"/>
      <c r="F202" s="17"/>
      <c r="G202" s="17"/>
      <c r="H202" s="17"/>
      <c r="I202" s="20"/>
      <c r="J202" s="20"/>
      <c r="K202" s="19"/>
      <c r="L202" s="21">
        <v>4</v>
      </c>
      <c r="M202" s="17"/>
      <c r="N202" s="17"/>
      <c r="O202" s="17"/>
      <c r="P202" s="17"/>
      <c r="Q202" s="17"/>
      <c r="R202" s="17"/>
      <c r="S202" s="17"/>
      <c r="T202" s="16" t="s">
        <v>85</v>
      </c>
      <c r="U202" s="9" t="s">
        <v>90</v>
      </c>
      <c r="V202" s="9" t="s">
        <v>89</v>
      </c>
      <c r="W202" s="9" t="s">
        <v>88</v>
      </c>
      <c r="X202" s="7"/>
      <c r="Y202" s="8"/>
      <c r="Z202" s="7"/>
    </row>
    <row r="203" spans="1:26" ht="45">
      <c r="A203" s="22" t="s">
        <v>87</v>
      </c>
      <c r="B203" s="9" t="s">
        <v>86</v>
      </c>
      <c r="C203" s="17"/>
      <c r="D203" s="21">
        <v>4</v>
      </c>
      <c r="E203" s="17"/>
      <c r="F203" s="17"/>
      <c r="G203" s="17"/>
      <c r="H203" s="17"/>
      <c r="I203" s="20"/>
      <c r="J203" s="20"/>
      <c r="K203" s="19"/>
      <c r="L203" s="21">
        <v>4</v>
      </c>
      <c r="M203" s="17"/>
      <c r="N203" s="17"/>
      <c r="O203" s="17"/>
      <c r="P203" s="17"/>
      <c r="Q203" s="17"/>
      <c r="R203" s="17"/>
      <c r="S203" s="17"/>
      <c r="T203" s="16" t="s">
        <v>85</v>
      </c>
      <c r="U203" s="9" t="s">
        <v>84</v>
      </c>
      <c r="V203" s="9" t="s">
        <v>83</v>
      </c>
      <c r="W203" s="9" t="s">
        <v>82</v>
      </c>
      <c r="X203" s="7"/>
      <c r="Y203" s="8"/>
      <c r="Z203" s="7"/>
    </row>
    <row r="204" spans="1:26" ht="52.5">
      <c r="A204" s="22"/>
      <c r="B204" s="80" t="s">
        <v>709</v>
      </c>
      <c r="C204" s="17"/>
      <c r="D204" s="21"/>
      <c r="E204" s="17"/>
      <c r="F204" s="17"/>
      <c r="G204" s="17"/>
      <c r="H204" s="17"/>
      <c r="I204" s="20"/>
      <c r="J204" s="20"/>
      <c r="K204" s="19"/>
      <c r="L204" s="81"/>
      <c r="M204" s="17"/>
      <c r="N204" s="17"/>
      <c r="O204" s="17"/>
      <c r="P204" s="17"/>
      <c r="Q204" s="17"/>
      <c r="R204" s="17"/>
      <c r="S204" s="17"/>
      <c r="T204" s="16"/>
      <c r="U204" s="9"/>
      <c r="V204" s="9"/>
      <c r="W204" s="9"/>
      <c r="X204" s="7"/>
      <c r="Y204" s="8"/>
      <c r="Z204" s="7"/>
    </row>
    <row r="205" spans="1:26">
      <c r="A205" s="31">
        <v>2</v>
      </c>
      <c r="B205" s="30" t="s">
        <v>613</v>
      </c>
      <c r="C205" s="26"/>
      <c r="D205" s="26"/>
      <c r="E205" s="26"/>
      <c r="F205" s="26"/>
      <c r="G205" s="26"/>
      <c r="H205" s="26"/>
      <c r="I205" s="26"/>
      <c r="J205" s="26"/>
      <c r="K205" s="28"/>
      <c r="L205" s="27"/>
      <c r="M205" s="26"/>
      <c r="N205" s="26"/>
      <c r="O205" s="26"/>
      <c r="P205" s="26"/>
      <c r="Q205" s="26"/>
      <c r="R205" s="26"/>
      <c r="S205" s="26"/>
      <c r="T205" s="26"/>
      <c r="U205" s="25"/>
      <c r="V205" s="25"/>
      <c r="W205" s="25"/>
      <c r="X205" s="23"/>
      <c r="Y205" s="8"/>
      <c r="Z205" s="7">
        <v>2</v>
      </c>
    </row>
    <row r="206" spans="1:26" ht="30">
      <c r="A206" s="22" t="s">
        <v>455</v>
      </c>
      <c r="B206" s="9" t="s">
        <v>454</v>
      </c>
      <c r="C206" s="17"/>
      <c r="D206" s="21">
        <v>5</v>
      </c>
      <c r="E206" s="17"/>
      <c r="F206" s="17"/>
      <c r="G206" s="17"/>
      <c r="H206" s="17"/>
      <c r="I206" s="20"/>
      <c r="J206" s="20"/>
      <c r="K206" s="19"/>
      <c r="L206" s="18">
        <v>5</v>
      </c>
      <c r="M206" s="17"/>
      <c r="N206" s="17"/>
      <c r="O206" s="17"/>
      <c r="P206" s="17"/>
      <c r="Q206" s="17"/>
      <c r="R206" s="17"/>
      <c r="S206" s="17"/>
      <c r="T206" s="16" t="s">
        <v>26</v>
      </c>
      <c r="U206" s="9" t="s">
        <v>453</v>
      </c>
      <c r="V206" s="9" t="s">
        <v>452</v>
      </c>
      <c r="W206" s="9" t="s">
        <v>451</v>
      </c>
      <c r="X206" s="7"/>
      <c r="Y206" s="8"/>
      <c r="Z206" s="7">
        <v>4</v>
      </c>
    </row>
    <row r="207" spans="1:26" ht="30">
      <c r="A207" s="34" t="s">
        <v>450</v>
      </c>
      <c r="B207" s="9" t="s">
        <v>449</v>
      </c>
      <c r="C207" s="17"/>
      <c r="D207" s="21">
        <v>2</v>
      </c>
      <c r="E207" s="17"/>
      <c r="F207" s="17"/>
      <c r="G207" s="17"/>
      <c r="H207" s="17"/>
      <c r="I207" s="20"/>
      <c r="J207" s="20"/>
      <c r="K207" s="19"/>
      <c r="L207" s="18">
        <v>2</v>
      </c>
      <c r="M207" s="17"/>
      <c r="N207" s="17"/>
      <c r="O207" s="17"/>
      <c r="P207" s="17"/>
      <c r="Q207" s="17"/>
      <c r="R207" s="17"/>
      <c r="S207" s="17"/>
      <c r="T207" s="16" t="s">
        <v>26</v>
      </c>
      <c r="U207" s="9" t="s">
        <v>446</v>
      </c>
      <c r="V207" s="9" t="s">
        <v>445</v>
      </c>
      <c r="W207" s="9" t="s">
        <v>444</v>
      </c>
      <c r="X207" s="7"/>
      <c r="Y207" s="8"/>
      <c r="Z207" s="7"/>
    </row>
    <row r="208" spans="1:26" ht="30">
      <c r="A208" s="22" t="s">
        <v>448</v>
      </c>
      <c r="B208" s="9" t="s">
        <v>447</v>
      </c>
      <c r="C208" s="17"/>
      <c r="D208" s="21">
        <v>2</v>
      </c>
      <c r="E208" s="17"/>
      <c r="F208" s="17"/>
      <c r="G208" s="17"/>
      <c r="H208" s="17"/>
      <c r="I208" s="20"/>
      <c r="J208" s="20"/>
      <c r="K208" s="19"/>
      <c r="L208" s="18">
        <v>2</v>
      </c>
      <c r="M208" s="17"/>
      <c r="N208" s="17"/>
      <c r="O208" s="17"/>
      <c r="P208" s="17"/>
      <c r="Q208" s="17"/>
      <c r="R208" s="17"/>
      <c r="S208" s="17"/>
      <c r="T208" s="16" t="s">
        <v>26</v>
      </c>
      <c r="U208" s="9" t="s">
        <v>446</v>
      </c>
      <c r="V208" s="9" t="s">
        <v>445</v>
      </c>
      <c r="W208" s="9" t="s">
        <v>444</v>
      </c>
      <c r="X208" s="7"/>
      <c r="Y208" s="8"/>
      <c r="Z208" s="7">
        <v>4</v>
      </c>
    </row>
    <row r="209" spans="1:26" ht="60">
      <c r="A209" s="34" t="s">
        <v>443</v>
      </c>
      <c r="B209" s="9" t="s">
        <v>442</v>
      </c>
      <c r="C209" s="17"/>
      <c r="D209" s="21">
        <v>2</v>
      </c>
      <c r="E209" s="17"/>
      <c r="F209" s="17"/>
      <c r="G209" s="17"/>
      <c r="H209" s="17"/>
      <c r="I209" s="20"/>
      <c r="J209" s="20"/>
      <c r="K209" s="19"/>
      <c r="L209" s="18">
        <v>2</v>
      </c>
      <c r="M209" s="17"/>
      <c r="N209" s="17"/>
      <c r="O209" s="17"/>
      <c r="P209" s="17"/>
      <c r="Q209" s="17"/>
      <c r="R209" s="17"/>
      <c r="S209" s="17"/>
      <c r="T209" s="16" t="s">
        <v>26</v>
      </c>
      <c r="U209" s="9" t="s">
        <v>441</v>
      </c>
      <c r="V209" s="9" t="s">
        <v>440</v>
      </c>
      <c r="W209" s="9" t="s">
        <v>439</v>
      </c>
      <c r="X209" s="7"/>
      <c r="Y209" s="8"/>
      <c r="Z209" s="7">
        <v>4</v>
      </c>
    </row>
    <row r="210" spans="1:26" ht="45">
      <c r="A210" s="22" t="s">
        <v>438</v>
      </c>
      <c r="B210" s="9" t="s">
        <v>437</v>
      </c>
      <c r="C210" s="17"/>
      <c r="D210" s="21">
        <v>2</v>
      </c>
      <c r="E210" s="17"/>
      <c r="F210" s="17"/>
      <c r="G210" s="17"/>
      <c r="H210" s="17"/>
      <c r="I210" s="20"/>
      <c r="J210" s="20"/>
      <c r="K210" s="19"/>
      <c r="L210" s="18">
        <v>2</v>
      </c>
      <c r="M210" s="17"/>
      <c r="N210" s="17"/>
      <c r="O210" s="17"/>
      <c r="P210" s="17"/>
      <c r="Q210" s="17"/>
      <c r="R210" s="17"/>
      <c r="S210" s="17"/>
      <c r="T210" s="16" t="s">
        <v>26</v>
      </c>
      <c r="U210" s="9" t="s">
        <v>436</v>
      </c>
      <c r="V210" s="9" t="s">
        <v>435</v>
      </c>
      <c r="W210" s="9" t="s">
        <v>434</v>
      </c>
      <c r="X210" s="7"/>
      <c r="Y210" s="8"/>
      <c r="Z210" s="7">
        <v>4</v>
      </c>
    </row>
    <row r="211" spans="1:26" ht="30">
      <c r="A211" s="34" t="s">
        <v>433</v>
      </c>
      <c r="B211" s="9" t="s">
        <v>432</v>
      </c>
      <c r="C211" s="17"/>
      <c r="D211" s="21">
        <v>2</v>
      </c>
      <c r="E211" s="17"/>
      <c r="F211" s="17"/>
      <c r="G211" s="17"/>
      <c r="H211" s="17"/>
      <c r="I211" s="20"/>
      <c r="J211" s="20"/>
      <c r="K211" s="19"/>
      <c r="L211" s="18">
        <v>2</v>
      </c>
      <c r="M211" s="17"/>
      <c r="N211" s="17"/>
      <c r="O211" s="17"/>
      <c r="P211" s="17"/>
      <c r="Q211" s="17"/>
      <c r="R211" s="17"/>
      <c r="S211" s="17"/>
      <c r="T211" s="16" t="s">
        <v>26</v>
      </c>
      <c r="U211" s="9" t="s">
        <v>431</v>
      </c>
      <c r="V211" s="9" t="s">
        <v>430</v>
      </c>
      <c r="W211" s="9" t="s">
        <v>51</v>
      </c>
      <c r="X211" s="7"/>
      <c r="Y211" s="8"/>
      <c r="Z211" s="7">
        <v>4</v>
      </c>
    </row>
    <row r="212" spans="1:26" ht="30">
      <c r="A212" s="22" t="s">
        <v>429</v>
      </c>
      <c r="B212" s="9" t="s">
        <v>428</v>
      </c>
      <c r="C212" s="17"/>
      <c r="D212" s="21">
        <v>2</v>
      </c>
      <c r="E212" s="17"/>
      <c r="F212" s="17"/>
      <c r="G212" s="17"/>
      <c r="H212" s="17"/>
      <c r="I212" s="20"/>
      <c r="J212" s="20"/>
      <c r="K212" s="19"/>
      <c r="L212" s="18">
        <v>2</v>
      </c>
      <c r="M212" s="17"/>
      <c r="N212" s="17"/>
      <c r="O212" s="17"/>
      <c r="P212" s="17"/>
      <c r="Q212" s="17"/>
      <c r="R212" s="17"/>
      <c r="S212" s="17"/>
      <c r="T212" s="16" t="s">
        <v>26</v>
      </c>
      <c r="U212" s="9" t="s">
        <v>427</v>
      </c>
      <c r="V212" s="9" t="s">
        <v>426</v>
      </c>
      <c r="W212" s="9" t="s">
        <v>36</v>
      </c>
      <c r="X212" s="7"/>
      <c r="Y212" s="8"/>
      <c r="Z212" s="7">
        <v>4</v>
      </c>
    </row>
    <row r="213" spans="1:26" ht="30">
      <c r="A213" s="34" t="s">
        <v>425</v>
      </c>
      <c r="B213" s="9" t="s">
        <v>424</v>
      </c>
      <c r="C213" s="17"/>
      <c r="D213" s="21">
        <v>2</v>
      </c>
      <c r="E213" s="17"/>
      <c r="F213" s="17"/>
      <c r="G213" s="17"/>
      <c r="H213" s="17"/>
      <c r="I213" s="20"/>
      <c r="J213" s="20"/>
      <c r="K213" s="19"/>
      <c r="L213" s="18">
        <v>2</v>
      </c>
      <c r="M213" s="17"/>
      <c r="N213" s="17"/>
      <c r="O213" s="17"/>
      <c r="P213" s="17"/>
      <c r="Q213" s="17"/>
      <c r="R213" s="17"/>
      <c r="S213" s="17"/>
      <c r="T213" s="16" t="s">
        <v>26</v>
      </c>
      <c r="U213" s="9" t="s">
        <v>423</v>
      </c>
      <c r="V213" s="9" t="s">
        <v>422</v>
      </c>
      <c r="W213" s="9" t="s">
        <v>421</v>
      </c>
      <c r="X213" s="7"/>
      <c r="Y213" s="8"/>
      <c r="Z213" s="7">
        <v>4</v>
      </c>
    </row>
    <row r="214" spans="1:26" ht="30">
      <c r="A214" s="22" t="s">
        <v>420</v>
      </c>
      <c r="B214" s="9" t="s">
        <v>419</v>
      </c>
      <c r="C214" s="17"/>
      <c r="D214" s="21">
        <v>2</v>
      </c>
      <c r="E214" s="17"/>
      <c r="F214" s="17"/>
      <c r="G214" s="17"/>
      <c r="H214" s="17"/>
      <c r="I214" s="20"/>
      <c r="J214" s="20"/>
      <c r="K214" s="19"/>
      <c r="L214" s="18">
        <v>2</v>
      </c>
      <c r="M214" s="17"/>
      <c r="N214" s="17"/>
      <c r="O214" s="17"/>
      <c r="P214" s="17"/>
      <c r="Q214" s="17"/>
      <c r="R214" s="17"/>
      <c r="S214" s="17"/>
      <c r="T214" s="16" t="s">
        <v>26</v>
      </c>
      <c r="U214" s="9" t="s">
        <v>418</v>
      </c>
      <c r="V214" s="9" t="s">
        <v>417</v>
      </c>
      <c r="W214" s="9" t="s">
        <v>412</v>
      </c>
      <c r="X214" s="7"/>
      <c r="Y214" s="8"/>
      <c r="Z214" s="7">
        <v>4</v>
      </c>
    </row>
    <row r="215" spans="1:26" ht="120">
      <c r="A215" s="34" t="s">
        <v>416</v>
      </c>
      <c r="B215" s="9" t="s">
        <v>415</v>
      </c>
      <c r="C215" s="17"/>
      <c r="D215" s="21">
        <v>2</v>
      </c>
      <c r="E215" s="17"/>
      <c r="F215" s="17"/>
      <c r="G215" s="17"/>
      <c r="H215" s="17"/>
      <c r="I215" s="20"/>
      <c r="J215" s="20"/>
      <c r="K215" s="19"/>
      <c r="L215" s="18">
        <v>2</v>
      </c>
      <c r="M215" s="17"/>
      <c r="N215" s="17"/>
      <c r="O215" s="17"/>
      <c r="P215" s="17"/>
      <c r="Q215" s="17"/>
      <c r="R215" s="17"/>
      <c r="S215" s="17"/>
      <c r="T215" s="16" t="s">
        <v>26</v>
      </c>
      <c r="U215" s="9" t="s">
        <v>414</v>
      </c>
      <c r="V215" s="9" t="s">
        <v>413</v>
      </c>
      <c r="W215" s="9" t="s">
        <v>412</v>
      </c>
      <c r="X215" s="7"/>
      <c r="Y215" s="8"/>
      <c r="Z215" s="7">
        <v>4</v>
      </c>
    </row>
    <row r="216" spans="1:26" ht="30">
      <c r="A216" s="22" t="s">
        <v>411</v>
      </c>
      <c r="B216" s="9" t="s">
        <v>410</v>
      </c>
      <c r="C216" s="17"/>
      <c r="D216" s="21">
        <v>2</v>
      </c>
      <c r="E216" s="17"/>
      <c r="F216" s="17"/>
      <c r="G216" s="17"/>
      <c r="H216" s="17"/>
      <c r="I216" s="20"/>
      <c r="J216" s="20"/>
      <c r="K216" s="19"/>
      <c r="L216" s="18">
        <v>2</v>
      </c>
      <c r="M216" s="17"/>
      <c r="N216" s="17"/>
      <c r="O216" s="17"/>
      <c r="P216" s="17"/>
      <c r="Q216" s="17"/>
      <c r="R216" s="17"/>
      <c r="S216" s="17"/>
      <c r="T216" s="16" t="s">
        <v>26</v>
      </c>
      <c r="U216" s="9" t="s">
        <v>409</v>
      </c>
      <c r="V216" s="9" t="s">
        <v>408</v>
      </c>
      <c r="W216" s="9" t="s">
        <v>51</v>
      </c>
      <c r="X216" s="7"/>
      <c r="Y216" s="8"/>
      <c r="Z216" s="7">
        <v>4</v>
      </c>
    </row>
    <row r="217" spans="1:26" ht="30">
      <c r="A217" s="34" t="s">
        <v>407</v>
      </c>
      <c r="B217" s="9" t="s">
        <v>406</v>
      </c>
      <c r="C217" s="17"/>
      <c r="D217" s="21">
        <v>2</v>
      </c>
      <c r="E217" s="17"/>
      <c r="F217" s="17"/>
      <c r="G217" s="17"/>
      <c r="H217" s="17"/>
      <c r="I217" s="20"/>
      <c r="J217" s="20"/>
      <c r="K217" s="19"/>
      <c r="L217" s="18">
        <v>2</v>
      </c>
      <c r="M217" s="17"/>
      <c r="N217" s="17"/>
      <c r="O217" s="17"/>
      <c r="P217" s="17"/>
      <c r="Q217" s="17"/>
      <c r="R217" s="17"/>
      <c r="S217" s="17"/>
      <c r="T217" s="16" t="s">
        <v>26</v>
      </c>
      <c r="U217" s="9" t="s">
        <v>405</v>
      </c>
      <c r="V217" s="9" t="s">
        <v>404</v>
      </c>
      <c r="W217" s="9" t="s">
        <v>403</v>
      </c>
      <c r="X217" s="7"/>
      <c r="Y217" s="8"/>
      <c r="Z217" s="7">
        <v>4</v>
      </c>
    </row>
    <row r="218" spans="1:26" ht="60">
      <c r="A218" s="22" t="s">
        <v>402</v>
      </c>
      <c r="B218" s="9" t="s">
        <v>401</v>
      </c>
      <c r="C218" s="17"/>
      <c r="D218" s="21">
        <v>2</v>
      </c>
      <c r="E218" s="17"/>
      <c r="F218" s="17"/>
      <c r="G218" s="17"/>
      <c r="H218" s="17"/>
      <c r="I218" s="20"/>
      <c r="J218" s="20"/>
      <c r="K218" s="19"/>
      <c r="L218" s="18">
        <v>2</v>
      </c>
      <c r="M218" s="17"/>
      <c r="N218" s="17"/>
      <c r="O218" s="17"/>
      <c r="P218" s="17"/>
      <c r="Q218" s="17"/>
      <c r="R218" s="17"/>
      <c r="S218" s="17"/>
      <c r="T218" s="16" t="s">
        <v>26</v>
      </c>
      <c r="U218" s="9" t="s">
        <v>400</v>
      </c>
      <c r="V218" s="9" t="s">
        <v>399</v>
      </c>
      <c r="W218" s="9" t="s">
        <v>398</v>
      </c>
      <c r="X218" s="7"/>
      <c r="Y218" s="8"/>
      <c r="Z218" s="7">
        <v>4</v>
      </c>
    </row>
    <row r="219" spans="1:26" ht="30">
      <c r="A219" s="34" t="s">
        <v>397</v>
      </c>
      <c r="B219" s="9" t="s">
        <v>396</v>
      </c>
      <c r="C219" s="17"/>
      <c r="D219" s="21">
        <v>2</v>
      </c>
      <c r="E219" s="17"/>
      <c r="F219" s="17"/>
      <c r="G219" s="17"/>
      <c r="H219" s="17"/>
      <c r="I219" s="20"/>
      <c r="J219" s="20"/>
      <c r="K219" s="19"/>
      <c r="L219" s="18"/>
      <c r="M219" s="17"/>
      <c r="N219" s="17"/>
      <c r="O219" s="17"/>
      <c r="P219" s="17"/>
      <c r="Q219" s="17"/>
      <c r="R219" s="17"/>
      <c r="S219" s="17"/>
      <c r="T219" s="16" t="s">
        <v>26</v>
      </c>
      <c r="U219" s="9" t="s">
        <v>395</v>
      </c>
      <c r="V219" s="9" t="s">
        <v>394</v>
      </c>
      <c r="W219" s="9" t="s">
        <v>379</v>
      </c>
      <c r="X219" s="7"/>
      <c r="Y219" s="8"/>
      <c r="Z219" s="7">
        <v>4</v>
      </c>
    </row>
    <row r="220" spans="1:26" ht="30">
      <c r="A220" s="22" t="s">
        <v>393</v>
      </c>
      <c r="B220" s="9" t="s">
        <v>392</v>
      </c>
      <c r="C220" s="17"/>
      <c r="D220" s="21">
        <v>2</v>
      </c>
      <c r="E220" s="17"/>
      <c r="F220" s="17"/>
      <c r="G220" s="17"/>
      <c r="H220" s="17"/>
      <c r="I220" s="20"/>
      <c r="J220" s="20"/>
      <c r="K220" s="19"/>
      <c r="L220" s="18">
        <v>2</v>
      </c>
      <c r="M220" s="17"/>
      <c r="N220" s="17"/>
      <c r="O220" s="17"/>
      <c r="P220" s="17"/>
      <c r="Q220" s="17"/>
      <c r="R220" s="17"/>
      <c r="S220" s="17"/>
      <c r="T220" s="16" t="s">
        <v>26</v>
      </c>
      <c r="U220" s="9" t="s">
        <v>391</v>
      </c>
      <c r="V220" s="9" t="s">
        <v>390</v>
      </c>
      <c r="W220" s="9" t="s">
        <v>389</v>
      </c>
      <c r="X220" s="7"/>
      <c r="Y220" s="8"/>
      <c r="Z220" s="7">
        <v>4</v>
      </c>
    </row>
    <row r="221" spans="1:26" ht="75">
      <c r="A221" s="34" t="s">
        <v>388</v>
      </c>
      <c r="B221" s="9" t="s">
        <v>387</v>
      </c>
      <c r="C221" s="17"/>
      <c r="D221" s="21">
        <v>2</v>
      </c>
      <c r="E221" s="17"/>
      <c r="F221" s="17"/>
      <c r="G221" s="17"/>
      <c r="H221" s="17"/>
      <c r="I221" s="20"/>
      <c r="J221" s="20"/>
      <c r="K221" s="19"/>
      <c r="L221" s="18">
        <v>2</v>
      </c>
      <c r="M221" s="17"/>
      <c r="N221" s="17"/>
      <c r="O221" s="17"/>
      <c r="P221" s="17"/>
      <c r="Q221" s="17"/>
      <c r="R221" s="17"/>
      <c r="S221" s="17"/>
      <c r="T221" s="16" t="s">
        <v>26</v>
      </c>
      <c r="U221" s="9" t="s">
        <v>386</v>
      </c>
      <c r="V221" s="9" t="s">
        <v>385</v>
      </c>
      <c r="W221" s="9" t="s">
        <v>384</v>
      </c>
      <c r="X221" s="7"/>
      <c r="Y221" s="8"/>
      <c r="Z221" s="7">
        <v>4</v>
      </c>
    </row>
    <row r="222" spans="1:26" ht="30">
      <c r="A222" s="22" t="s">
        <v>383</v>
      </c>
      <c r="B222" s="9" t="s">
        <v>382</v>
      </c>
      <c r="C222" s="17"/>
      <c r="D222" s="21">
        <v>2</v>
      </c>
      <c r="E222" s="17"/>
      <c r="F222" s="17"/>
      <c r="G222" s="17"/>
      <c r="H222" s="17"/>
      <c r="I222" s="20"/>
      <c r="J222" s="20"/>
      <c r="K222" s="19"/>
      <c r="L222" s="18">
        <v>2</v>
      </c>
      <c r="M222" s="17"/>
      <c r="N222" s="17"/>
      <c r="O222" s="17"/>
      <c r="P222" s="17"/>
      <c r="Q222" s="17"/>
      <c r="R222" s="17"/>
      <c r="S222" s="17"/>
      <c r="T222" s="16" t="s">
        <v>26</v>
      </c>
      <c r="U222" s="9" t="s">
        <v>381</v>
      </c>
      <c r="V222" s="9" t="s">
        <v>380</v>
      </c>
      <c r="W222" s="9" t="s">
        <v>379</v>
      </c>
      <c r="X222" s="7"/>
      <c r="Y222" s="8"/>
      <c r="Z222" s="7">
        <v>4</v>
      </c>
    </row>
    <row r="223" spans="1:26" ht="30">
      <c r="A223" s="34" t="s">
        <v>378</v>
      </c>
      <c r="B223" s="9" t="s">
        <v>377</v>
      </c>
      <c r="C223" s="17"/>
      <c r="D223" s="21">
        <v>2</v>
      </c>
      <c r="E223" s="17"/>
      <c r="F223" s="17"/>
      <c r="G223" s="17"/>
      <c r="H223" s="17"/>
      <c r="I223" s="20"/>
      <c r="J223" s="20"/>
      <c r="K223" s="19"/>
      <c r="L223" s="18">
        <v>2</v>
      </c>
      <c r="M223" s="17"/>
      <c r="N223" s="17"/>
      <c r="O223" s="17"/>
      <c r="P223" s="17"/>
      <c r="Q223" s="17"/>
      <c r="R223" s="17"/>
      <c r="S223" s="17"/>
      <c r="T223" s="16" t="s">
        <v>26</v>
      </c>
      <c r="U223" s="9" t="s">
        <v>376</v>
      </c>
      <c r="V223" s="9" t="s">
        <v>375</v>
      </c>
      <c r="W223" s="9" t="s">
        <v>374</v>
      </c>
      <c r="X223" s="7"/>
      <c r="Y223" s="8"/>
      <c r="Z223" s="7"/>
    </row>
    <row r="224" spans="1:26">
      <c r="A224" s="31">
        <v>3</v>
      </c>
      <c r="B224" s="30" t="s">
        <v>369</v>
      </c>
      <c r="C224" s="26"/>
      <c r="D224" s="26"/>
      <c r="E224" s="26"/>
      <c r="F224" s="26"/>
      <c r="G224" s="26"/>
      <c r="H224" s="26"/>
      <c r="I224" s="29"/>
      <c r="J224" s="29"/>
      <c r="K224" s="28"/>
      <c r="L224" s="27"/>
      <c r="M224" s="26"/>
      <c r="N224" s="26"/>
      <c r="O224" s="26"/>
      <c r="P224" s="26"/>
      <c r="Q224" s="26"/>
      <c r="R224" s="26"/>
      <c r="S224" s="26"/>
      <c r="T224" s="26"/>
      <c r="U224" s="25"/>
      <c r="V224" s="25"/>
      <c r="W224" s="25"/>
      <c r="X224" s="23"/>
      <c r="Y224" s="8"/>
      <c r="Z224" s="7"/>
    </row>
    <row r="225" spans="1:26" ht="30">
      <c r="A225" s="22" t="s">
        <v>231</v>
      </c>
      <c r="B225" s="9" t="s">
        <v>230</v>
      </c>
      <c r="C225" s="17"/>
      <c r="D225" s="32">
        <v>3</v>
      </c>
      <c r="E225" s="17"/>
      <c r="F225" s="17"/>
      <c r="G225" s="17"/>
      <c r="H225" s="17"/>
      <c r="I225" s="20"/>
      <c r="J225" s="20"/>
      <c r="K225" s="19"/>
      <c r="L225" s="32">
        <v>3</v>
      </c>
      <c r="M225" s="17"/>
      <c r="N225" s="17"/>
      <c r="O225" s="17"/>
      <c r="P225" s="17"/>
      <c r="Q225" s="17"/>
      <c r="R225" s="17"/>
      <c r="S225" s="17"/>
      <c r="T225" s="16" t="s">
        <v>26</v>
      </c>
      <c r="U225" s="9" t="s">
        <v>229</v>
      </c>
      <c r="V225" s="9" t="s">
        <v>228</v>
      </c>
      <c r="W225" s="9" t="s">
        <v>227</v>
      </c>
      <c r="X225" s="7"/>
      <c r="Y225" s="8"/>
      <c r="Z225" s="7"/>
    </row>
    <row r="226" spans="1:26" ht="45">
      <c r="A226" s="22" t="s">
        <v>226</v>
      </c>
      <c r="B226" s="9" t="s">
        <v>225</v>
      </c>
      <c r="C226" s="17"/>
      <c r="D226" s="32">
        <v>3</v>
      </c>
      <c r="E226" s="17"/>
      <c r="F226" s="17"/>
      <c r="G226" s="17"/>
      <c r="H226" s="17"/>
      <c r="I226" s="20"/>
      <c r="J226" s="20"/>
      <c r="K226" s="19"/>
      <c r="L226" s="32">
        <v>3</v>
      </c>
      <c r="M226" s="17"/>
      <c r="N226" s="17"/>
      <c r="O226" s="17"/>
      <c r="P226" s="17"/>
      <c r="Q226" s="17"/>
      <c r="R226" s="17"/>
      <c r="S226" s="17"/>
      <c r="T226" s="16" t="s">
        <v>26</v>
      </c>
      <c r="U226" s="9" t="s">
        <v>224</v>
      </c>
      <c r="V226" s="9" t="s">
        <v>223</v>
      </c>
      <c r="W226" s="9" t="s">
        <v>222</v>
      </c>
      <c r="X226" s="7"/>
      <c r="Y226" s="8"/>
      <c r="Z226" s="7"/>
    </row>
    <row r="227" spans="1:26" ht="75">
      <c r="A227" s="22" t="s">
        <v>221</v>
      </c>
      <c r="B227" s="9" t="s">
        <v>220</v>
      </c>
      <c r="C227" s="17"/>
      <c r="D227" s="32">
        <v>1.5</v>
      </c>
      <c r="E227" s="17"/>
      <c r="F227" s="17"/>
      <c r="G227" s="17"/>
      <c r="H227" s="17"/>
      <c r="I227" s="20"/>
      <c r="J227" s="20"/>
      <c r="K227" s="19"/>
      <c r="L227" s="32">
        <v>1.5</v>
      </c>
      <c r="M227" s="17"/>
      <c r="N227" s="17"/>
      <c r="O227" s="17"/>
      <c r="P227" s="17"/>
      <c r="Q227" s="17"/>
      <c r="R227" s="17"/>
      <c r="S227" s="17"/>
      <c r="T227" s="16" t="s">
        <v>26</v>
      </c>
      <c r="U227" s="9" t="s">
        <v>219</v>
      </c>
      <c r="V227" s="9" t="s">
        <v>218</v>
      </c>
      <c r="W227" s="9" t="s">
        <v>71</v>
      </c>
      <c r="X227" s="7"/>
      <c r="Y227" s="8"/>
      <c r="Z227" s="7"/>
    </row>
    <row r="228" spans="1:26" ht="45">
      <c r="A228" s="22" t="s">
        <v>217</v>
      </c>
      <c r="B228" s="9" t="s">
        <v>216</v>
      </c>
      <c r="C228" s="17"/>
      <c r="D228" s="32">
        <v>3</v>
      </c>
      <c r="E228" s="17"/>
      <c r="F228" s="17"/>
      <c r="G228" s="17"/>
      <c r="H228" s="17"/>
      <c r="I228" s="20"/>
      <c r="J228" s="20"/>
      <c r="K228" s="19"/>
      <c r="L228" s="32">
        <v>3</v>
      </c>
      <c r="M228" s="17"/>
      <c r="N228" s="17"/>
      <c r="O228" s="17"/>
      <c r="P228" s="17"/>
      <c r="Q228" s="17"/>
      <c r="R228" s="17"/>
      <c r="S228" s="17"/>
      <c r="T228" s="16" t="s">
        <v>26</v>
      </c>
      <c r="U228" s="9" t="s">
        <v>215</v>
      </c>
      <c r="V228" s="9" t="s">
        <v>214</v>
      </c>
      <c r="W228" s="9" t="s">
        <v>36</v>
      </c>
      <c r="X228" s="7"/>
      <c r="Y228" s="8"/>
      <c r="Z228" s="7"/>
    </row>
    <row r="229" spans="1:26" ht="45">
      <c r="A229" s="22" t="s">
        <v>213</v>
      </c>
      <c r="B229" s="9" t="s">
        <v>212</v>
      </c>
      <c r="C229" s="17"/>
      <c r="D229" s="32">
        <v>3</v>
      </c>
      <c r="E229" s="17"/>
      <c r="F229" s="17"/>
      <c r="G229" s="17"/>
      <c r="H229" s="17"/>
      <c r="I229" s="20"/>
      <c r="J229" s="20"/>
      <c r="K229" s="19"/>
      <c r="L229" s="32">
        <v>3</v>
      </c>
      <c r="M229" s="17"/>
      <c r="N229" s="17"/>
      <c r="O229" s="17"/>
      <c r="P229" s="17"/>
      <c r="Q229" s="17"/>
      <c r="R229" s="17"/>
      <c r="S229" s="17"/>
      <c r="T229" s="16" t="s">
        <v>26</v>
      </c>
      <c r="U229" s="9" t="s">
        <v>207</v>
      </c>
      <c r="V229" s="9" t="s">
        <v>206</v>
      </c>
      <c r="W229" s="9" t="s">
        <v>36</v>
      </c>
      <c r="X229" s="7"/>
      <c r="Y229" s="8"/>
      <c r="Z229" s="7"/>
    </row>
    <row r="230" spans="1:26" ht="60">
      <c r="A230" s="22" t="s">
        <v>211</v>
      </c>
      <c r="B230" s="9" t="s">
        <v>210</v>
      </c>
      <c r="C230" s="17"/>
      <c r="D230" s="32">
        <v>3</v>
      </c>
      <c r="E230" s="17"/>
      <c r="F230" s="17"/>
      <c r="G230" s="17"/>
      <c r="H230" s="17"/>
      <c r="I230" s="20"/>
      <c r="J230" s="20"/>
      <c r="K230" s="19"/>
      <c r="L230" s="32">
        <v>3</v>
      </c>
      <c r="M230" s="17"/>
      <c r="N230" s="17"/>
      <c r="O230" s="17"/>
      <c r="P230" s="17"/>
      <c r="Q230" s="17"/>
      <c r="R230" s="17"/>
      <c r="S230" s="17"/>
      <c r="T230" s="16" t="s">
        <v>26</v>
      </c>
      <c r="U230" s="9" t="s">
        <v>207</v>
      </c>
      <c r="V230" s="9" t="s">
        <v>206</v>
      </c>
      <c r="W230" s="9" t="s">
        <v>36</v>
      </c>
      <c r="X230" s="7"/>
      <c r="Y230" s="8"/>
      <c r="Z230" s="7"/>
    </row>
    <row r="231" spans="1:26" ht="105">
      <c r="A231" s="22" t="s">
        <v>209</v>
      </c>
      <c r="B231" s="9" t="s">
        <v>208</v>
      </c>
      <c r="C231" s="17"/>
      <c r="D231" s="21">
        <v>5.5</v>
      </c>
      <c r="E231" s="17"/>
      <c r="F231" s="17"/>
      <c r="G231" s="17"/>
      <c r="H231" s="17"/>
      <c r="I231" s="20"/>
      <c r="J231" s="20"/>
      <c r="K231" s="19"/>
      <c r="L231" s="21">
        <v>5.5</v>
      </c>
      <c r="M231" s="17"/>
      <c r="N231" s="17"/>
      <c r="O231" s="17"/>
      <c r="P231" s="17"/>
      <c r="Q231" s="17"/>
      <c r="R231" s="17"/>
      <c r="S231" s="17"/>
      <c r="T231" s="16" t="s">
        <v>26</v>
      </c>
      <c r="U231" s="9" t="s">
        <v>207</v>
      </c>
      <c r="V231" s="9" t="s">
        <v>206</v>
      </c>
      <c r="W231" s="9" t="s">
        <v>36</v>
      </c>
      <c r="X231" s="7"/>
      <c r="Y231" s="8"/>
      <c r="Z231" s="7"/>
    </row>
    <row r="232" spans="1:26" ht="75">
      <c r="A232" s="22" t="s">
        <v>205</v>
      </c>
      <c r="B232" s="9" t="s">
        <v>204</v>
      </c>
      <c r="C232" s="17"/>
      <c r="D232" s="21">
        <v>5.5</v>
      </c>
      <c r="E232" s="17"/>
      <c r="F232" s="17"/>
      <c r="G232" s="17"/>
      <c r="H232" s="17"/>
      <c r="I232" s="20"/>
      <c r="J232" s="20"/>
      <c r="K232" s="19"/>
      <c r="L232" s="21">
        <v>5.5</v>
      </c>
      <c r="M232" s="17"/>
      <c r="N232" s="17"/>
      <c r="O232" s="17"/>
      <c r="P232" s="17"/>
      <c r="Q232" s="17"/>
      <c r="R232" s="17"/>
      <c r="S232" s="17"/>
      <c r="T232" s="16" t="s">
        <v>26</v>
      </c>
      <c r="U232" s="9" t="s">
        <v>203</v>
      </c>
      <c r="V232" s="9" t="s">
        <v>202</v>
      </c>
      <c r="W232" s="9" t="s">
        <v>201</v>
      </c>
      <c r="X232" s="7"/>
      <c r="Y232" s="8"/>
      <c r="Z232" s="7"/>
    </row>
    <row r="233" spans="1:26">
      <c r="A233" s="31">
        <v>6</v>
      </c>
      <c r="B233" s="30" t="s">
        <v>124</v>
      </c>
      <c r="C233" s="26"/>
      <c r="D233" s="26"/>
      <c r="E233" s="26"/>
      <c r="F233" s="26"/>
      <c r="G233" s="26"/>
      <c r="H233" s="26"/>
      <c r="I233" s="29"/>
      <c r="J233" s="29"/>
      <c r="K233" s="28"/>
      <c r="L233" s="27"/>
      <c r="M233" s="26"/>
      <c r="N233" s="26"/>
      <c r="O233" s="26"/>
      <c r="P233" s="26"/>
      <c r="Q233" s="26"/>
      <c r="R233" s="26"/>
      <c r="S233" s="26"/>
      <c r="T233" s="26"/>
      <c r="U233" s="25"/>
      <c r="V233" s="25"/>
      <c r="W233" s="25"/>
      <c r="X233" s="23"/>
      <c r="Y233" s="8"/>
      <c r="Z233" s="7"/>
    </row>
    <row r="234" spans="1:26" ht="30">
      <c r="A234" s="22" t="s">
        <v>81</v>
      </c>
      <c r="B234" s="9" t="s">
        <v>80</v>
      </c>
      <c r="C234" s="17"/>
      <c r="D234" s="21">
        <v>4</v>
      </c>
      <c r="E234" s="17"/>
      <c r="F234" s="17"/>
      <c r="G234" s="17"/>
      <c r="H234" s="17"/>
      <c r="I234" s="20"/>
      <c r="J234" s="20"/>
      <c r="K234" s="19"/>
      <c r="L234" s="21">
        <v>4</v>
      </c>
      <c r="M234" s="17"/>
      <c r="N234" s="17"/>
      <c r="O234" s="17"/>
      <c r="P234" s="17"/>
      <c r="Q234" s="17"/>
      <c r="R234" s="17"/>
      <c r="S234" s="17"/>
      <c r="T234" s="16" t="s">
        <v>26</v>
      </c>
      <c r="U234" s="9" t="s">
        <v>79</v>
      </c>
      <c r="V234" s="9" t="s">
        <v>78</v>
      </c>
      <c r="W234" s="9" t="s">
        <v>51</v>
      </c>
      <c r="X234" s="7"/>
      <c r="Y234" s="8"/>
      <c r="Z234" s="7"/>
    </row>
    <row r="235" spans="1:26" ht="45">
      <c r="A235" s="22" t="s">
        <v>77</v>
      </c>
      <c r="B235" s="9" t="s">
        <v>76</v>
      </c>
      <c r="C235" s="17"/>
      <c r="D235" s="21">
        <v>9</v>
      </c>
      <c r="E235" s="17"/>
      <c r="F235" s="17"/>
      <c r="G235" s="17"/>
      <c r="H235" s="17"/>
      <c r="I235" s="20"/>
      <c r="J235" s="20"/>
      <c r="K235" s="19"/>
      <c r="L235" s="21">
        <v>9</v>
      </c>
      <c r="M235" s="17"/>
      <c r="N235" s="17"/>
      <c r="O235" s="17"/>
      <c r="P235" s="17"/>
      <c r="Q235" s="17"/>
      <c r="R235" s="17"/>
      <c r="S235" s="17"/>
      <c r="T235" s="16" t="s">
        <v>26</v>
      </c>
      <c r="U235" s="9" t="s">
        <v>73</v>
      </c>
      <c r="V235" s="9" t="s">
        <v>72</v>
      </c>
      <c r="W235" s="9" t="s">
        <v>71</v>
      </c>
      <c r="X235" s="7"/>
      <c r="Y235" s="8"/>
      <c r="Z235" s="7"/>
    </row>
    <row r="236" spans="1:26" ht="30">
      <c r="A236" s="22" t="s">
        <v>75</v>
      </c>
      <c r="B236" s="9" t="s">
        <v>74</v>
      </c>
      <c r="C236" s="17"/>
      <c r="D236" s="21">
        <v>6</v>
      </c>
      <c r="E236" s="17"/>
      <c r="F236" s="17"/>
      <c r="G236" s="17"/>
      <c r="H236" s="17"/>
      <c r="I236" s="20"/>
      <c r="J236" s="20"/>
      <c r="K236" s="19"/>
      <c r="L236" s="21">
        <v>6</v>
      </c>
      <c r="M236" s="17"/>
      <c r="N236" s="17"/>
      <c r="O236" s="17"/>
      <c r="P236" s="17"/>
      <c r="Q236" s="17"/>
      <c r="R236" s="17"/>
      <c r="S236" s="17"/>
      <c r="T236" s="16" t="s">
        <v>26</v>
      </c>
      <c r="U236" s="9" t="s">
        <v>73</v>
      </c>
      <c r="V236" s="9" t="s">
        <v>72</v>
      </c>
      <c r="W236" s="9" t="s">
        <v>71</v>
      </c>
      <c r="X236" s="7"/>
      <c r="Y236" s="8"/>
      <c r="Z236" s="7"/>
    </row>
    <row r="237" spans="1:26" ht="135">
      <c r="A237" s="22" t="s">
        <v>70</v>
      </c>
      <c r="B237" s="9" t="s">
        <v>69</v>
      </c>
      <c r="C237" s="17"/>
      <c r="D237" s="21">
        <v>9</v>
      </c>
      <c r="E237" s="17"/>
      <c r="F237" s="17"/>
      <c r="G237" s="17"/>
      <c r="H237" s="17"/>
      <c r="I237" s="20"/>
      <c r="J237" s="20"/>
      <c r="K237" s="19"/>
      <c r="L237" s="21">
        <v>9</v>
      </c>
      <c r="M237" s="17"/>
      <c r="N237" s="17"/>
      <c r="O237" s="17"/>
      <c r="P237" s="17"/>
      <c r="Q237" s="17"/>
      <c r="R237" s="17"/>
      <c r="S237" s="17"/>
      <c r="T237" s="16" t="s">
        <v>26</v>
      </c>
      <c r="U237" s="9" t="s">
        <v>68</v>
      </c>
      <c r="V237" s="9" t="s">
        <v>67</v>
      </c>
      <c r="W237" s="9" t="s">
        <v>57</v>
      </c>
      <c r="X237" s="7"/>
      <c r="Y237" s="8"/>
      <c r="Z237" s="7"/>
    </row>
    <row r="238" spans="1:26" ht="105">
      <c r="A238" s="22" t="s">
        <v>66</v>
      </c>
      <c r="B238" s="9" t="s">
        <v>65</v>
      </c>
      <c r="C238" s="17"/>
      <c r="D238" s="21">
        <v>9</v>
      </c>
      <c r="E238" s="17"/>
      <c r="F238" s="17"/>
      <c r="G238" s="17"/>
      <c r="H238" s="17"/>
      <c r="I238" s="20"/>
      <c r="J238" s="20"/>
      <c r="K238" s="19"/>
      <c r="L238" s="21">
        <v>9</v>
      </c>
      <c r="M238" s="17"/>
      <c r="N238" s="17"/>
      <c r="O238" s="17"/>
      <c r="P238" s="17"/>
      <c r="Q238" s="17"/>
      <c r="R238" s="17"/>
      <c r="S238" s="17"/>
      <c r="T238" s="16" t="s">
        <v>26</v>
      </c>
      <c r="U238" s="9" t="s">
        <v>64</v>
      </c>
      <c r="V238" s="9" t="s">
        <v>63</v>
      </c>
      <c r="W238" s="9" t="s">
        <v>62</v>
      </c>
      <c r="X238" s="7"/>
      <c r="Y238" s="8"/>
      <c r="Z238" s="7"/>
    </row>
    <row r="239" spans="1:26" ht="30">
      <c r="A239" s="22" t="s">
        <v>61</v>
      </c>
      <c r="B239" s="9" t="s">
        <v>60</v>
      </c>
      <c r="C239" s="17"/>
      <c r="D239" s="21">
        <v>6</v>
      </c>
      <c r="E239" s="17"/>
      <c r="F239" s="17"/>
      <c r="G239" s="17"/>
      <c r="H239" s="17"/>
      <c r="I239" s="20"/>
      <c r="J239" s="20"/>
      <c r="K239" s="19"/>
      <c r="L239" s="21">
        <v>6</v>
      </c>
      <c r="M239" s="17"/>
      <c r="N239" s="17"/>
      <c r="O239" s="17"/>
      <c r="P239" s="17"/>
      <c r="Q239" s="17"/>
      <c r="R239" s="17"/>
      <c r="S239" s="17"/>
      <c r="T239" s="16" t="s">
        <v>26</v>
      </c>
      <c r="U239" s="9" t="s">
        <v>59</v>
      </c>
      <c r="V239" s="9" t="s">
        <v>58</v>
      </c>
      <c r="W239" s="9" t="s">
        <v>57</v>
      </c>
      <c r="X239" s="7"/>
      <c r="Y239" s="8"/>
      <c r="Z239" s="7"/>
    </row>
    <row r="240" spans="1:26">
      <c r="A240" s="31">
        <v>7</v>
      </c>
      <c r="B240" s="30" t="s">
        <v>56</v>
      </c>
      <c r="C240" s="26"/>
      <c r="D240" s="26"/>
      <c r="E240" s="26"/>
      <c r="F240" s="26"/>
      <c r="G240" s="26"/>
      <c r="H240" s="26"/>
      <c r="I240" s="29"/>
      <c r="J240" s="29"/>
      <c r="K240" s="28"/>
      <c r="L240" s="27"/>
      <c r="M240" s="26"/>
      <c r="N240" s="26"/>
      <c r="O240" s="26"/>
      <c r="P240" s="26"/>
      <c r="Q240" s="26"/>
      <c r="R240" s="26"/>
      <c r="S240" s="26"/>
      <c r="T240" s="26"/>
      <c r="U240" s="25"/>
      <c r="V240" s="25"/>
      <c r="W240" s="25"/>
      <c r="X240" s="23"/>
      <c r="Y240" s="8"/>
      <c r="Z240" s="7"/>
    </row>
    <row r="241" spans="1:26" ht="36.75" customHeight="1">
      <c r="A241" s="15"/>
      <c r="B241" s="14" t="s">
        <v>27</v>
      </c>
      <c r="C241" s="10"/>
      <c r="D241" s="10"/>
      <c r="E241" s="10"/>
      <c r="F241" s="10"/>
      <c r="G241" s="10"/>
      <c r="H241" s="10"/>
      <c r="I241" s="13"/>
      <c r="J241" s="13"/>
      <c r="K241" s="12"/>
      <c r="L241" s="11"/>
      <c r="M241" s="10"/>
      <c r="N241" s="10"/>
      <c r="O241" s="10"/>
      <c r="P241" s="10"/>
      <c r="Q241" s="10"/>
      <c r="R241" s="10"/>
      <c r="S241" s="10"/>
      <c r="T241" s="16" t="s">
        <v>26</v>
      </c>
      <c r="U241" s="9" t="s">
        <v>25</v>
      </c>
      <c r="V241" s="9" t="s">
        <v>24</v>
      </c>
      <c r="W241" s="9" t="s">
        <v>23</v>
      </c>
      <c r="X241" s="7"/>
      <c r="Y241" s="8"/>
      <c r="Z241" s="7"/>
    </row>
    <row r="242" spans="1:26" ht="78.75" customHeight="1">
      <c r="A242" s="15"/>
      <c r="B242" s="80" t="s">
        <v>710</v>
      </c>
      <c r="C242" s="10"/>
      <c r="D242" s="10"/>
      <c r="E242" s="10"/>
      <c r="F242" s="10"/>
      <c r="G242" s="10"/>
      <c r="H242" s="10"/>
      <c r="I242" s="13"/>
      <c r="J242" s="13"/>
      <c r="K242" s="12"/>
      <c r="L242" s="11"/>
      <c r="M242" s="10"/>
      <c r="N242" s="10"/>
      <c r="O242" s="10"/>
      <c r="P242" s="10"/>
      <c r="Q242" s="10"/>
      <c r="R242" s="10"/>
      <c r="S242" s="10"/>
      <c r="T242" s="16"/>
      <c r="U242" s="9"/>
      <c r="V242" s="9"/>
      <c r="W242" s="9"/>
      <c r="X242" s="7"/>
      <c r="Y242" s="8"/>
      <c r="Z242" s="7"/>
    </row>
    <row r="243" spans="1:26">
      <c r="A243" s="31">
        <v>2</v>
      </c>
      <c r="B243" s="30" t="s">
        <v>613</v>
      </c>
      <c r="C243" s="26"/>
      <c r="D243" s="26"/>
      <c r="E243" s="26"/>
      <c r="F243" s="26"/>
      <c r="G243" s="26"/>
      <c r="H243" s="26"/>
      <c r="I243" s="26"/>
      <c r="J243" s="26"/>
      <c r="K243" s="28"/>
      <c r="L243" s="27"/>
      <c r="M243" s="26"/>
      <c r="N243" s="26"/>
      <c r="O243" s="26"/>
      <c r="P243" s="26"/>
      <c r="Q243" s="26"/>
      <c r="R243" s="26"/>
      <c r="S243" s="26"/>
      <c r="T243" s="26"/>
      <c r="U243" s="25"/>
      <c r="V243" s="25"/>
      <c r="W243" s="25"/>
      <c r="X243" s="23"/>
      <c r="Y243" s="8"/>
      <c r="Z243" s="7">
        <v>4</v>
      </c>
    </row>
    <row r="244" spans="1:26" ht="45">
      <c r="A244" s="22" t="s">
        <v>373</v>
      </c>
      <c r="B244" s="9" t="s">
        <v>372</v>
      </c>
      <c r="C244" s="17"/>
      <c r="D244" s="21">
        <v>2</v>
      </c>
      <c r="E244" s="17"/>
      <c r="F244" s="17"/>
      <c r="G244" s="17"/>
      <c r="H244" s="17"/>
      <c r="I244" s="20"/>
      <c r="J244" s="20"/>
      <c r="K244" s="19"/>
      <c r="L244" s="18">
        <v>2</v>
      </c>
      <c r="M244" s="17"/>
      <c r="N244" s="17"/>
      <c r="O244" s="17"/>
      <c r="P244" s="17"/>
      <c r="Q244" s="17"/>
      <c r="R244" s="17"/>
      <c r="S244" s="17"/>
      <c r="T244" s="16" t="s">
        <v>178</v>
      </c>
      <c r="U244" s="9" t="s">
        <v>371</v>
      </c>
      <c r="V244" s="9" t="s">
        <v>370</v>
      </c>
      <c r="W244" s="9" t="s">
        <v>51</v>
      </c>
      <c r="X244" s="7"/>
      <c r="Y244" s="8"/>
      <c r="Z244" s="7"/>
    </row>
    <row r="245" spans="1:26">
      <c r="A245" s="31">
        <v>3</v>
      </c>
      <c r="B245" s="30" t="s">
        <v>369</v>
      </c>
      <c r="C245" s="26"/>
      <c r="D245" s="26"/>
      <c r="E245" s="26"/>
      <c r="F245" s="26"/>
      <c r="G245" s="26"/>
      <c r="H245" s="26"/>
      <c r="I245" s="29"/>
      <c r="J245" s="29"/>
      <c r="K245" s="28"/>
      <c r="L245" s="27"/>
      <c r="M245" s="26"/>
      <c r="N245" s="26"/>
      <c r="O245" s="26"/>
      <c r="P245" s="26"/>
      <c r="Q245" s="26"/>
      <c r="R245" s="26"/>
      <c r="S245" s="26"/>
      <c r="T245" s="26"/>
      <c r="U245" s="25"/>
      <c r="V245" s="25"/>
      <c r="W245" s="25"/>
      <c r="X245" s="23"/>
      <c r="Y245" s="8"/>
      <c r="Z245" s="7"/>
    </row>
    <row r="246" spans="1:26" ht="30">
      <c r="A246" s="22" t="s">
        <v>200</v>
      </c>
      <c r="B246" s="9" t="s">
        <v>199</v>
      </c>
      <c r="C246" s="17"/>
      <c r="D246" s="32">
        <v>3</v>
      </c>
      <c r="E246" s="17"/>
      <c r="F246" s="17"/>
      <c r="G246" s="17"/>
      <c r="H246" s="17"/>
      <c r="I246" s="20"/>
      <c r="J246" s="20"/>
      <c r="K246" s="19"/>
      <c r="L246" s="32">
        <v>3</v>
      </c>
      <c r="M246" s="17"/>
      <c r="N246" s="17"/>
      <c r="O246" s="17"/>
      <c r="P246" s="17"/>
      <c r="Q246" s="17"/>
      <c r="R246" s="17"/>
      <c r="S246" s="17"/>
      <c r="T246" s="16" t="s">
        <v>178</v>
      </c>
      <c r="U246" s="9" t="s">
        <v>198</v>
      </c>
      <c r="V246" s="9" t="s">
        <v>197</v>
      </c>
      <c r="W246" s="9" t="s">
        <v>165</v>
      </c>
      <c r="X246" s="7"/>
      <c r="Y246" s="8"/>
      <c r="Z246" s="7"/>
    </row>
    <row r="247" spans="1:26" ht="30.75" customHeight="1">
      <c r="A247" s="22" t="s">
        <v>196</v>
      </c>
      <c r="B247" s="9" t="s">
        <v>195</v>
      </c>
      <c r="C247" s="17"/>
      <c r="D247" s="32">
        <v>3</v>
      </c>
      <c r="E247" s="17"/>
      <c r="F247" s="17"/>
      <c r="G247" s="17"/>
      <c r="H247" s="17"/>
      <c r="I247" s="20"/>
      <c r="J247" s="20"/>
      <c r="K247" s="19"/>
      <c r="L247" s="32">
        <v>3</v>
      </c>
      <c r="M247" s="17"/>
      <c r="N247" s="17"/>
      <c r="O247" s="17"/>
      <c r="P247" s="17"/>
      <c r="Q247" s="17"/>
      <c r="R247" s="17"/>
      <c r="S247" s="17"/>
      <c r="T247" s="16" t="s">
        <v>178</v>
      </c>
      <c r="U247" s="9" t="s">
        <v>194</v>
      </c>
      <c r="V247" s="9" t="s">
        <v>193</v>
      </c>
      <c r="W247" s="9" t="s">
        <v>192</v>
      </c>
      <c r="X247" s="7"/>
      <c r="Y247" s="24"/>
      <c r="Z247" s="23"/>
    </row>
    <row r="248" spans="1:26">
      <c r="A248" s="31">
        <v>4</v>
      </c>
      <c r="B248" s="30" t="s">
        <v>191</v>
      </c>
      <c r="C248" s="26"/>
      <c r="D248" s="26"/>
      <c r="E248" s="26"/>
      <c r="F248" s="26"/>
      <c r="G248" s="26"/>
      <c r="H248" s="26"/>
      <c r="I248" s="29"/>
      <c r="J248" s="29"/>
      <c r="K248" s="28"/>
      <c r="L248" s="27"/>
      <c r="M248" s="26"/>
      <c r="N248" s="26"/>
      <c r="O248" s="26"/>
      <c r="P248" s="26"/>
      <c r="Q248" s="26"/>
      <c r="R248" s="26"/>
      <c r="S248" s="26"/>
      <c r="T248" s="26"/>
      <c r="U248" s="25"/>
      <c r="V248" s="25"/>
      <c r="W248" s="25"/>
      <c r="X248" s="23"/>
      <c r="Y248" s="8"/>
      <c r="Z248" s="7"/>
    </row>
    <row r="249" spans="1:26" ht="45">
      <c r="A249" s="22" t="s">
        <v>180</v>
      </c>
      <c r="B249" s="9" t="s">
        <v>179</v>
      </c>
      <c r="C249" s="17"/>
      <c r="D249" s="21">
        <v>20</v>
      </c>
      <c r="E249" s="17"/>
      <c r="F249" s="17"/>
      <c r="G249" s="17"/>
      <c r="H249" s="17"/>
      <c r="I249" s="20"/>
      <c r="J249" s="20"/>
      <c r="K249" s="19"/>
      <c r="L249" s="21">
        <v>20</v>
      </c>
      <c r="M249" s="17"/>
      <c r="N249" s="17"/>
      <c r="O249" s="17"/>
      <c r="P249" s="17"/>
      <c r="Q249" s="17"/>
      <c r="R249" s="17"/>
      <c r="S249" s="17"/>
      <c r="T249" s="16" t="s">
        <v>178</v>
      </c>
      <c r="U249" s="9" t="s">
        <v>177</v>
      </c>
      <c r="V249" s="9" t="s">
        <v>176</v>
      </c>
      <c r="W249" s="9" t="s">
        <v>175</v>
      </c>
      <c r="X249" s="7"/>
      <c r="Y249" s="8"/>
      <c r="Z249" s="7"/>
    </row>
    <row r="250" spans="1:26" ht="105">
      <c r="A250" s="22"/>
      <c r="B250" s="80" t="s">
        <v>711</v>
      </c>
      <c r="C250" s="17"/>
      <c r="D250" s="21"/>
      <c r="E250" s="17"/>
      <c r="F250" s="17"/>
      <c r="G250" s="17"/>
      <c r="H250" s="17"/>
      <c r="I250" s="20"/>
      <c r="J250" s="20"/>
      <c r="K250" s="19"/>
      <c r="L250" s="81"/>
      <c r="M250" s="17"/>
      <c r="N250" s="17"/>
      <c r="O250" s="17"/>
      <c r="P250" s="17"/>
      <c r="Q250" s="17"/>
      <c r="R250" s="17"/>
      <c r="S250" s="17"/>
      <c r="T250" s="16"/>
      <c r="U250" s="9"/>
      <c r="V250" s="9"/>
      <c r="W250" s="9"/>
      <c r="X250" s="7"/>
      <c r="Y250" s="8"/>
      <c r="Z250" s="7"/>
    </row>
    <row r="251" spans="1:26">
      <c r="A251" s="31">
        <v>6</v>
      </c>
      <c r="B251" s="30" t="s">
        <v>124</v>
      </c>
      <c r="C251" s="26"/>
      <c r="D251" s="26"/>
      <c r="E251" s="26"/>
      <c r="F251" s="26"/>
      <c r="G251" s="26"/>
      <c r="H251" s="26"/>
      <c r="I251" s="29"/>
      <c r="J251" s="29"/>
      <c r="K251" s="28"/>
      <c r="L251" s="27"/>
      <c r="M251" s="26"/>
      <c r="N251" s="26"/>
      <c r="O251" s="26"/>
      <c r="P251" s="26"/>
      <c r="Q251" s="26"/>
      <c r="R251" s="26"/>
      <c r="S251" s="26"/>
      <c r="T251" s="26"/>
      <c r="U251" s="25"/>
      <c r="V251" s="25"/>
      <c r="W251" s="25"/>
      <c r="X251" s="23"/>
      <c r="Y251" s="8"/>
      <c r="Z251" s="7">
        <v>1</v>
      </c>
    </row>
    <row r="252" spans="1:26" ht="120.75" thickBot="1">
      <c r="A252" s="22" t="s">
        <v>114</v>
      </c>
      <c r="B252" s="9" t="s">
        <v>113</v>
      </c>
      <c r="C252" s="17"/>
      <c r="D252" s="21">
        <v>9</v>
      </c>
      <c r="E252" s="17"/>
      <c r="F252" s="17"/>
      <c r="G252" s="17"/>
      <c r="H252" s="17"/>
      <c r="I252" s="20"/>
      <c r="J252" s="20"/>
      <c r="K252" s="19"/>
      <c r="L252" s="21">
        <v>9</v>
      </c>
      <c r="M252" s="17"/>
      <c r="N252" s="17"/>
      <c r="O252" s="17"/>
      <c r="P252" s="17"/>
      <c r="Q252" s="17"/>
      <c r="R252" s="17"/>
      <c r="S252" s="17"/>
      <c r="T252" s="16" t="s">
        <v>112</v>
      </c>
      <c r="U252" s="9" t="s">
        <v>111</v>
      </c>
      <c r="V252" s="9" t="s">
        <v>110</v>
      </c>
      <c r="W252" s="9" t="s">
        <v>109</v>
      </c>
      <c r="X252" s="7"/>
      <c r="Y252" s="8"/>
      <c r="Z252" s="7">
        <v>3</v>
      </c>
    </row>
    <row r="253" spans="1:26" ht="30" customHeight="1" thickBot="1">
      <c r="C253" s="51">
        <f>SUM(K5:K252)</f>
        <v>0</v>
      </c>
      <c r="D253" s="51">
        <f>SUM(D5:D252)</f>
        <v>1000</v>
      </c>
      <c r="E253" s="51"/>
      <c r="F253" s="51"/>
      <c r="G253" s="51"/>
      <c r="H253" s="51"/>
      <c r="I253" s="51"/>
      <c r="J253" s="51"/>
      <c r="K253" s="51">
        <f>SUM(K5:K252)</f>
        <v>0</v>
      </c>
      <c r="L253" s="89">
        <f>SUM(S5:S252)*40%</f>
        <v>0</v>
      </c>
      <c r="M253" s="89"/>
      <c r="N253" s="89"/>
      <c r="O253" s="89"/>
      <c r="P253" s="89"/>
      <c r="Q253" s="89"/>
      <c r="R253" s="89"/>
      <c r="S253" s="89"/>
      <c r="T253" s="52"/>
    </row>
    <row r="254" spans="1:26" ht="15.75" thickBot="1">
      <c r="C254" s="89" t="s">
        <v>662</v>
      </c>
      <c r="D254" s="89"/>
      <c r="E254" s="89"/>
      <c r="F254" s="89"/>
      <c r="G254" s="89"/>
      <c r="H254" s="89"/>
      <c r="I254" s="89"/>
      <c r="J254" s="89"/>
      <c r="K254" s="89"/>
      <c r="L254" s="89" t="s">
        <v>22</v>
      </c>
      <c r="M254" s="89"/>
      <c r="N254" s="89"/>
      <c r="O254" s="89"/>
      <c r="P254" s="89"/>
      <c r="Q254" s="89"/>
      <c r="R254" s="89"/>
      <c r="S254" s="89"/>
      <c r="T254" s="52"/>
    </row>
    <row r="257" ht="36" customHeight="1"/>
  </sheetData>
  <autoFilter ref="A3:Z252"/>
  <mergeCells count="5">
    <mergeCell ref="C2:K2"/>
    <mergeCell ref="L2:S2"/>
    <mergeCell ref="L253:S253"/>
    <mergeCell ref="C254:K254"/>
    <mergeCell ref="L254:S254"/>
  </mergeCells>
  <pageMargins left="0" right="0" top="9.0551180999999994E-2" bottom="0.183070866" header="0.31496062992126" footer="0"/>
  <pageSetup paperSize="256" scale="80" orientation="landscape" r:id="rId1"/>
  <headerFooter>
    <oddFooter>&amp;CHal &amp;P dari &amp;N</oddFooter>
  </headerFooter>
</worksheet>
</file>

<file path=xl/worksheets/sheet9.xml><?xml version="1.0" encoding="utf-8"?>
<worksheet xmlns="http://schemas.openxmlformats.org/spreadsheetml/2006/main" xmlns:r="http://schemas.openxmlformats.org/officeDocument/2006/relationships">
  <dimension ref="A1:Z217"/>
  <sheetViews>
    <sheetView view="pageBreakPreview" topLeftCell="A82" zoomScale="90" zoomScaleSheetLayoutView="90" workbookViewId="0">
      <selection activeCell="A89" sqref="A89"/>
    </sheetView>
  </sheetViews>
  <sheetFormatPr defaultColWidth="9.140625" defaultRowHeight="15"/>
  <cols>
    <col min="1" max="1" width="8.140625" style="5" customWidth="1"/>
    <col min="2" max="2" width="31.5703125" style="4" customWidth="1"/>
    <col min="3" max="3" width="3.42578125" style="4" hidden="1" customWidth="1"/>
    <col min="4" max="4" width="6.28515625" style="4" customWidth="1"/>
    <col min="5" max="5" width="6.140625" style="4" hidden="1" customWidth="1"/>
    <col min="6" max="6" width="5.7109375" style="4" hidden="1" customWidth="1"/>
    <col min="7" max="7" width="5.140625" style="4" hidden="1" customWidth="1"/>
    <col min="8" max="8" width="5.85546875" style="4" hidden="1" customWidth="1"/>
    <col min="9" max="10" width="6.140625" style="4" hidden="1" customWidth="1"/>
    <col min="11" max="11" width="6.140625" style="4" customWidth="1"/>
    <col min="12" max="12" width="4.7109375" style="4" hidden="1" customWidth="1"/>
    <col min="13" max="13" width="4.28515625" style="4" hidden="1" customWidth="1"/>
    <col min="14" max="14" width="5.85546875" style="4" hidden="1" customWidth="1"/>
    <col min="15" max="16" width="5.140625" style="4" hidden="1" customWidth="1"/>
    <col min="17" max="17" width="5.5703125" style="4" hidden="1" customWidth="1"/>
    <col min="18" max="18" width="3.85546875" style="4" hidden="1" customWidth="1"/>
    <col min="19" max="19" width="5" style="4" hidden="1" customWidth="1"/>
    <col min="20" max="20" width="20.7109375" style="4" customWidth="1"/>
    <col min="21" max="22" width="36" style="3" customWidth="1"/>
    <col min="23" max="23" width="33.7109375" style="3" customWidth="1"/>
    <col min="24" max="24" width="11.5703125" style="2" customWidth="1"/>
    <col min="25" max="25" width="24.5703125" style="1" hidden="1" customWidth="1"/>
    <col min="26" max="26" width="14.140625" style="2" hidden="1" customWidth="1"/>
    <col min="27" max="16384" width="9.140625" style="1"/>
  </cols>
  <sheetData>
    <row r="1" spans="1:26" ht="19.5" customHeight="1">
      <c r="A1" s="47" t="s">
        <v>658</v>
      </c>
    </row>
    <row r="2" spans="1:26" ht="5.25" customHeight="1">
      <c r="A2" s="47"/>
      <c r="C2" s="84"/>
      <c r="D2" s="85"/>
      <c r="E2" s="85"/>
      <c r="F2" s="85"/>
      <c r="G2" s="85"/>
      <c r="H2" s="85"/>
      <c r="I2" s="85"/>
      <c r="J2" s="85"/>
      <c r="K2" s="86"/>
      <c r="L2" s="87" t="s">
        <v>12</v>
      </c>
      <c r="M2" s="88"/>
      <c r="N2" s="88"/>
      <c r="O2" s="88"/>
      <c r="P2" s="88"/>
      <c r="Q2" s="88"/>
      <c r="R2" s="88"/>
      <c r="S2" s="88"/>
    </row>
    <row r="3" spans="1:26" s="36" customFormat="1" ht="75" customHeight="1">
      <c r="A3" s="46" t="s">
        <v>657</v>
      </c>
      <c r="B3" s="43" t="s">
        <v>656</v>
      </c>
      <c r="C3" s="44" t="s">
        <v>655</v>
      </c>
      <c r="D3" s="43" t="s">
        <v>654</v>
      </c>
      <c r="E3" s="48" t="s">
        <v>11</v>
      </c>
      <c r="F3" s="48" t="s">
        <v>9</v>
      </c>
      <c r="G3" s="48" t="s">
        <v>7</v>
      </c>
      <c r="H3" s="48" t="s">
        <v>5</v>
      </c>
      <c r="I3" s="49" t="s">
        <v>3</v>
      </c>
      <c r="J3" s="50" t="s">
        <v>1</v>
      </c>
      <c r="K3" s="50" t="s">
        <v>653</v>
      </c>
      <c r="L3" s="45" t="s">
        <v>654</v>
      </c>
      <c r="M3" s="44" t="s">
        <v>11</v>
      </c>
      <c r="N3" s="44" t="s">
        <v>9</v>
      </c>
      <c r="O3" s="44" t="s">
        <v>7</v>
      </c>
      <c r="P3" s="44" t="s">
        <v>5</v>
      </c>
      <c r="Q3" s="44" t="s">
        <v>3</v>
      </c>
      <c r="R3" s="44" t="s">
        <v>1</v>
      </c>
      <c r="S3" s="43" t="s">
        <v>653</v>
      </c>
      <c r="T3" s="43" t="s">
        <v>652</v>
      </c>
      <c r="U3" s="43" t="s">
        <v>651</v>
      </c>
      <c r="V3" s="43" t="s">
        <v>650</v>
      </c>
      <c r="W3" s="43" t="s">
        <v>649</v>
      </c>
      <c r="X3" s="43" t="s">
        <v>648</v>
      </c>
      <c r="Y3" s="43" t="s">
        <v>20</v>
      </c>
      <c r="Z3" s="43" t="s">
        <v>647</v>
      </c>
    </row>
    <row r="4" spans="1:26" s="36" customFormat="1" ht="23.25" customHeight="1">
      <c r="A4" s="42">
        <v>1</v>
      </c>
      <c r="B4" s="37" t="s">
        <v>646</v>
      </c>
      <c r="C4" s="37"/>
      <c r="D4" s="38"/>
      <c r="E4" s="38">
        <v>0</v>
      </c>
      <c r="F4" s="38">
        <v>0.12</v>
      </c>
      <c r="G4" s="38">
        <v>0.12</v>
      </c>
      <c r="H4" s="38">
        <v>0.12</v>
      </c>
      <c r="I4" s="38">
        <v>0.12</v>
      </c>
      <c r="J4" s="41">
        <v>0.12</v>
      </c>
      <c r="K4" s="40"/>
      <c r="L4" s="39"/>
      <c r="M4" s="38">
        <v>0</v>
      </c>
      <c r="N4" s="38">
        <v>0.08</v>
      </c>
      <c r="O4" s="38">
        <v>0.08</v>
      </c>
      <c r="P4" s="38">
        <v>0.08</v>
      </c>
      <c r="Q4" s="38">
        <v>0.08</v>
      </c>
      <c r="R4" s="38">
        <v>0.08</v>
      </c>
      <c r="S4" s="38">
        <v>0.4</v>
      </c>
      <c r="T4" s="37"/>
      <c r="U4" s="37"/>
      <c r="V4" s="37"/>
      <c r="W4" s="37"/>
      <c r="X4" s="37"/>
      <c r="Y4" s="37"/>
      <c r="Z4" s="37"/>
    </row>
    <row r="5" spans="1:26" ht="60">
      <c r="A5" s="34" t="s">
        <v>645</v>
      </c>
      <c r="B5" s="9" t="s">
        <v>644</v>
      </c>
      <c r="C5" s="17">
        <v>1</v>
      </c>
      <c r="D5" s="21">
        <v>25</v>
      </c>
      <c r="E5" s="17"/>
      <c r="F5" s="17"/>
      <c r="G5" s="17"/>
      <c r="H5" s="17"/>
      <c r="I5" s="20"/>
      <c r="J5" s="20"/>
      <c r="K5" s="19"/>
      <c r="L5" s="18">
        <v>25</v>
      </c>
      <c r="M5" s="17"/>
      <c r="N5" s="17"/>
      <c r="O5" s="17"/>
      <c r="P5" s="17"/>
      <c r="Q5" s="17"/>
      <c r="R5" s="17"/>
      <c r="S5" s="17"/>
      <c r="T5" s="16" t="s">
        <v>33</v>
      </c>
      <c r="U5" s="9" t="s">
        <v>643</v>
      </c>
      <c r="V5" s="9" t="s">
        <v>642</v>
      </c>
      <c r="W5" s="9" t="s">
        <v>30</v>
      </c>
      <c r="X5" s="7"/>
      <c r="Y5" s="8"/>
      <c r="Z5" s="7"/>
    </row>
    <row r="6" spans="1:26" ht="135">
      <c r="A6" s="22" t="s">
        <v>641</v>
      </c>
      <c r="B6" s="9" t="s">
        <v>640</v>
      </c>
      <c r="C6" s="17">
        <v>1</v>
      </c>
      <c r="D6" s="21">
        <v>45</v>
      </c>
      <c r="E6" s="17"/>
      <c r="F6" s="17"/>
      <c r="G6" s="17"/>
      <c r="H6" s="17"/>
      <c r="I6" s="20"/>
      <c r="J6" s="20"/>
      <c r="K6" s="19"/>
      <c r="L6" s="18">
        <v>45</v>
      </c>
      <c r="M6" s="17"/>
      <c r="N6" s="17"/>
      <c r="O6" s="17"/>
      <c r="P6" s="17"/>
      <c r="Q6" s="17"/>
      <c r="R6" s="17"/>
      <c r="S6" s="17"/>
      <c r="T6" s="16" t="s">
        <v>33</v>
      </c>
      <c r="U6" s="9" t="s">
        <v>639</v>
      </c>
      <c r="V6" s="9" t="s">
        <v>638</v>
      </c>
      <c r="W6" s="9" t="s">
        <v>51</v>
      </c>
      <c r="X6" s="7"/>
      <c r="Y6" s="8"/>
      <c r="Z6" s="7"/>
    </row>
    <row r="7" spans="1:26" ht="120">
      <c r="A7" s="34" t="s">
        <v>637</v>
      </c>
      <c r="B7" s="9" t="s">
        <v>636</v>
      </c>
      <c r="C7" s="17">
        <v>1</v>
      </c>
      <c r="D7" s="21">
        <v>25</v>
      </c>
      <c r="E7" s="17"/>
      <c r="F7" s="17"/>
      <c r="G7" s="17"/>
      <c r="H7" s="17"/>
      <c r="I7" s="20"/>
      <c r="J7" s="20"/>
      <c r="K7" s="19"/>
      <c r="L7" s="18">
        <v>25</v>
      </c>
      <c r="M7" s="17"/>
      <c r="N7" s="17"/>
      <c r="O7" s="17"/>
      <c r="P7" s="17"/>
      <c r="Q7" s="17"/>
      <c r="R7" s="17"/>
      <c r="S7" s="17"/>
      <c r="T7" s="16" t="s">
        <v>33</v>
      </c>
      <c r="U7" s="9" t="s">
        <v>635</v>
      </c>
      <c r="V7" s="9" t="s">
        <v>634</v>
      </c>
      <c r="W7" s="9" t="s">
        <v>633</v>
      </c>
      <c r="X7" s="7"/>
      <c r="Y7" s="8"/>
      <c r="Z7" s="7"/>
    </row>
    <row r="8" spans="1:26" ht="150">
      <c r="A8" s="22" t="s">
        <v>632</v>
      </c>
      <c r="B8" s="9" t="s">
        <v>631</v>
      </c>
      <c r="C8" s="17">
        <v>1</v>
      </c>
      <c r="D8" s="21">
        <v>45</v>
      </c>
      <c r="E8" s="17"/>
      <c r="F8" s="17"/>
      <c r="G8" s="17"/>
      <c r="H8" s="17"/>
      <c r="I8" s="20"/>
      <c r="J8" s="20"/>
      <c r="K8" s="19"/>
      <c r="L8" s="18">
        <v>45</v>
      </c>
      <c r="M8" s="17"/>
      <c r="N8" s="17"/>
      <c r="O8" s="17"/>
      <c r="P8" s="17"/>
      <c r="Q8" s="17"/>
      <c r="R8" s="17"/>
      <c r="S8" s="17"/>
      <c r="T8" s="16" t="s">
        <v>33</v>
      </c>
      <c r="U8" s="9" t="s">
        <v>630</v>
      </c>
      <c r="V8" s="9" t="s">
        <v>629</v>
      </c>
      <c r="W8" s="9" t="s">
        <v>628</v>
      </c>
      <c r="X8" s="7"/>
      <c r="Y8" s="8"/>
      <c r="Z8" s="7"/>
    </row>
    <row r="9" spans="1:26" ht="60">
      <c r="A9" s="34" t="s">
        <v>627</v>
      </c>
      <c r="B9" s="9" t="s">
        <v>626</v>
      </c>
      <c r="C9" s="17"/>
      <c r="D9" s="21">
        <v>5</v>
      </c>
      <c r="E9" s="17"/>
      <c r="F9" s="17"/>
      <c r="G9" s="17"/>
      <c r="H9" s="17"/>
      <c r="I9" s="20"/>
      <c r="J9" s="20"/>
      <c r="K9" s="19"/>
      <c r="L9" s="18">
        <v>5</v>
      </c>
      <c r="M9" s="17"/>
      <c r="N9" s="17"/>
      <c r="O9" s="17"/>
      <c r="P9" s="17"/>
      <c r="Q9" s="17"/>
      <c r="R9" s="17"/>
      <c r="S9" s="17"/>
      <c r="T9" s="16" t="s">
        <v>33</v>
      </c>
      <c r="U9" s="9" t="s">
        <v>625</v>
      </c>
      <c r="V9" s="9" t="s">
        <v>624</v>
      </c>
      <c r="W9" s="9" t="s">
        <v>36</v>
      </c>
      <c r="X9" s="7"/>
      <c r="Y9" s="8"/>
      <c r="Z9" s="7"/>
    </row>
    <row r="10" spans="1:26" ht="45">
      <c r="A10" s="22" t="s">
        <v>623</v>
      </c>
      <c r="B10" s="9" t="s">
        <v>622</v>
      </c>
      <c r="C10" s="17"/>
      <c r="D10" s="21">
        <v>10</v>
      </c>
      <c r="E10" s="17"/>
      <c r="F10" s="17"/>
      <c r="G10" s="17"/>
      <c r="H10" s="17"/>
      <c r="I10" s="20"/>
      <c r="J10" s="20"/>
      <c r="K10" s="19"/>
      <c r="L10" s="18">
        <v>10</v>
      </c>
      <c r="M10" s="17"/>
      <c r="N10" s="17"/>
      <c r="O10" s="17"/>
      <c r="P10" s="17"/>
      <c r="Q10" s="17"/>
      <c r="R10" s="17"/>
      <c r="S10" s="17"/>
      <c r="T10" s="16" t="s">
        <v>33</v>
      </c>
      <c r="U10" s="9" t="s">
        <v>621</v>
      </c>
      <c r="V10" s="9" t="s">
        <v>620</v>
      </c>
      <c r="W10" s="9" t="s">
        <v>36</v>
      </c>
      <c r="X10" s="7"/>
      <c r="Y10" s="8"/>
      <c r="Z10" s="7"/>
    </row>
    <row r="11" spans="1:26" ht="90">
      <c r="A11" s="34" t="s">
        <v>619</v>
      </c>
      <c r="B11" s="9" t="s">
        <v>618</v>
      </c>
      <c r="C11" s="17"/>
      <c r="D11" s="21">
        <v>10</v>
      </c>
      <c r="E11" s="17"/>
      <c r="F11" s="17"/>
      <c r="G11" s="17"/>
      <c r="H11" s="17"/>
      <c r="I11" s="20"/>
      <c r="J11" s="20"/>
      <c r="K11" s="19"/>
      <c r="L11" s="18">
        <v>10</v>
      </c>
      <c r="M11" s="17"/>
      <c r="N11" s="17"/>
      <c r="O11" s="17"/>
      <c r="P11" s="17"/>
      <c r="Q11" s="17"/>
      <c r="R11" s="17"/>
      <c r="S11" s="17"/>
      <c r="T11" s="16" t="s">
        <v>33</v>
      </c>
      <c r="U11" s="9" t="s">
        <v>617</v>
      </c>
      <c r="V11" s="9" t="s">
        <v>616</v>
      </c>
      <c r="W11" s="9" t="s">
        <v>578</v>
      </c>
      <c r="X11" s="7"/>
      <c r="Y11" s="8"/>
      <c r="Z11" s="7"/>
    </row>
    <row r="12" spans="1:26" ht="45">
      <c r="A12" s="22" t="s">
        <v>615</v>
      </c>
      <c r="B12" s="9" t="s">
        <v>614</v>
      </c>
      <c r="C12" s="17"/>
      <c r="D12" s="21">
        <v>35</v>
      </c>
      <c r="E12" s="17"/>
      <c r="F12" s="17"/>
      <c r="G12" s="17"/>
      <c r="H12" s="17"/>
      <c r="I12" s="20"/>
      <c r="J12" s="20"/>
      <c r="K12" s="19"/>
      <c r="L12" s="18">
        <v>35</v>
      </c>
      <c r="M12" s="17"/>
      <c r="N12" s="17"/>
      <c r="O12" s="17"/>
      <c r="P12" s="17"/>
      <c r="Q12" s="17"/>
      <c r="R12" s="17"/>
      <c r="S12" s="17"/>
      <c r="T12" s="16" t="s">
        <v>33</v>
      </c>
      <c r="U12" s="9" t="s">
        <v>53</v>
      </c>
      <c r="V12" s="9" t="s">
        <v>52</v>
      </c>
      <c r="W12" s="9" t="s">
        <v>51</v>
      </c>
      <c r="X12" s="7"/>
      <c r="Y12" s="8"/>
      <c r="Z12" s="7"/>
    </row>
    <row r="13" spans="1:26" s="35" customFormat="1" ht="29.25" customHeight="1">
      <c r="A13" s="31">
        <v>2</v>
      </c>
      <c r="B13" s="30" t="s">
        <v>613</v>
      </c>
      <c r="C13" s="26"/>
      <c r="D13" s="26"/>
      <c r="E13" s="26"/>
      <c r="F13" s="26"/>
      <c r="G13" s="26"/>
      <c r="H13" s="26"/>
      <c r="I13" s="26"/>
      <c r="J13" s="26"/>
      <c r="K13" s="28"/>
      <c r="L13" s="27"/>
      <c r="M13" s="26"/>
      <c r="N13" s="26"/>
      <c r="O13" s="26"/>
      <c r="P13" s="26"/>
      <c r="Q13" s="26"/>
      <c r="R13" s="26"/>
      <c r="S13" s="26"/>
      <c r="T13" s="26"/>
      <c r="U13" s="25"/>
      <c r="V13" s="25"/>
      <c r="W13" s="25"/>
      <c r="X13" s="23"/>
      <c r="Y13" s="24"/>
      <c r="Z13" s="23"/>
    </row>
    <row r="14" spans="1:26" ht="75">
      <c r="A14" s="22" t="s">
        <v>612</v>
      </c>
      <c r="B14" s="9" t="s">
        <v>611</v>
      </c>
      <c r="C14" s="17"/>
      <c r="D14" s="21">
        <v>2</v>
      </c>
      <c r="E14" s="17"/>
      <c r="F14" s="17"/>
      <c r="G14" s="17"/>
      <c r="H14" s="17"/>
      <c r="I14" s="20"/>
      <c r="J14" s="20"/>
      <c r="K14" s="19"/>
      <c r="L14" s="18">
        <v>2</v>
      </c>
      <c r="M14" s="17"/>
      <c r="N14" s="17"/>
      <c r="O14" s="17"/>
      <c r="P14" s="17"/>
      <c r="Q14" s="17"/>
      <c r="R14" s="17"/>
      <c r="S14" s="17"/>
      <c r="T14" s="16" t="s">
        <v>33</v>
      </c>
      <c r="U14" s="9" t="s">
        <v>610</v>
      </c>
      <c r="V14" s="9" t="s">
        <v>609</v>
      </c>
      <c r="W14" s="9" t="s">
        <v>608</v>
      </c>
      <c r="X14" s="7"/>
      <c r="Y14" s="8"/>
      <c r="Z14" s="7">
        <v>4</v>
      </c>
    </row>
    <row r="15" spans="1:26" ht="45">
      <c r="A15" s="34" t="s">
        <v>607</v>
      </c>
      <c r="B15" s="9" t="s">
        <v>606</v>
      </c>
      <c r="C15" s="17"/>
      <c r="D15" s="21">
        <v>3</v>
      </c>
      <c r="E15" s="17"/>
      <c r="F15" s="17"/>
      <c r="G15" s="17"/>
      <c r="H15" s="17"/>
      <c r="I15" s="20"/>
      <c r="J15" s="20"/>
      <c r="K15" s="19"/>
      <c r="L15" s="18">
        <v>3</v>
      </c>
      <c r="M15" s="17"/>
      <c r="N15" s="17"/>
      <c r="O15" s="17"/>
      <c r="P15" s="17"/>
      <c r="Q15" s="17"/>
      <c r="R15" s="17"/>
      <c r="S15" s="17"/>
      <c r="T15" s="16" t="s">
        <v>33</v>
      </c>
      <c r="U15" s="9" t="s">
        <v>605</v>
      </c>
      <c r="V15" s="9" t="s">
        <v>604</v>
      </c>
      <c r="W15" s="9" t="s">
        <v>603</v>
      </c>
      <c r="X15" s="7"/>
      <c r="Y15" s="8"/>
      <c r="Z15" s="7">
        <v>3</v>
      </c>
    </row>
    <row r="16" spans="1:26" ht="45">
      <c r="A16" s="22" t="s">
        <v>602</v>
      </c>
      <c r="B16" s="9" t="s">
        <v>601</v>
      </c>
      <c r="C16" s="17"/>
      <c r="D16" s="21">
        <v>5</v>
      </c>
      <c r="E16" s="17"/>
      <c r="F16" s="17"/>
      <c r="G16" s="17"/>
      <c r="H16" s="17"/>
      <c r="I16" s="20"/>
      <c r="J16" s="20"/>
      <c r="K16" s="19"/>
      <c r="L16" s="18">
        <v>5</v>
      </c>
      <c r="M16" s="17"/>
      <c r="N16" s="17"/>
      <c r="O16" s="17"/>
      <c r="P16" s="17"/>
      <c r="Q16" s="17"/>
      <c r="R16" s="17"/>
      <c r="S16" s="17"/>
      <c r="T16" s="16" t="s">
        <v>33</v>
      </c>
      <c r="U16" s="9" t="s">
        <v>600</v>
      </c>
      <c r="V16" s="9" t="s">
        <v>599</v>
      </c>
      <c r="W16" s="9" t="s">
        <v>598</v>
      </c>
      <c r="X16" s="7"/>
      <c r="Y16" s="8"/>
      <c r="Z16" s="7">
        <v>2</v>
      </c>
    </row>
    <row r="17" spans="1:26" ht="30">
      <c r="A17" s="34" t="s">
        <v>597</v>
      </c>
      <c r="B17" s="9" t="s">
        <v>596</v>
      </c>
      <c r="C17" s="17"/>
      <c r="D17" s="21">
        <v>3</v>
      </c>
      <c r="E17" s="17"/>
      <c r="F17" s="17"/>
      <c r="G17" s="17"/>
      <c r="H17" s="17"/>
      <c r="I17" s="20"/>
      <c r="J17" s="20"/>
      <c r="K17" s="19"/>
      <c r="L17" s="18">
        <v>3</v>
      </c>
      <c r="M17" s="17"/>
      <c r="N17" s="17"/>
      <c r="O17" s="17"/>
      <c r="P17" s="17"/>
      <c r="Q17" s="17"/>
      <c r="R17" s="17"/>
      <c r="S17" s="17"/>
      <c r="T17" s="16" t="s">
        <v>33</v>
      </c>
      <c r="U17" s="9" t="s">
        <v>595</v>
      </c>
      <c r="V17" s="9" t="s">
        <v>594</v>
      </c>
      <c r="W17" s="9" t="s">
        <v>593</v>
      </c>
      <c r="X17" s="7"/>
      <c r="Y17" s="8"/>
      <c r="Z17" s="7">
        <v>3</v>
      </c>
    </row>
    <row r="18" spans="1:26" ht="60">
      <c r="A18" s="22" t="s">
        <v>592</v>
      </c>
      <c r="B18" s="9" t="s">
        <v>591</v>
      </c>
      <c r="C18" s="17"/>
      <c r="D18" s="21">
        <v>3</v>
      </c>
      <c r="E18" s="17"/>
      <c r="F18" s="17"/>
      <c r="G18" s="17"/>
      <c r="H18" s="17"/>
      <c r="I18" s="20"/>
      <c r="J18" s="20"/>
      <c r="K18" s="19"/>
      <c r="L18" s="18">
        <v>3</v>
      </c>
      <c r="M18" s="17"/>
      <c r="N18" s="17"/>
      <c r="O18" s="17"/>
      <c r="P18" s="17"/>
      <c r="Q18" s="17"/>
      <c r="R18" s="17"/>
      <c r="S18" s="17"/>
      <c r="T18" s="16" t="s">
        <v>33</v>
      </c>
      <c r="U18" s="9" t="s">
        <v>590</v>
      </c>
      <c r="V18" s="9" t="s">
        <v>589</v>
      </c>
      <c r="W18" s="9" t="s">
        <v>588</v>
      </c>
      <c r="X18" s="7"/>
      <c r="Y18" s="8"/>
      <c r="Z18" s="7">
        <v>3</v>
      </c>
    </row>
    <row r="19" spans="1:26" ht="60">
      <c r="A19" s="34" t="s">
        <v>587</v>
      </c>
      <c r="B19" s="9" t="s">
        <v>586</v>
      </c>
      <c r="C19" s="17"/>
      <c r="D19" s="21">
        <v>2</v>
      </c>
      <c r="E19" s="17"/>
      <c r="F19" s="17"/>
      <c r="G19" s="17"/>
      <c r="H19" s="17"/>
      <c r="I19" s="20"/>
      <c r="J19" s="20"/>
      <c r="K19" s="19"/>
      <c r="L19" s="18">
        <v>2</v>
      </c>
      <c r="M19" s="17"/>
      <c r="N19" s="17"/>
      <c r="O19" s="17"/>
      <c r="P19" s="17"/>
      <c r="Q19" s="17"/>
      <c r="R19" s="17"/>
      <c r="S19" s="17"/>
      <c r="T19" s="16" t="s">
        <v>33</v>
      </c>
      <c r="U19" s="9" t="s">
        <v>585</v>
      </c>
      <c r="V19" s="9" t="s">
        <v>584</v>
      </c>
      <c r="W19" s="9" t="s">
        <v>583</v>
      </c>
      <c r="X19" s="7"/>
      <c r="Y19" s="8"/>
      <c r="Z19" s="7">
        <v>4</v>
      </c>
    </row>
    <row r="20" spans="1:26" ht="45">
      <c r="A20" s="22" t="s">
        <v>582</v>
      </c>
      <c r="B20" s="9" t="s">
        <v>581</v>
      </c>
      <c r="C20" s="17"/>
      <c r="D20" s="21">
        <v>2</v>
      </c>
      <c r="E20" s="17"/>
      <c r="F20" s="17"/>
      <c r="G20" s="17"/>
      <c r="H20" s="17"/>
      <c r="I20" s="20"/>
      <c r="J20" s="20"/>
      <c r="K20" s="19"/>
      <c r="L20" s="18">
        <v>2</v>
      </c>
      <c r="M20" s="17"/>
      <c r="N20" s="17"/>
      <c r="O20" s="17"/>
      <c r="P20" s="17"/>
      <c r="Q20" s="17"/>
      <c r="R20" s="17"/>
      <c r="S20" s="17"/>
      <c r="T20" s="16" t="s">
        <v>33</v>
      </c>
      <c r="U20" s="9" t="s">
        <v>580</v>
      </c>
      <c r="V20" s="9" t="s">
        <v>579</v>
      </c>
      <c r="W20" s="9" t="s">
        <v>578</v>
      </c>
      <c r="X20" s="7"/>
      <c r="Y20" s="8"/>
      <c r="Z20" s="7">
        <v>4</v>
      </c>
    </row>
    <row r="21" spans="1:26" ht="135">
      <c r="A21" s="34" t="s">
        <v>577</v>
      </c>
      <c r="B21" s="9" t="s">
        <v>576</v>
      </c>
      <c r="C21" s="17"/>
      <c r="D21" s="21">
        <v>5</v>
      </c>
      <c r="E21" s="17"/>
      <c r="F21" s="17"/>
      <c r="G21" s="17"/>
      <c r="H21" s="17"/>
      <c r="I21" s="20"/>
      <c r="J21" s="20"/>
      <c r="K21" s="19"/>
      <c r="L21" s="18">
        <v>5</v>
      </c>
      <c r="M21" s="17"/>
      <c r="N21" s="17"/>
      <c r="O21" s="17"/>
      <c r="P21" s="17"/>
      <c r="Q21" s="17"/>
      <c r="R21" s="17"/>
      <c r="S21" s="17"/>
      <c r="T21" s="16" t="s">
        <v>33</v>
      </c>
      <c r="U21" s="9" t="s">
        <v>575</v>
      </c>
      <c r="V21" s="9" t="s">
        <v>574</v>
      </c>
      <c r="W21" s="9" t="s">
        <v>573</v>
      </c>
      <c r="X21" s="7"/>
      <c r="Y21" s="8"/>
      <c r="Z21" s="7">
        <v>2</v>
      </c>
    </row>
    <row r="22" spans="1:26" ht="210">
      <c r="A22" s="22" t="s">
        <v>572</v>
      </c>
      <c r="B22" s="9" t="s">
        <v>571</v>
      </c>
      <c r="C22" s="17"/>
      <c r="D22" s="21">
        <v>5</v>
      </c>
      <c r="E22" s="17"/>
      <c r="F22" s="17"/>
      <c r="G22" s="17"/>
      <c r="H22" s="17"/>
      <c r="I22" s="20"/>
      <c r="J22" s="20"/>
      <c r="K22" s="19"/>
      <c r="L22" s="18">
        <v>5</v>
      </c>
      <c r="M22" s="17"/>
      <c r="N22" s="17"/>
      <c r="O22" s="17"/>
      <c r="P22" s="17"/>
      <c r="Q22" s="17"/>
      <c r="R22" s="17"/>
      <c r="S22" s="17"/>
      <c r="T22" s="16" t="s">
        <v>565</v>
      </c>
      <c r="U22" s="9" t="s">
        <v>570</v>
      </c>
      <c r="V22" s="9" t="s">
        <v>569</v>
      </c>
      <c r="W22" s="9" t="s">
        <v>568</v>
      </c>
      <c r="X22" s="7"/>
      <c r="Y22" s="8"/>
      <c r="Z22" s="7">
        <v>2</v>
      </c>
    </row>
    <row r="23" spans="1:26" ht="150">
      <c r="A23" s="34" t="s">
        <v>567</v>
      </c>
      <c r="B23" s="9" t="s">
        <v>566</v>
      </c>
      <c r="C23" s="17"/>
      <c r="D23" s="21">
        <v>7</v>
      </c>
      <c r="E23" s="17"/>
      <c r="F23" s="17"/>
      <c r="G23" s="17"/>
      <c r="H23" s="17"/>
      <c r="I23" s="20"/>
      <c r="J23" s="20"/>
      <c r="K23" s="19"/>
      <c r="L23" s="18">
        <v>7</v>
      </c>
      <c r="M23" s="17"/>
      <c r="N23" s="17"/>
      <c r="O23" s="17"/>
      <c r="P23" s="17"/>
      <c r="Q23" s="17"/>
      <c r="R23" s="17"/>
      <c r="S23" s="17"/>
      <c r="T23" s="16" t="s">
        <v>565</v>
      </c>
      <c r="U23" s="9" t="s">
        <v>564</v>
      </c>
      <c r="V23" s="9" t="s">
        <v>563</v>
      </c>
      <c r="W23" s="9" t="s">
        <v>562</v>
      </c>
      <c r="X23" s="7"/>
      <c r="Y23" s="8"/>
      <c r="Z23" s="7">
        <v>1</v>
      </c>
    </row>
    <row r="24" spans="1:26" ht="30">
      <c r="A24" s="22" t="s">
        <v>561</v>
      </c>
      <c r="B24" s="9" t="s">
        <v>560</v>
      </c>
      <c r="C24" s="17"/>
      <c r="D24" s="21">
        <v>7</v>
      </c>
      <c r="E24" s="17"/>
      <c r="F24" s="17"/>
      <c r="G24" s="17"/>
      <c r="H24" s="17"/>
      <c r="I24" s="20"/>
      <c r="J24" s="20"/>
      <c r="K24" s="19"/>
      <c r="L24" s="18">
        <v>7</v>
      </c>
      <c r="M24" s="17"/>
      <c r="N24" s="17"/>
      <c r="O24" s="17"/>
      <c r="P24" s="17"/>
      <c r="Q24" s="17"/>
      <c r="R24" s="17"/>
      <c r="S24" s="17"/>
      <c r="T24" s="16" t="s">
        <v>548</v>
      </c>
      <c r="U24" s="9" t="s">
        <v>559</v>
      </c>
      <c r="V24" s="9" t="s">
        <v>558</v>
      </c>
      <c r="W24" s="9" t="s">
        <v>557</v>
      </c>
      <c r="X24" s="7"/>
      <c r="Y24" s="8"/>
      <c r="Z24" s="7">
        <v>1</v>
      </c>
    </row>
    <row r="25" spans="1:26" ht="75">
      <c r="A25" s="34" t="s">
        <v>556</v>
      </c>
      <c r="B25" s="9" t="s">
        <v>555</v>
      </c>
      <c r="C25" s="17"/>
      <c r="D25" s="21">
        <v>7</v>
      </c>
      <c r="E25" s="17"/>
      <c r="F25" s="17"/>
      <c r="G25" s="17"/>
      <c r="H25" s="17"/>
      <c r="I25" s="20"/>
      <c r="J25" s="20"/>
      <c r="K25" s="19"/>
      <c r="L25" s="18">
        <v>7</v>
      </c>
      <c r="M25" s="17"/>
      <c r="N25" s="17"/>
      <c r="O25" s="17"/>
      <c r="P25" s="17"/>
      <c r="Q25" s="17"/>
      <c r="R25" s="17"/>
      <c r="S25" s="17"/>
      <c r="T25" s="16" t="s">
        <v>548</v>
      </c>
      <c r="U25" s="9" t="s">
        <v>234</v>
      </c>
      <c r="V25" s="9" t="s">
        <v>489</v>
      </c>
      <c r="W25" s="9" t="s">
        <v>36</v>
      </c>
      <c r="X25" s="7"/>
      <c r="Y25" s="8"/>
      <c r="Z25" s="7">
        <v>1</v>
      </c>
    </row>
    <row r="26" spans="1:26" ht="75">
      <c r="A26" s="22" t="s">
        <v>554</v>
      </c>
      <c r="B26" s="9" t="s">
        <v>553</v>
      </c>
      <c r="C26" s="17"/>
      <c r="D26" s="21">
        <v>2</v>
      </c>
      <c r="E26" s="17"/>
      <c r="F26" s="17"/>
      <c r="G26" s="17"/>
      <c r="H26" s="17"/>
      <c r="I26" s="20"/>
      <c r="J26" s="20"/>
      <c r="K26" s="19"/>
      <c r="L26" s="18">
        <v>2</v>
      </c>
      <c r="M26" s="17"/>
      <c r="N26" s="17"/>
      <c r="O26" s="17"/>
      <c r="P26" s="17"/>
      <c r="Q26" s="17"/>
      <c r="R26" s="17"/>
      <c r="S26" s="17"/>
      <c r="T26" s="16" t="s">
        <v>548</v>
      </c>
      <c r="U26" s="9" t="s">
        <v>552</v>
      </c>
      <c r="V26" s="9" t="s">
        <v>551</v>
      </c>
      <c r="W26" s="9" t="s">
        <v>36</v>
      </c>
      <c r="X26" s="7"/>
      <c r="Y26" s="8"/>
      <c r="Z26" s="7">
        <v>4</v>
      </c>
    </row>
    <row r="27" spans="1:26" ht="75">
      <c r="A27" s="34" t="s">
        <v>550</v>
      </c>
      <c r="B27" s="9" t="s">
        <v>549</v>
      </c>
      <c r="C27" s="17"/>
      <c r="D27" s="21">
        <v>2</v>
      </c>
      <c r="E27" s="17"/>
      <c r="F27" s="17"/>
      <c r="G27" s="17"/>
      <c r="H27" s="17"/>
      <c r="I27" s="20"/>
      <c r="J27" s="20"/>
      <c r="K27" s="19"/>
      <c r="L27" s="18">
        <v>2</v>
      </c>
      <c r="M27" s="17"/>
      <c r="N27" s="17"/>
      <c r="O27" s="17"/>
      <c r="P27" s="17"/>
      <c r="Q27" s="17"/>
      <c r="R27" s="17"/>
      <c r="S27" s="17"/>
      <c r="T27" s="16" t="s">
        <v>548</v>
      </c>
      <c r="U27" s="9" t="s">
        <v>547</v>
      </c>
      <c r="V27" s="9" t="s">
        <v>546</v>
      </c>
      <c r="W27" s="9" t="s">
        <v>36</v>
      </c>
      <c r="X27" s="7"/>
      <c r="Y27" s="8"/>
      <c r="Z27" s="7">
        <v>4</v>
      </c>
    </row>
    <row r="28" spans="1:26" ht="105">
      <c r="A28" s="22" t="s">
        <v>545</v>
      </c>
      <c r="B28" s="9" t="s">
        <v>544</v>
      </c>
      <c r="C28" s="17"/>
      <c r="D28" s="21">
        <v>7</v>
      </c>
      <c r="E28" s="17"/>
      <c r="F28" s="17"/>
      <c r="G28" s="17"/>
      <c r="H28" s="17"/>
      <c r="I28" s="20"/>
      <c r="J28" s="20"/>
      <c r="K28" s="19"/>
      <c r="L28" s="18">
        <v>7</v>
      </c>
      <c r="M28" s="17"/>
      <c r="N28" s="17"/>
      <c r="O28" s="17"/>
      <c r="P28" s="17"/>
      <c r="Q28" s="17"/>
      <c r="R28" s="17"/>
      <c r="S28" s="17"/>
      <c r="T28" s="16" t="s">
        <v>543</v>
      </c>
      <c r="U28" s="9" t="s">
        <v>542</v>
      </c>
      <c r="V28" s="9" t="s">
        <v>541</v>
      </c>
      <c r="W28" s="9" t="s">
        <v>36</v>
      </c>
      <c r="X28" s="7"/>
      <c r="Y28" s="8"/>
      <c r="Z28" s="7">
        <v>1</v>
      </c>
    </row>
    <row r="29" spans="1:26" ht="150">
      <c r="A29" s="34" t="s">
        <v>540</v>
      </c>
      <c r="B29" s="9" t="s">
        <v>539</v>
      </c>
      <c r="C29" s="17"/>
      <c r="D29" s="21">
        <v>7</v>
      </c>
      <c r="E29" s="17"/>
      <c r="F29" s="17"/>
      <c r="G29" s="17"/>
      <c r="H29" s="17"/>
      <c r="I29" s="20"/>
      <c r="J29" s="20"/>
      <c r="K29" s="19"/>
      <c r="L29" s="18">
        <v>7</v>
      </c>
      <c r="M29" s="17"/>
      <c r="N29" s="17"/>
      <c r="O29" s="17"/>
      <c r="P29" s="17"/>
      <c r="Q29" s="17"/>
      <c r="R29" s="17"/>
      <c r="S29" s="17"/>
      <c r="T29" s="16" t="s">
        <v>538</v>
      </c>
      <c r="U29" s="9" t="s">
        <v>537</v>
      </c>
      <c r="V29" s="9" t="s">
        <v>536</v>
      </c>
      <c r="W29" s="9" t="s">
        <v>36</v>
      </c>
      <c r="X29" s="7"/>
      <c r="Y29" s="8"/>
      <c r="Z29" s="7">
        <v>1</v>
      </c>
    </row>
    <row r="30" spans="1:26" ht="357.75" customHeight="1">
      <c r="A30" s="22" t="s">
        <v>535</v>
      </c>
      <c r="B30" s="9" t="s">
        <v>534</v>
      </c>
      <c r="C30" s="17"/>
      <c r="D30" s="21">
        <v>5</v>
      </c>
      <c r="E30" s="17"/>
      <c r="F30" s="17"/>
      <c r="G30" s="17"/>
      <c r="H30" s="17"/>
      <c r="I30" s="20"/>
      <c r="J30" s="20"/>
      <c r="K30" s="19"/>
      <c r="L30" s="18">
        <v>5</v>
      </c>
      <c r="M30" s="17"/>
      <c r="N30" s="17"/>
      <c r="O30" s="17"/>
      <c r="P30" s="17"/>
      <c r="Q30" s="17"/>
      <c r="R30" s="17"/>
      <c r="S30" s="17"/>
      <c r="T30" s="16" t="s">
        <v>533</v>
      </c>
      <c r="U30" s="9" t="s">
        <v>532</v>
      </c>
      <c r="V30" s="9" t="s">
        <v>110</v>
      </c>
      <c r="W30" s="9" t="s">
        <v>109</v>
      </c>
      <c r="X30" s="7"/>
      <c r="Y30" s="8"/>
      <c r="Z30" s="7">
        <v>2</v>
      </c>
    </row>
    <row r="31" spans="1:26" ht="192.75" customHeight="1">
      <c r="A31" s="34" t="s">
        <v>531</v>
      </c>
      <c r="B31" s="9" t="s">
        <v>530</v>
      </c>
      <c r="C31" s="17"/>
      <c r="D31" s="21">
        <v>2</v>
      </c>
      <c r="E31" s="17"/>
      <c r="F31" s="17"/>
      <c r="G31" s="17"/>
      <c r="H31" s="17"/>
      <c r="I31" s="20"/>
      <c r="J31" s="20"/>
      <c r="K31" s="19"/>
      <c r="L31" s="18"/>
      <c r="M31" s="17"/>
      <c r="N31" s="17"/>
      <c r="O31" s="17"/>
      <c r="P31" s="17"/>
      <c r="Q31" s="17"/>
      <c r="R31" s="17"/>
      <c r="S31" s="17"/>
      <c r="T31" s="16" t="s">
        <v>28</v>
      </c>
      <c r="U31" s="9" t="s">
        <v>125</v>
      </c>
      <c r="V31" s="9" t="s">
        <v>110</v>
      </c>
      <c r="W31" s="9" t="s">
        <v>529</v>
      </c>
      <c r="X31" s="7"/>
      <c r="Y31" s="8"/>
      <c r="Z31" s="7">
        <v>4</v>
      </c>
    </row>
    <row r="32" spans="1:26" ht="30">
      <c r="A32" s="22" t="s">
        <v>528</v>
      </c>
      <c r="B32" s="9" t="s">
        <v>483</v>
      </c>
      <c r="C32" s="17"/>
      <c r="D32" s="21">
        <v>5</v>
      </c>
      <c r="E32" s="17"/>
      <c r="F32" s="17"/>
      <c r="G32" s="17"/>
      <c r="H32" s="17"/>
      <c r="I32" s="20"/>
      <c r="J32" s="20"/>
      <c r="K32" s="19"/>
      <c r="L32" s="18">
        <v>5</v>
      </c>
      <c r="M32" s="17"/>
      <c r="N32" s="17"/>
      <c r="O32" s="17"/>
      <c r="P32" s="17"/>
      <c r="Q32" s="17"/>
      <c r="R32" s="17"/>
      <c r="S32" s="17"/>
      <c r="T32" s="16" t="s">
        <v>107</v>
      </c>
      <c r="U32" s="9" t="s">
        <v>482</v>
      </c>
      <c r="V32" s="9" t="s">
        <v>481</v>
      </c>
      <c r="W32" s="9" t="s">
        <v>480</v>
      </c>
      <c r="X32" s="7"/>
      <c r="Y32" s="8"/>
      <c r="Z32" s="7">
        <v>2</v>
      </c>
    </row>
    <row r="33" spans="1:26" ht="45">
      <c r="A33" s="34" t="s">
        <v>527</v>
      </c>
      <c r="B33" s="9" t="s">
        <v>509</v>
      </c>
      <c r="C33" s="17"/>
      <c r="D33" s="21">
        <v>2</v>
      </c>
      <c r="E33" s="17"/>
      <c r="F33" s="17"/>
      <c r="G33" s="17"/>
      <c r="H33" s="17"/>
      <c r="I33" s="20"/>
      <c r="J33" s="20"/>
      <c r="K33" s="19"/>
      <c r="L33" s="18">
        <v>2</v>
      </c>
      <c r="M33" s="17"/>
      <c r="N33" s="17"/>
      <c r="O33" s="17"/>
      <c r="P33" s="17"/>
      <c r="Q33" s="17"/>
      <c r="R33" s="17"/>
      <c r="S33" s="17"/>
      <c r="T33" s="16" t="s">
        <v>107</v>
      </c>
      <c r="U33" s="9" t="s">
        <v>287</v>
      </c>
      <c r="V33" s="9" t="s">
        <v>489</v>
      </c>
      <c r="W33" s="9" t="s">
        <v>508</v>
      </c>
      <c r="X33" s="7"/>
      <c r="Y33" s="8"/>
      <c r="Z33" s="7">
        <v>4</v>
      </c>
    </row>
    <row r="34" spans="1:26" ht="120">
      <c r="A34" s="22" t="s">
        <v>526</v>
      </c>
      <c r="B34" s="9" t="s">
        <v>492</v>
      </c>
      <c r="C34" s="17"/>
      <c r="D34" s="21">
        <v>2</v>
      </c>
      <c r="E34" s="17"/>
      <c r="F34" s="17"/>
      <c r="G34" s="17"/>
      <c r="H34" s="17"/>
      <c r="I34" s="20"/>
      <c r="J34" s="20"/>
      <c r="K34" s="19"/>
      <c r="L34" s="18">
        <v>2</v>
      </c>
      <c r="M34" s="17"/>
      <c r="N34" s="17"/>
      <c r="O34" s="17"/>
      <c r="P34" s="17"/>
      <c r="Q34" s="17"/>
      <c r="R34" s="17"/>
      <c r="S34" s="17"/>
      <c r="T34" s="16" t="s">
        <v>107</v>
      </c>
      <c r="U34" s="9" t="s">
        <v>287</v>
      </c>
      <c r="V34" s="9" t="s">
        <v>489</v>
      </c>
      <c r="W34" s="9" t="s">
        <v>165</v>
      </c>
      <c r="X34" s="7"/>
      <c r="Y34" s="8"/>
      <c r="Z34" s="7">
        <v>4</v>
      </c>
    </row>
    <row r="35" spans="1:26" ht="75">
      <c r="A35" s="34" t="s">
        <v>525</v>
      </c>
      <c r="B35" s="9" t="s">
        <v>490</v>
      </c>
      <c r="C35" s="17"/>
      <c r="D35" s="21">
        <v>2</v>
      </c>
      <c r="E35" s="17"/>
      <c r="F35" s="17"/>
      <c r="G35" s="17"/>
      <c r="H35" s="17"/>
      <c r="I35" s="20"/>
      <c r="J35" s="20"/>
      <c r="K35" s="19"/>
      <c r="L35" s="18">
        <v>2</v>
      </c>
      <c r="M35" s="17"/>
      <c r="N35" s="17"/>
      <c r="O35" s="17"/>
      <c r="P35" s="17"/>
      <c r="Q35" s="17"/>
      <c r="R35" s="17"/>
      <c r="S35" s="17"/>
      <c r="T35" s="16" t="s">
        <v>107</v>
      </c>
      <c r="U35" s="9" t="s">
        <v>287</v>
      </c>
      <c r="V35" s="9" t="s">
        <v>489</v>
      </c>
      <c r="W35" s="9" t="s">
        <v>165</v>
      </c>
      <c r="X35" s="7"/>
      <c r="Y35" s="8"/>
      <c r="Z35" s="7">
        <v>4</v>
      </c>
    </row>
    <row r="36" spans="1:26" ht="30">
      <c r="A36" s="22" t="s">
        <v>524</v>
      </c>
      <c r="B36" s="9" t="s">
        <v>483</v>
      </c>
      <c r="C36" s="17"/>
      <c r="D36" s="21">
        <v>5</v>
      </c>
      <c r="E36" s="17"/>
      <c r="F36" s="17"/>
      <c r="G36" s="17"/>
      <c r="H36" s="17"/>
      <c r="I36" s="20"/>
      <c r="J36" s="20"/>
      <c r="K36" s="19"/>
      <c r="L36" s="18">
        <v>5</v>
      </c>
      <c r="M36" s="17"/>
      <c r="N36" s="17"/>
      <c r="O36" s="17"/>
      <c r="P36" s="17"/>
      <c r="Q36" s="17"/>
      <c r="R36" s="17"/>
      <c r="S36" s="17"/>
      <c r="T36" s="16" t="s">
        <v>104</v>
      </c>
      <c r="U36" s="9" t="s">
        <v>482</v>
      </c>
      <c r="V36" s="9" t="s">
        <v>481</v>
      </c>
      <c r="W36" s="9" t="s">
        <v>480</v>
      </c>
      <c r="X36" s="7"/>
      <c r="Y36" s="8"/>
      <c r="Z36" s="7">
        <v>2</v>
      </c>
    </row>
    <row r="37" spans="1:26" ht="45">
      <c r="A37" s="34" t="s">
        <v>523</v>
      </c>
      <c r="B37" s="9" t="s">
        <v>509</v>
      </c>
      <c r="C37" s="17"/>
      <c r="D37" s="21">
        <v>2</v>
      </c>
      <c r="E37" s="17"/>
      <c r="F37" s="17"/>
      <c r="G37" s="17"/>
      <c r="H37" s="17"/>
      <c r="I37" s="20"/>
      <c r="J37" s="20"/>
      <c r="K37" s="19"/>
      <c r="L37" s="18">
        <v>2</v>
      </c>
      <c r="M37" s="17"/>
      <c r="N37" s="17"/>
      <c r="O37" s="17"/>
      <c r="P37" s="17"/>
      <c r="Q37" s="17"/>
      <c r="R37" s="17"/>
      <c r="S37" s="17"/>
      <c r="T37" s="16" t="s">
        <v>104</v>
      </c>
      <c r="U37" s="9" t="s">
        <v>287</v>
      </c>
      <c r="V37" s="9" t="s">
        <v>489</v>
      </c>
      <c r="W37" s="9" t="s">
        <v>508</v>
      </c>
      <c r="X37" s="7"/>
      <c r="Y37" s="8"/>
      <c r="Z37" s="7">
        <v>4</v>
      </c>
    </row>
    <row r="38" spans="1:26" ht="45">
      <c r="A38" s="22" t="s">
        <v>522</v>
      </c>
      <c r="B38" s="9" t="s">
        <v>521</v>
      </c>
      <c r="C38" s="17"/>
      <c r="D38" s="21">
        <v>2</v>
      </c>
      <c r="E38" s="17"/>
      <c r="F38" s="17"/>
      <c r="G38" s="17"/>
      <c r="H38" s="17"/>
      <c r="I38" s="20"/>
      <c r="J38" s="20"/>
      <c r="K38" s="19"/>
      <c r="L38" s="18">
        <v>2</v>
      </c>
      <c r="M38" s="17"/>
      <c r="N38" s="17"/>
      <c r="O38" s="17"/>
      <c r="P38" s="17"/>
      <c r="Q38" s="17"/>
      <c r="R38" s="17"/>
      <c r="S38" s="17"/>
      <c r="T38" s="16" t="s">
        <v>104</v>
      </c>
      <c r="U38" s="9" t="s">
        <v>500</v>
      </c>
      <c r="V38" s="9" t="s">
        <v>499</v>
      </c>
      <c r="W38" s="9" t="s">
        <v>498</v>
      </c>
      <c r="X38" s="7"/>
      <c r="Y38" s="8"/>
      <c r="Z38" s="7">
        <v>4</v>
      </c>
    </row>
    <row r="39" spans="1:26" ht="135">
      <c r="A39" s="34" t="s">
        <v>520</v>
      </c>
      <c r="B39" s="9" t="s">
        <v>519</v>
      </c>
      <c r="C39" s="17"/>
      <c r="D39" s="21">
        <v>2</v>
      </c>
      <c r="E39" s="17"/>
      <c r="F39" s="17"/>
      <c r="G39" s="17"/>
      <c r="H39" s="17"/>
      <c r="I39" s="20"/>
      <c r="J39" s="20"/>
      <c r="K39" s="19"/>
      <c r="L39" s="18">
        <v>2</v>
      </c>
      <c r="M39" s="17"/>
      <c r="N39" s="17"/>
      <c r="O39" s="17"/>
      <c r="P39" s="17"/>
      <c r="Q39" s="17"/>
      <c r="R39" s="17"/>
      <c r="S39" s="17"/>
      <c r="T39" s="16" t="s">
        <v>104</v>
      </c>
      <c r="U39" s="9" t="s">
        <v>287</v>
      </c>
      <c r="V39" s="9" t="s">
        <v>489</v>
      </c>
      <c r="W39" s="9" t="s">
        <v>165</v>
      </c>
      <c r="X39" s="7"/>
      <c r="Y39" s="8"/>
      <c r="Z39" s="7">
        <v>4</v>
      </c>
    </row>
    <row r="40" spans="1:26" ht="90">
      <c r="A40" s="22" t="s">
        <v>518</v>
      </c>
      <c r="B40" s="9" t="s">
        <v>517</v>
      </c>
      <c r="C40" s="17"/>
      <c r="D40" s="21">
        <v>2</v>
      </c>
      <c r="E40" s="17"/>
      <c r="F40" s="17"/>
      <c r="G40" s="17"/>
      <c r="H40" s="17"/>
      <c r="I40" s="20"/>
      <c r="J40" s="20"/>
      <c r="K40" s="19"/>
      <c r="L40" s="18">
        <v>2</v>
      </c>
      <c r="M40" s="17"/>
      <c r="N40" s="17"/>
      <c r="O40" s="17"/>
      <c r="P40" s="17"/>
      <c r="Q40" s="17"/>
      <c r="R40" s="17"/>
      <c r="S40" s="17"/>
      <c r="T40" s="16" t="s">
        <v>104</v>
      </c>
      <c r="U40" s="9" t="s">
        <v>287</v>
      </c>
      <c r="V40" s="9" t="s">
        <v>489</v>
      </c>
      <c r="W40" s="9" t="s">
        <v>165</v>
      </c>
      <c r="X40" s="7"/>
      <c r="Y40" s="8"/>
      <c r="Z40" s="7">
        <v>4</v>
      </c>
    </row>
    <row r="41" spans="1:26" ht="30">
      <c r="A41" s="34" t="s">
        <v>516</v>
      </c>
      <c r="B41" s="9" t="s">
        <v>483</v>
      </c>
      <c r="C41" s="17"/>
      <c r="D41" s="21">
        <v>5</v>
      </c>
      <c r="E41" s="17"/>
      <c r="F41" s="17"/>
      <c r="G41" s="17"/>
      <c r="H41" s="17"/>
      <c r="I41" s="20"/>
      <c r="J41" s="20"/>
      <c r="K41" s="19"/>
      <c r="L41" s="18">
        <v>5</v>
      </c>
      <c r="M41" s="17"/>
      <c r="N41" s="17"/>
      <c r="O41" s="17"/>
      <c r="P41" s="17"/>
      <c r="Q41" s="17"/>
      <c r="R41" s="17"/>
      <c r="S41" s="17"/>
      <c r="T41" s="16" t="s">
        <v>101</v>
      </c>
      <c r="U41" s="9" t="s">
        <v>482</v>
      </c>
      <c r="V41" s="9" t="s">
        <v>481</v>
      </c>
      <c r="W41" s="9" t="s">
        <v>480</v>
      </c>
      <c r="X41" s="7"/>
      <c r="Y41" s="8"/>
      <c r="Z41" s="7">
        <v>2</v>
      </c>
    </row>
    <row r="42" spans="1:26" ht="45">
      <c r="A42" s="22" t="s">
        <v>515</v>
      </c>
      <c r="B42" s="9" t="s">
        <v>514</v>
      </c>
      <c r="C42" s="17"/>
      <c r="D42" s="21">
        <v>7</v>
      </c>
      <c r="E42" s="17"/>
      <c r="F42" s="17"/>
      <c r="G42" s="17"/>
      <c r="H42" s="17"/>
      <c r="I42" s="20"/>
      <c r="J42" s="20"/>
      <c r="K42" s="19"/>
      <c r="L42" s="18">
        <v>7</v>
      </c>
      <c r="M42" s="17"/>
      <c r="N42" s="17"/>
      <c r="O42" s="17"/>
      <c r="P42" s="17"/>
      <c r="Q42" s="17"/>
      <c r="R42" s="17"/>
      <c r="S42" s="17"/>
      <c r="T42" s="16" t="s">
        <v>101</v>
      </c>
      <c r="U42" s="9" t="s">
        <v>513</v>
      </c>
      <c r="V42" s="9" t="s">
        <v>512</v>
      </c>
      <c r="W42" s="9" t="s">
        <v>511</v>
      </c>
      <c r="X42" s="7"/>
      <c r="Y42" s="8"/>
      <c r="Z42" s="7">
        <v>1</v>
      </c>
    </row>
    <row r="43" spans="1:26" ht="45">
      <c r="A43" s="34" t="s">
        <v>510</v>
      </c>
      <c r="B43" s="9" t="s">
        <v>509</v>
      </c>
      <c r="C43" s="17"/>
      <c r="D43" s="21">
        <v>2</v>
      </c>
      <c r="E43" s="17"/>
      <c r="F43" s="17"/>
      <c r="G43" s="17"/>
      <c r="H43" s="17"/>
      <c r="I43" s="20"/>
      <c r="J43" s="20"/>
      <c r="K43" s="19"/>
      <c r="L43" s="18">
        <v>2</v>
      </c>
      <c r="M43" s="17"/>
      <c r="N43" s="17"/>
      <c r="O43" s="17"/>
      <c r="P43" s="17"/>
      <c r="Q43" s="17"/>
      <c r="R43" s="17"/>
      <c r="S43" s="17"/>
      <c r="T43" s="16" t="s">
        <v>101</v>
      </c>
      <c r="U43" s="9" t="s">
        <v>287</v>
      </c>
      <c r="V43" s="9" t="s">
        <v>489</v>
      </c>
      <c r="W43" s="9" t="s">
        <v>508</v>
      </c>
      <c r="X43" s="7"/>
      <c r="Y43" s="8"/>
      <c r="Z43" s="7">
        <v>4</v>
      </c>
    </row>
    <row r="44" spans="1:26" ht="45">
      <c r="A44" s="22" t="s">
        <v>507</v>
      </c>
      <c r="B44" s="9" t="s">
        <v>506</v>
      </c>
      <c r="C44" s="17"/>
      <c r="D44" s="21">
        <v>2</v>
      </c>
      <c r="E44" s="17"/>
      <c r="F44" s="17"/>
      <c r="G44" s="17"/>
      <c r="H44" s="17"/>
      <c r="I44" s="20"/>
      <c r="J44" s="20"/>
      <c r="K44" s="19"/>
      <c r="L44" s="18">
        <v>2</v>
      </c>
      <c r="M44" s="17"/>
      <c r="N44" s="17"/>
      <c r="O44" s="17"/>
      <c r="P44" s="17"/>
      <c r="Q44" s="17"/>
      <c r="R44" s="17"/>
      <c r="S44" s="17"/>
      <c r="T44" s="16" t="s">
        <v>101</v>
      </c>
      <c r="U44" s="9" t="s">
        <v>505</v>
      </c>
      <c r="V44" s="9" t="s">
        <v>504</v>
      </c>
      <c r="W44" s="9" t="s">
        <v>503</v>
      </c>
      <c r="X44" s="7"/>
      <c r="Y44" s="8"/>
      <c r="Z44" s="7">
        <v>4</v>
      </c>
    </row>
    <row r="45" spans="1:26" ht="45">
      <c r="A45" s="34" t="s">
        <v>502</v>
      </c>
      <c r="B45" s="9" t="s">
        <v>501</v>
      </c>
      <c r="C45" s="17"/>
      <c r="D45" s="21">
        <v>2</v>
      </c>
      <c r="E45" s="17"/>
      <c r="F45" s="17"/>
      <c r="G45" s="17"/>
      <c r="H45" s="17"/>
      <c r="I45" s="20"/>
      <c r="J45" s="20"/>
      <c r="K45" s="19"/>
      <c r="L45" s="18">
        <v>2</v>
      </c>
      <c r="M45" s="17"/>
      <c r="N45" s="17"/>
      <c r="O45" s="17"/>
      <c r="P45" s="17"/>
      <c r="Q45" s="17"/>
      <c r="R45" s="17"/>
      <c r="S45" s="17"/>
      <c r="T45" s="16" t="s">
        <v>101</v>
      </c>
      <c r="U45" s="9" t="s">
        <v>500</v>
      </c>
      <c r="V45" s="9" t="s">
        <v>499</v>
      </c>
      <c r="W45" s="9" t="s">
        <v>498</v>
      </c>
      <c r="X45" s="7"/>
      <c r="Y45" s="8"/>
      <c r="Z45" s="7">
        <v>4</v>
      </c>
    </row>
    <row r="46" spans="1:26" ht="45">
      <c r="A46" s="22" t="s">
        <v>497</v>
      </c>
      <c r="B46" s="9" t="s">
        <v>496</v>
      </c>
      <c r="C46" s="17"/>
      <c r="D46" s="21">
        <v>2</v>
      </c>
      <c r="E46" s="17"/>
      <c r="F46" s="17"/>
      <c r="G46" s="17"/>
      <c r="H46" s="17"/>
      <c r="I46" s="20"/>
      <c r="J46" s="20"/>
      <c r="K46" s="19"/>
      <c r="L46" s="18">
        <v>2</v>
      </c>
      <c r="M46" s="17"/>
      <c r="N46" s="17"/>
      <c r="O46" s="17"/>
      <c r="P46" s="17"/>
      <c r="Q46" s="17"/>
      <c r="R46" s="17"/>
      <c r="S46" s="17"/>
      <c r="T46" s="16" t="s">
        <v>101</v>
      </c>
      <c r="U46" s="9" t="s">
        <v>495</v>
      </c>
      <c r="V46" s="9" t="s">
        <v>494</v>
      </c>
      <c r="W46" s="9" t="s">
        <v>51</v>
      </c>
      <c r="X46" s="7"/>
      <c r="Y46" s="8"/>
      <c r="Z46" s="7">
        <v>4</v>
      </c>
    </row>
    <row r="47" spans="1:26" ht="120">
      <c r="A47" s="34" t="s">
        <v>493</v>
      </c>
      <c r="B47" s="9" t="s">
        <v>492</v>
      </c>
      <c r="C47" s="17"/>
      <c r="D47" s="21">
        <v>2</v>
      </c>
      <c r="E47" s="17"/>
      <c r="F47" s="17"/>
      <c r="G47" s="17"/>
      <c r="H47" s="17"/>
      <c r="I47" s="20"/>
      <c r="J47" s="20"/>
      <c r="K47" s="19"/>
      <c r="L47" s="18">
        <v>2</v>
      </c>
      <c r="M47" s="17"/>
      <c r="N47" s="17"/>
      <c r="O47" s="17"/>
      <c r="P47" s="17"/>
      <c r="Q47" s="17"/>
      <c r="R47" s="17"/>
      <c r="S47" s="17"/>
      <c r="T47" s="16" t="s">
        <v>101</v>
      </c>
      <c r="U47" s="9" t="s">
        <v>287</v>
      </c>
      <c r="V47" s="9" t="s">
        <v>489</v>
      </c>
      <c r="W47" s="9" t="s">
        <v>165</v>
      </c>
      <c r="X47" s="7"/>
      <c r="Y47" s="8"/>
      <c r="Z47" s="7">
        <v>4</v>
      </c>
    </row>
    <row r="48" spans="1:26" ht="75">
      <c r="A48" s="22" t="s">
        <v>491</v>
      </c>
      <c r="B48" s="9" t="s">
        <v>490</v>
      </c>
      <c r="C48" s="17"/>
      <c r="D48" s="21">
        <v>2</v>
      </c>
      <c r="E48" s="17"/>
      <c r="F48" s="17"/>
      <c r="G48" s="17"/>
      <c r="H48" s="17"/>
      <c r="I48" s="20"/>
      <c r="J48" s="20"/>
      <c r="K48" s="19"/>
      <c r="L48" s="18">
        <v>2</v>
      </c>
      <c r="M48" s="17"/>
      <c r="N48" s="17"/>
      <c r="O48" s="17"/>
      <c r="P48" s="17"/>
      <c r="Q48" s="17"/>
      <c r="R48" s="17"/>
      <c r="S48" s="17"/>
      <c r="T48" s="16" t="s">
        <v>101</v>
      </c>
      <c r="U48" s="9" t="s">
        <v>287</v>
      </c>
      <c r="V48" s="9" t="s">
        <v>489</v>
      </c>
      <c r="W48" s="9" t="s">
        <v>165</v>
      </c>
      <c r="X48" s="7"/>
      <c r="Y48" s="8"/>
      <c r="Z48" s="7">
        <v>4</v>
      </c>
    </row>
    <row r="49" spans="1:26" ht="30">
      <c r="A49" s="34" t="s">
        <v>488</v>
      </c>
      <c r="B49" s="9" t="s">
        <v>483</v>
      </c>
      <c r="C49" s="17"/>
      <c r="D49" s="21">
        <v>5</v>
      </c>
      <c r="E49" s="17"/>
      <c r="F49" s="17"/>
      <c r="G49" s="17"/>
      <c r="H49" s="17"/>
      <c r="I49" s="20"/>
      <c r="J49" s="20"/>
      <c r="K49" s="19"/>
      <c r="L49" s="18">
        <v>5</v>
      </c>
      <c r="M49" s="17"/>
      <c r="N49" s="17"/>
      <c r="O49" s="17"/>
      <c r="P49" s="17"/>
      <c r="Q49" s="17"/>
      <c r="R49" s="17"/>
      <c r="S49" s="17"/>
      <c r="T49" s="16" t="s">
        <v>99</v>
      </c>
      <c r="U49" s="9" t="s">
        <v>482</v>
      </c>
      <c r="V49" s="9" t="s">
        <v>481</v>
      </c>
      <c r="W49" s="9" t="s">
        <v>480</v>
      </c>
      <c r="X49" s="7"/>
      <c r="Y49" s="8"/>
      <c r="Z49" s="7">
        <v>2</v>
      </c>
    </row>
    <row r="50" spans="1:26" ht="135">
      <c r="A50" s="22" t="s">
        <v>487</v>
      </c>
      <c r="B50" s="9" t="s">
        <v>486</v>
      </c>
      <c r="C50" s="17"/>
      <c r="D50" s="21">
        <v>3</v>
      </c>
      <c r="E50" s="17"/>
      <c r="F50" s="17"/>
      <c r="G50" s="17"/>
      <c r="H50" s="17"/>
      <c r="I50" s="20"/>
      <c r="J50" s="20"/>
      <c r="K50" s="19"/>
      <c r="L50" s="18">
        <v>3</v>
      </c>
      <c r="M50" s="17"/>
      <c r="N50" s="17"/>
      <c r="O50" s="17"/>
      <c r="P50" s="17"/>
      <c r="Q50" s="17"/>
      <c r="R50" s="17"/>
      <c r="S50" s="17"/>
      <c r="T50" s="16" t="s">
        <v>97</v>
      </c>
      <c r="U50" s="9" t="s">
        <v>269</v>
      </c>
      <c r="V50" s="9" t="s">
        <v>268</v>
      </c>
      <c r="W50" s="9" t="s">
        <v>51</v>
      </c>
      <c r="X50" s="7"/>
      <c r="Y50" s="8"/>
      <c r="Z50" s="7">
        <v>3</v>
      </c>
    </row>
    <row r="51" spans="1:26" ht="30">
      <c r="A51" s="34" t="s">
        <v>485</v>
      </c>
      <c r="B51" s="9" t="s">
        <v>483</v>
      </c>
      <c r="C51" s="17"/>
      <c r="D51" s="21">
        <v>5</v>
      </c>
      <c r="E51" s="17"/>
      <c r="F51" s="17"/>
      <c r="G51" s="17"/>
      <c r="H51" s="17"/>
      <c r="I51" s="20"/>
      <c r="J51" s="20"/>
      <c r="K51" s="19"/>
      <c r="L51" s="18">
        <v>5</v>
      </c>
      <c r="M51" s="17"/>
      <c r="N51" s="17"/>
      <c r="O51" s="17"/>
      <c r="P51" s="17"/>
      <c r="Q51" s="17"/>
      <c r="R51" s="17"/>
      <c r="S51" s="17"/>
      <c r="T51" s="16" t="s">
        <v>97</v>
      </c>
      <c r="U51" s="9" t="s">
        <v>482</v>
      </c>
      <c r="V51" s="9" t="s">
        <v>481</v>
      </c>
      <c r="W51" s="9" t="s">
        <v>480</v>
      </c>
      <c r="X51" s="7"/>
      <c r="Y51" s="8"/>
      <c r="Z51" s="7">
        <v>2</v>
      </c>
    </row>
    <row r="52" spans="1:26" ht="30">
      <c r="A52" s="22" t="s">
        <v>484</v>
      </c>
      <c r="B52" s="9" t="s">
        <v>483</v>
      </c>
      <c r="C52" s="17"/>
      <c r="D52" s="21">
        <v>5</v>
      </c>
      <c r="E52" s="17"/>
      <c r="F52" s="17"/>
      <c r="G52" s="17"/>
      <c r="H52" s="17"/>
      <c r="I52" s="20"/>
      <c r="J52" s="20"/>
      <c r="K52" s="19"/>
      <c r="L52" s="18">
        <v>5</v>
      </c>
      <c r="M52" s="17"/>
      <c r="N52" s="17"/>
      <c r="O52" s="17"/>
      <c r="P52" s="17"/>
      <c r="Q52" s="17"/>
      <c r="R52" s="17"/>
      <c r="S52" s="17"/>
      <c r="T52" s="16" t="s">
        <v>94</v>
      </c>
      <c r="U52" s="9" t="s">
        <v>482</v>
      </c>
      <c r="V52" s="9" t="s">
        <v>481</v>
      </c>
      <c r="W52" s="9" t="s">
        <v>480</v>
      </c>
      <c r="X52" s="7"/>
      <c r="Y52" s="8"/>
      <c r="Z52" s="7">
        <v>2</v>
      </c>
    </row>
    <row r="53" spans="1:26" ht="75">
      <c r="A53" s="34" t="s">
        <v>479</v>
      </c>
      <c r="B53" s="9" t="s">
        <v>478</v>
      </c>
      <c r="C53" s="17"/>
      <c r="D53" s="21">
        <v>2</v>
      </c>
      <c r="E53" s="17"/>
      <c r="F53" s="17"/>
      <c r="G53" s="17"/>
      <c r="H53" s="17"/>
      <c r="I53" s="20"/>
      <c r="J53" s="20"/>
      <c r="K53" s="19"/>
      <c r="L53" s="18">
        <v>2</v>
      </c>
      <c r="M53" s="17"/>
      <c r="N53" s="17"/>
      <c r="O53" s="17"/>
      <c r="P53" s="17"/>
      <c r="Q53" s="17"/>
      <c r="R53" s="17"/>
      <c r="S53" s="17"/>
      <c r="T53" s="16" t="s">
        <v>473</v>
      </c>
      <c r="U53" s="9" t="s">
        <v>243</v>
      </c>
      <c r="V53" s="9" t="s">
        <v>242</v>
      </c>
      <c r="W53" s="9" t="s">
        <v>36</v>
      </c>
      <c r="X53" s="7"/>
      <c r="Y53" s="8"/>
      <c r="Z53" s="7">
        <v>4</v>
      </c>
    </row>
    <row r="54" spans="1:26" ht="75">
      <c r="A54" s="22" t="s">
        <v>477</v>
      </c>
      <c r="B54" s="9" t="s">
        <v>476</v>
      </c>
      <c r="C54" s="17"/>
      <c r="D54" s="21">
        <v>2</v>
      </c>
      <c r="E54" s="17"/>
      <c r="F54" s="17"/>
      <c r="G54" s="17"/>
      <c r="H54" s="17"/>
      <c r="I54" s="20"/>
      <c r="J54" s="20"/>
      <c r="K54" s="19"/>
      <c r="L54" s="18">
        <v>2</v>
      </c>
      <c r="M54" s="17"/>
      <c r="N54" s="17"/>
      <c r="O54" s="17"/>
      <c r="P54" s="17"/>
      <c r="Q54" s="17"/>
      <c r="R54" s="17"/>
      <c r="S54" s="17"/>
      <c r="T54" s="16" t="s">
        <v>473</v>
      </c>
      <c r="U54" s="9" t="s">
        <v>243</v>
      </c>
      <c r="V54" s="9" t="s">
        <v>242</v>
      </c>
      <c r="W54" s="9" t="s">
        <v>36</v>
      </c>
      <c r="X54" s="7"/>
      <c r="Y54" s="8"/>
      <c r="Z54" s="7">
        <v>4</v>
      </c>
    </row>
    <row r="55" spans="1:26" ht="30">
      <c r="A55" s="34" t="s">
        <v>475</v>
      </c>
      <c r="B55" s="9" t="s">
        <v>474</v>
      </c>
      <c r="C55" s="17"/>
      <c r="D55" s="21">
        <v>5</v>
      </c>
      <c r="E55" s="17"/>
      <c r="F55" s="17"/>
      <c r="G55" s="17"/>
      <c r="H55" s="17"/>
      <c r="I55" s="20"/>
      <c r="J55" s="20"/>
      <c r="K55" s="19"/>
      <c r="L55" s="18">
        <v>5</v>
      </c>
      <c r="M55" s="17"/>
      <c r="N55" s="17"/>
      <c r="O55" s="17"/>
      <c r="P55" s="17"/>
      <c r="Q55" s="17"/>
      <c r="R55" s="17"/>
      <c r="S55" s="17"/>
      <c r="T55" s="16" t="s">
        <v>473</v>
      </c>
      <c r="U55" s="9" t="s">
        <v>472</v>
      </c>
      <c r="V55" s="9" t="s">
        <v>242</v>
      </c>
      <c r="W55" s="9" t="s">
        <v>36</v>
      </c>
      <c r="X55" s="7"/>
      <c r="Y55" s="8"/>
      <c r="Z55" s="7">
        <v>2</v>
      </c>
    </row>
    <row r="56" spans="1:26" ht="60">
      <c r="A56" s="22" t="s">
        <v>471</v>
      </c>
      <c r="B56" s="9" t="s">
        <v>470</v>
      </c>
      <c r="C56" s="17"/>
      <c r="D56" s="21">
        <v>2</v>
      </c>
      <c r="E56" s="17"/>
      <c r="F56" s="17"/>
      <c r="G56" s="17"/>
      <c r="H56" s="17"/>
      <c r="I56" s="20"/>
      <c r="J56" s="20"/>
      <c r="K56" s="19"/>
      <c r="L56" s="18">
        <v>2</v>
      </c>
      <c r="M56" s="17"/>
      <c r="N56" s="17"/>
      <c r="O56" s="17"/>
      <c r="P56" s="17"/>
      <c r="Q56" s="17"/>
      <c r="R56" s="17"/>
      <c r="S56" s="17"/>
      <c r="T56" s="16" t="s">
        <v>235</v>
      </c>
      <c r="U56" s="9" t="s">
        <v>243</v>
      </c>
      <c r="V56" s="9" t="s">
        <v>242</v>
      </c>
      <c r="W56" s="9" t="s">
        <v>36</v>
      </c>
      <c r="X56" s="7"/>
      <c r="Y56" s="8"/>
      <c r="Z56" s="7">
        <v>4</v>
      </c>
    </row>
    <row r="57" spans="1:26" ht="60">
      <c r="A57" s="34" t="s">
        <v>469</v>
      </c>
      <c r="B57" s="9" t="s">
        <v>468</v>
      </c>
      <c r="C57" s="17"/>
      <c r="D57" s="21">
        <v>2</v>
      </c>
      <c r="E57" s="17"/>
      <c r="F57" s="17"/>
      <c r="G57" s="17"/>
      <c r="H57" s="17"/>
      <c r="I57" s="20"/>
      <c r="J57" s="20"/>
      <c r="K57" s="19"/>
      <c r="L57" s="18">
        <v>2</v>
      </c>
      <c r="M57" s="17"/>
      <c r="N57" s="17"/>
      <c r="O57" s="17"/>
      <c r="P57" s="17"/>
      <c r="Q57" s="17"/>
      <c r="R57" s="17"/>
      <c r="S57" s="17"/>
      <c r="T57" s="16" t="s">
        <v>85</v>
      </c>
      <c r="U57" s="9" t="s">
        <v>467</v>
      </c>
      <c r="V57" s="9" t="s">
        <v>466</v>
      </c>
      <c r="W57" s="9" t="s">
        <v>465</v>
      </c>
      <c r="X57" s="7"/>
      <c r="Y57" s="8"/>
      <c r="Z57" s="7">
        <v>4</v>
      </c>
    </row>
    <row r="58" spans="1:26" ht="75">
      <c r="A58" s="22" t="s">
        <v>464</v>
      </c>
      <c r="B58" s="9" t="s">
        <v>463</v>
      </c>
      <c r="C58" s="17"/>
      <c r="D58" s="21">
        <v>2</v>
      </c>
      <c r="E58" s="17"/>
      <c r="F58" s="17"/>
      <c r="G58" s="17"/>
      <c r="H58" s="17"/>
      <c r="I58" s="20"/>
      <c r="J58" s="20"/>
      <c r="K58" s="19"/>
      <c r="L58" s="18">
        <v>2</v>
      </c>
      <c r="M58" s="17"/>
      <c r="N58" s="17"/>
      <c r="O58" s="17"/>
      <c r="P58" s="17"/>
      <c r="Q58" s="17"/>
      <c r="R58" s="17"/>
      <c r="S58" s="17"/>
      <c r="T58" s="16" t="s">
        <v>85</v>
      </c>
      <c r="U58" s="9" t="s">
        <v>462</v>
      </c>
      <c r="V58" s="9" t="s">
        <v>461</v>
      </c>
      <c r="W58" s="9" t="s">
        <v>460</v>
      </c>
      <c r="X58" s="7"/>
      <c r="Y58" s="8"/>
      <c r="Z58" s="7">
        <v>4</v>
      </c>
    </row>
    <row r="59" spans="1:26" ht="45">
      <c r="A59" s="34" t="s">
        <v>459</v>
      </c>
      <c r="B59" s="9" t="s">
        <v>458</v>
      </c>
      <c r="C59" s="17"/>
      <c r="D59" s="21">
        <v>2</v>
      </c>
      <c r="E59" s="17"/>
      <c r="F59" s="17"/>
      <c r="G59" s="17"/>
      <c r="H59" s="17"/>
      <c r="I59" s="20"/>
      <c r="J59" s="20"/>
      <c r="K59" s="19"/>
      <c r="L59" s="18">
        <v>2</v>
      </c>
      <c r="M59" s="17"/>
      <c r="N59" s="17"/>
      <c r="O59" s="17"/>
      <c r="P59" s="17"/>
      <c r="Q59" s="17"/>
      <c r="R59" s="17"/>
      <c r="S59" s="17"/>
      <c r="T59" s="16" t="s">
        <v>85</v>
      </c>
      <c r="U59" s="9" t="s">
        <v>457</v>
      </c>
      <c r="V59" s="9" t="s">
        <v>456</v>
      </c>
      <c r="W59" s="9" t="s">
        <v>109</v>
      </c>
      <c r="X59" s="7"/>
      <c r="Y59" s="8"/>
      <c r="Z59" s="7">
        <v>4</v>
      </c>
    </row>
    <row r="60" spans="1:26" ht="30">
      <c r="A60" s="22" t="s">
        <v>455</v>
      </c>
      <c r="B60" s="9" t="s">
        <v>454</v>
      </c>
      <c r="C60" s="17"/>
      <c r="D60" s="21">
        <v>5</v>
      </c>
      <c r="E60" s="17"/>
      <c r="F60" s="17"/>
      <c r="G60" s="17"/>
      <c r="H60" s="17"/>
      <c r="I60" s="20"/>
      <c r="J60" s="20"/>
      <c r="K60" s="19"/>
      <c r="L60" s="18">
        <v>5</v>
      </c>
      <c r="M60" s="17"/>
      <c r="N60" s="17"/>
      <c r="O60" s="17"/>
      <c r="P60" s="17"/>
      <c r="Q60" s="17"/>
      <c r="R60" s="17"/>
      <c r="S60" s="17"/>
      <c r="T60" s="16" t="s">
        <v>26</v>
      </c>
      <c r="U60" s="9" t="s">
        <v>453</v>
      </c>
      <c r="V60" s="9" t="s">
        <v>452</v>
      </c>
      <c r="W60" s="9" t="s">
        <v>451</v>
      </c>
      <c r="X60" s="7"/>
      <c r="Y60" s="8"/>
      <c r="Z60" s="7">
        <v>2</v>
      </c>
    </row>
    <row r="61" spans="1:26" ht="30">
      <c r="A61" s="34" t="s">
        <v>450</v>
      </c>
      <c r="B61" s="9" t="s">
        <v>449</v>
      </c>
      <c r="C61" s="17"/>
      <c r="D61" s="21">
        <v>2</v>
      </c>
      <c r="E61" s="17"/>
      <c r="F61" s="17"/>
      <c r="G61" s="17"/>
      <c r="H61" s="17"/>
      <c r="I61" s="20"/>
      <c r="J61" s="20"/>
      <c r="K61" s="19"/>
      <c r="L61" s="18">
        <v>2</v>
      </c>
      <c r="M61" s="17"/>
      <c r="N61" s="17"/>
      <c r="O61" s="17"/>
      <c r="P61" s="17"/>
      <c r="Q61" s="17"/>
      <c r="R61" s="17"/>
      <c r="S61" s="17"/>
      <c r="T61" s="16" t="s">
        <v>26</v>
      </c>
      <c r="U61" s="9" t="s">
        <v>446</v>
      </c>
      <c r="V61" s="9" t="s">
        <v>445</v>
      </c>
      <c r="W61" s="9" t="s">
        <v>444</v>
      </c>
      <c r="X61" s="7"/>
      <c r="Y61" s="8"/>
      <c r="Z61" s="7">
        <v>4</v>
      </c>
    </row>
    <row r="62" spans="1:26" ht="30">
      <c r="A62" s="22" t="s">
        <v>448</v>
      </c>
      <c r="B62" s="9" t="s">
        <v>447</v>
      </c>
      <c r="C62" s="17"/>
      <c r="D62" s="21">
        <v>2</v>
      </c>
      <c r="E62" s="17"/>
      <c r="F62" s="17"/>
      <c r="G62" s="17"/>
      <c r="H62" s="17"/>
      <c r="I62" s="20"/>
      <c r="J62" s="20"/>
      <c r="K62" s="19"/>
      <c r="L62" s="18">
        <v>2</v>
      </c>
      <c r="M62" s="17"/>
      <c r="N62" s="17"/>
      <c r="O62" s="17"/>
      <c r="P62" s="17"/>
      <c r="Q62" s="17"/>
      <c r="R62" s="17"/>
      <c r="S62" s="17"/>
      <c r="T62" s="16" t="s">
        <v>26</v>
      </c>
      <c r="U62" s="9" t="s">
        <v>446</v>
      </c>
      <c r="V62" s="9" t="s">
        <v>445</v>
      </c>
      <c r="W62" s="9" t="s">
        <v>444</v>
      </c>
      <c r="X62" s="7"/>
      <c r="Y62" s="8"/>
      <c r="Z62" s="7">
        <v>4</v>
      </c>
    </row>
    <row r="63" spans="1:26" ht="60">
      <c r="A63" s="34" t="s">
        <v>443</v>
      </c>
      <c r="B63" s="9" t="s">
        <v>442</v>
      </c>
      <c r="C63" s="17"/>
      <c r="D63" s="21">
        <v>2</v>
      </c>
      <c r="E63" s="17"/>
      <c r="F63" s="17"/>
      <c r="G63" s="17"/>
      <c r="H63" s="17"/>
      <c r="I63" s="20"/>
      <c r="J63" s="20"/>
      <c r="K63" s="19"/>
      <c r="L63" s="18">
        <v>2</v>
      </c>
      <c r="M63" s="17"/>
      <c r="N63" s="17"/>
      <c r="O63" s="17"/>
      <c r="P63" s="17"/>
      <c r="Q63" s="17"/>
      <c r="R63" s="17"/>
      <c r="S63" s="17"/>
      <c r="T63" s="16" t="s">
        <v>26</v>
      </c>
      <c r="U63" s="9" t="s">
        <v>441</v>
      </c>
      <c r="V63" s="9" t="s">
        <v>440</v>
      </c>
      <c r="W63" s="9" t="s">
        <v>439</v>
      </c>
      <c r="X63" s="7"/>
      <c r="Y63" s="8"/>
      <c r="Z63" s="7">
        <v>4</v>
      </c>
    </row>
    <row r="64" spans="1:26" ht="45">
      <c r="A64" s="22" t="s">
        <v>438</v>
      </c>
      <c r="B64" s="9" t="s">
        <v>437</v>
      </c>
      <c r="C64" s="17"/>
      <c r="D64" s="21">
        <v>2</v>
      </c>
      <c r="E64" s="17"/>
      <c r="F64" s="17"/>
      <c r="G64" s="17"/>
      <c r="H64" s="17"/>
      <c r="I64" s="20"/>
      <c r="J64" s="20"/>
      <c r="K64" s="19"/>
      <c r="L64" s="18">
        <v>2</v>
      </c>
      <c r="M64" s="17"/>
      <c r="N64" s="17"/>
      <c r="O64" s="17"/>
      <c r="P64" s="17"/>
      <c r="Q64" s="17"/>
      <c r="R64" s="17"/>
      <c r="S64" s="17"/>
      <c r="T64" s="16" t="s">
        <v>26</v>
      </c>
      <c r="U64" s="9" t="s">
        <v>436</v>
      </c>
      <c r="V64" s="9" t="s">
        <v>435</v>
      </c>
      <c r="W64" s="9" t="s">
        <v>434</v>
      </c>
      <c r="X64" s="7"/>
      <c r="Y64" s="8"/>
      <c r="Z64" s="7">
        <v>4</v>
      </c>
    </row>
    <row r="65" spans="1:26" ht="30">
      <c r="A65" s="34" t="s">
        <v>433</v>
      </c>
      <c r="B65" s="9" t="s">
        <v>432</v>
      </c>
      <c r="C65" s="17"/>
      <c r="D65" s="21">
        <v>2</v>
      </c>
      <c r="E65" s="17"/>
      <c r="F65" s="17"/>
      <c r="G65" s="17"/>
      <c r="H65" s="17"/>
      <c r="I65" s="20"/>
      <c r="J65" s="20"/>
      <c r="K65" s="19"/>
      <c r="L65" s="18">
        <v>2</v>
      </c>
      <c r="M65" s="17"/>
      <c r="N65" s="17"/>
      <c r="O65" s="17"/>
      <c r="P65" s="17"/>
      <c r="Q65" s="17"/>
      <c r="R65" s="17"/>
      <c r="S65" s="17"/>
      <c r="T65" s="16" t="s">
        <v>26</v>
      </c>
      <c r="U65" s="9" t="s">
        <v>431</v>
      </c>
      <c r="V65" s="9" t="s">
        <v>430</v>
      </c>
      <c r="W65" s="9" t="s">
        <v>51</v>
      </c>
      <c r="X65" s="7"/>
      <c r="Y65" s="8"/>
      <c r="Z65" s="7">
        <v>4</v>
      </c>
    </row>
    <row r="66" spans="1:26" ht="30">
      <c r="A66" s="22" t="s">
        <v>429</v>
      </c>
      <c r="B66" s="9" t="s">
        <v>428</v>
      </c>
      <c r="C66" s="17"/>
      <c r="D66" s="21">
        <v>2</v>
      </c>
      <c r="E66" s="17"/>
      <c r="F66" s="17"/>
      <c r="G66" s="17"/>
      <c r="H66" s="17"/>
      <c r="I66" s="20"/>
      <c r="J66" s="20"/>
      <c r="K66" s="19"/>
      <c r="L66" s="18">
        <v>2</v>
      </c>
      <c r="M66" s="17"/>
      <c r="N66" s="17"/>
      <c r="O66" s="17"/>
      <c r="P66" s="17"/>
      <c r="Q66" s="17"/>
      <c r="R66" s="17"/>
      <c r="S66" s="17"/>
      <c r="T66" s="16" t="s">
        <v>26</v>
      </c>
      <c r="U66" s="9" t="s">
        <v>427</v>
      </c>
      <c r="V66" s="9" t="s">
        <v>426</v>
      </c>
      <c r="W66" s="9" t="s">
        <v>36</v>
      </c>
      <c r="X66" s="7"/>
      <c r="Y66" s="8"/>
      <c r="Z66" s="7">
        <v>4</v>
      </c>
    </row>
    <row r="67" spans="1:26" ht="30">
      <c r="A67" s="34" t="s">
        <v>425</v>
      </c>
      <c r="B67" s="9" t="s">
        <v>424</v>
      </c>
      <c r="C67" s="17"/>
      <c r="D67" s="21">
        <v>2</v>
      </c>
      <c r="E67" s="17"/>
      <c r="F67" s="17"/>
      <c r="G67" s="17"/>
      <c r="H67" s="17"/>
      <c r="I67" s="20"/>
      <c r="J67" s="20"/>
      <c r="K67" s="19"/>
      <c r="L67" s="18">
        <v>2</v>
      </c>
      <c r="M67" s="17"/>
      <c r="N67" s="17"/>
      <c r="O67" s="17"/>
      <c r="P67" s="17"/>
      <c r="Q67" s="17"/>
      <c r="R67" s="17"/>
      <c r="S67" s="17"/>
      <c r="T67" s="16" t="s">
        <v>26</v>
      </c>
      <c r="U67" s="9" t="s">
        <v>423</v>
      </c>
      <c r="V67" s="9" t="s">
        <v>422</v>
      </c>
      <c r="W67" s="9" t="s">
        <v>421</v>
      </c>
      <c r="X67" s="7"/>
      <c r="Y67" s="8"/>
      <c r="Z67" s="7">
        <v>4</v>
      </c>
    </row>
    <row r="68" spans="1:26" ht="30">
      <c r="A68" s="22" t="s">
        <v>420</v>
      </c>
      <c r="B68" s="9" t="s">
        <v>419</v>
      </c>
      <c r="C68" s="17"/>
      <c r="D68" s="21">
        <v>2</v>
      </c>
      <c r="E68" s="17"/>
      <c r="F68" s="17"/>
      <c r="G68" s="17"/>
      <c r="H68" s="17"/>
      <c r="I68" s="20"/>
      <c r="J68" s="20"/>
      <c r="K68" s="19"/>
      <c r="L68" s="18">
        <v>2</v>
      </c>
      <c r="M68" s="17"/>
      <c r="N68" s="17"/>
      <c r="O68" s="17"/>
      <c r="P68" s="17"/>
      <c r="Q68" s="17"/>
      <c r="R68" s="17"/>
      <c r="S68" s="17"/>
      <c r="T68" s="16" t="s">
        <v>26</v>
      </c>
      <c r="U68" s="9" t="s">
        <v>418</v>
      </c>
      <c r="V68" s="9" t="s">
        <v>417</v>
      </c>
      <c r="W68" s="9" t="s">
        <v>412</v>
      </c>
      <c r="X68" s="7"/>
      <c r="Y68" s="8"/>
      <c r="Z68" s="7">
        <v>4</v>
      </c>
    </row>
    <row r="69" spans="1:26" ht="120">
      <c r="A69" s="34" t="s">
        <v>416</v>
      </c>
      <c r="B69" s="9" t="s">
        <v>415</v>
      </c>
      <c r="C69" s="17"/>
      <c r="D69" s="21">
        <v>2</v>
      </c>
      <c r="E69" s="17"/>
      <c r="F69" s="17"/>
      <c r="G69" s="17"/>
      <c r="H69" s="17"/>
      <c r="I69" s="20"/>
      <c r="J69" s="20"/>
      <c r="K69" s="19"/>
      <c r="L69" s="18">
        <v>2</v>
      </c>
      <c r="M69" s="17"/>
      <c r="N69" s="17"/>
      <c r="O69" s="17"/>
      <c r="P69" s="17"/>
      <c r="Q69" s="17"/>
      <c r="R69" s="17"/>
      <c r="S69" s="17"/>
      <c r="T69" s="16" t="s">
        <v>26</v>
      </c>
      <c r="U69" s="9" t="s">
        <v>414</v>
      </c>
      <c r="V69" s="9" t="s">
        <v>413</v>
      </c>
      <c r="W69" s="9" t="s">
        <v>412</v>
      </c>
      <c r="X69" s="7"/>
      <c r="Y69" s="8"/>
      <c r="Z69" s="7">
        <v>4</v>
      </c>
    </row>
    <row r="70" spans="1:26" ht="30">
      <c r="A70" s="22" t="s">
        <v>411</v>
      </c>
      <c r="B70" s="9" t="s">
        <v>410</v>
      </c>
      <c r="C70" s="17"/>
      <c r="D70" s="21">
        <v>2</v>
      </c>
      <c r="E70" s="17"/>
      <c r="F70" s="17"/>
      <c r="G70" s="17"/>
      <c r="H70" s="17"/>
      <c r="I70" s="20"/>
      <c r="J70" s="20"/>
      <c r="K70" s="19"/>
      <c r="L70" s="18">
        <v>2</v>
      </c>
      <c r="M70" s="17"/>
      <c r="N70" s="17"/>
      <c r="O70" s="17"/>
      <c r="P70" s="17"/>
      <c r="Q70" s="17"/>
      <c r="R70" s="17"/>
      <c r="S70" s="17"/>
      <c r="T70" s="16" t="s">
        <v>26</v>
      </c>
      <c r="U70" s="9" t="s">
        <v>409</v>
      </c>
      <c r="V70" s="9" t="s">
        <v>408</v>
      </c>
      <c r="W70" s="9" t="s">
        <v>51</v>
      </c>
      <c r="X70" s="7"/>
      <c r="Y70" s="8"/>
      <c r="Z70" s="7">
        <v>4</v>
      </c>
    </row>
    <row r="71" spans="1:26" ht="30">
      <c r="A71" s="34" t="s">
        <v>407</v>
      </c>
      <c r="B71" s="9" t="s">
        <v>406</v>
      </c>
      <c r="C71" s="17"/>
      <c r="D71" s="21">
        <v>2</v>
      </c>
      <c r="E71" s="17"/>
      <c r="F71" s="17"/>
      <c r="G71" s="17"/>
      <c r="H71" s="17"/>
      <c r="I71" s="20"/>
      <c r="J71" s="20"/>
      <c r="K71" s="19"/>
      <c r="L71" s="18">
        <v>2</v>
      </c>
      <c r="M71" s="17"/>
      <c r="N71" s="17"/>
      <c r="O71" s="17"/>
      <c r="P71" s="17"/>
      <c r="Q71" s="17"/>
      <c r="R71" s="17"/>
      <c r="S71" s="17"/>
      <c r="T71" s="16" t="s">
        <v>26</v>
      </c>
      <c r="U71" s="9" t="s">
        <v>405</v>
      </c>
      <c r="V71" s="9" t="s">
        <v>404</v>
      </c>
      <c r="W71" s="9" t="s">
        <v>403</v>
      </c>
      <c r="X71" s="7"/>
      <c r="Y71" s="8"/>
      <c r="Z71" s="7">
        <v>4</v>
      </c>
    </row>
    <row r="72" spans="1:26" ht="60">
      <c r="A72" s="22" t="s">
        <v>402</v>
      </c>
      <c r="B72" s="9" t="s">
        <v>401</v>
      </c>
      <c r="C72" s="17"/>
      <c r="D72" s="21">
        <v>2</v>
      </c>
      <c r="E72" s="17"/>
      <c r="F72" s="17"/>
      <c r="G72" s="17"/>
      <c r="H72" s="17"/>
      <c r="I72" s="20"/>
      <c r="J72" s="20"/>
      <c r="K72" s="19"/>
      <c r="L72" s="18">
        <v>2</v>
      </c>
      <c r="M72" s="17"/>
      <c r="N72" s="17"/>
      <c r="O72" s="17"/>
      <c r="P72" s="17"/>
      <c r="Q72" s="17"/>
      <c r="R72" s="17"/>
      <c r="S72" s="17"/>
      <c r="T72" s="16" t="s">
        <v>26</v>
      </c>
      <c r="U72" s="9" t="s">
        <v>400</v>
      </c>
      <c r="V72" s="9" t="s">
        <v>399</v>
      </c>
      <c r="W72" s="9" t="s">
        <v>398</v>
      </c>
      <c r="X72" s="7"/>
      <c r="Y72" s="8"/>
      <c r="Z72" s="7">
        <v>4</v>
      </c>
    </row>
    <row r="73" spans="1:26" ht="30">
      <c r="A73" s="34" t="s">
        <v>397</v>
      </c>
      <c r="B73" s="9" t="s">
        <v>396</v>
      </c>
      <c r="C73" s="17"/>
      <c r="D73" s="21">
        <v>2</v>
      </c>
      <c r="E73" s="17"/>
      <c r="F73" s="17"/>
      <c r="G73" s="17"/>
      <c r="H73" s="17"/>
      <c r="I73" s="20"/>
      <c r="J73" s="20"/>
      <c r="K73" s="19"/>
      <c r="L73" s="18"/>
      <c r="M73" s="17"/>
      <c r="N73" s="17"/>
      <c r="O73" s="17"/>
      <c r="P73" s="17"/>
      <c r="Q73" s="17"/>
      <c r="R73" s="17"/>
      <c r="S73" s="17"/>
      <c r="T73" s="16" t="s">
        <v>26</v>
      </c>
      <c r="U73" s="9" t="s">
        <v>395</v>
      </c>
      <c r="V73" s="9" t="s">
        <v>394</v>
      </c>
      <c r="W73" s="9" t="s">
        <v>379</v>
      </c>
      <c r="X73" s="7"/>
      <c r="Y73" s="8"/>
      <c r="Z73" s="7">
        <v>4</v>
      </c>
    </row>
    <row r="74" spans="1:26" ht="30">
      <c r="A74" s="22" t="s">
        <v>393</v>
      </c>
      <c r="B74" s="9" t="s">
        <v>392</v>
      </c>
      <c r="C74" s="17"/>
      <c r="D74" s="21">
        <v>2</v>
      </c>
      <c r="E74" s="17"/>
      <c r="F74" s="17"/>
      <c r="G74" s="17"/>
      <c r="H74" s="17"/>
      <c r="I74" s="20"/>
      <c r="J74" s="20"/>
      <c r="K74" s="19"/>
      <c r="L74" s="18">
        <v>2</v>
      </c>
      <c r="M74" s="17"/>
      <c r="N74" s="17"/>
      <c r="O74" s="17"/>
      <c r="P74" s="17"/>
      <c r="Q74" s="17"/>
      <c r="R74" s="17"/>
      <c r="S74" s="17"/>
      <c r="T74" s="16" t="s">
        <v>26</v>
      </c>
      <c r="U74" s="9" t="s">
        <v>391</v>
      </c>
      <c r="V74" s="9" t="s">
        <v>390</v>
      </c>
      <c r="W74" s="9" t="s">
        <v>389</v>
      </c>
      <c r="X74" s="7"/>
      <c r="Y74" s="8"/>
      <c r="Z74" s="7">
        <v>4</v>
      </c>
    </row>
    <row r="75" spans="1:26" ht="75">
      <c r="A75" s="34" t="s">
        <v>388</v>
      </c>
      <c r="B75" s="9" t="s">
        <v>387</v>
      </c>
      <c r="C75" s="17"/>
      <c r="D75" s="21">
        <v>2</v>
      </c>
      <c r="E75" s="17"/>
      <c r="F75" s="17"/>
      <c r="G75" s="17"/>
      <c r="H75" s="17"/>
      <c r="I75" s="20"/>
      <c r="J75" s="20"/>
      <c r="K75" s="19"/>
      <c r="L75" s="18">
        <v>2</v>
      </c>
      <c r="M75" s="17"/>
      <c r="N75" s="17"/>
      <c r="O75" s="17"/>
      <c r="P75" s="17"/>
      <c r="Q75" s="17"/>
      <c r="R75" s="17"/>
      <c r="S75" s="17"/>
      <c r="T75" s="16" t="s">
        <v>26</v>
      </c>
      <c r="U75" s="9" t="s">
        <v>386</v>
      </c>
      <c r="V75" s="9" t="s">
        <v>385</v>
      </c>
      <c r="W75" s="9" t="s">
        <v>384</v>
      </c>
      <c r="X75" s="7"/>
      <c r="Y75" s="8"/>
      <c r="Z75" s="7">
        <v>4</v>
      </c>
    </row>
    <row r="76" spans="1:26" ht="30">
      <c r="A76" s="22" t="s">
        <v>383</v>
      </c>
      <c r="B76" s="9" t="s">
        <v>382</v>
      </c>
      <c r="C76" s="17"/>
      <c r="D76" s="21">
        <v>2</v>
      </c>
      <c r="E76" s="17"/>
      <c r="F76" s="17"/>
      <c r="G76" s="17"/>
      <c r="H76" s="17"/>
      <c r="I76" s="20"/>
      <c r="J76" s="20"/>
      <c r="K76" s="19"/>
      <c r="L76" s="18">
        <v>2</v>
      </c>
      <c r="M76" s="17"/>
      <c r="N76" s="17"/>
      <c r="O76" s="17"/>
      <c r="P76" s="17"/>
      <c r="Q76" s="17"/>
      <c r="R76" s="17"/>
      <c r="S76" s="17"/>
      <c r="T76" s="16" t="s">
        <v>26</v>
      </c>
      <c r="U76" s="9" t="s">
        <v>381</v>
      </c>
      <c r="V76" s="9" t="s">
        <v>380</v>
      </c>
      <c r="W76" s="9" t="s">
        <v>379</v>
      </c>
      <c r="X76" s="7"/>
      <c r="Y76" s="8"/>
      <c r="Z76" s="7">
        <v>4</v>
      </c>
    </row>
    <row r="77" spans="1:26" ht="30">
      <c r="A77" s="34" t="s">
        <v>378</v>
      </c>
      <c r="B77" s="9" t="s">
        <v>377</v>
      </c>
      <c r="C77" s="17"/>
      <c r="D77" s="21">
        <v>2</v>
      </c>
      <c r="E77" s="17"/>
      <c r="F77" s="17"/>
      <c r="G77" s="17"/>
      <c r="H77" s="17"/>
      <c r="I77" s="20"/>
      <c r="J77" s="20"/>
      <c r="K77" s="19"/>
      <c r="L77" s="18">
        <v>2</v>
      </c>
      <c r="M77" s="17"/>
      <c r="N77" s="17"/>
      <c r="O77" s="17"/>
      <c r="P77" s="17"/>
      <c r="Q77" s="17"/>
      <c r="R77" s="17"/>
      <c r="S77" s="17"/>
      <c r="T77" s="16" t="s">
        <v>26</v>
      </c>
      <c r="U77" s="9" t="s">
        <v>376</v>
      </c>
      <c r="V77" s="9" t="s">
        <v>375</v>
      </c>
      <c r="W77" s="9" t="s">
        <v>374</v>
      </c>
      <c r="X77" s="7"/>
      <c r="Y77" s="8"/>
      <c r="Z77" s="7">
        <v>4</v>
      </c>
    </row>
    <row r="78" spans="1:26" ht="45">
      <c r="A78" s="22" t="s">
        <v>373</v>
      </c>
      <c r="B78" s="9" t="s">
        <v>372</v>
      </c>
      <c r="C78" s="17"/>
      <c r="D78" s="21">
        <v>2</v>
      </c>
      <c r="E78" s="17"/>
      <c r="F78" s="17"/>
      <c r="G78" s="17"/>
      <c r="H78" s="17"/>
      <c r="I78" s="20"/>
      <c r="J78" s="20"/>
      <c r="K78" s="19"/>
      <c r="L78" s="18">
        <v>2</v>
      </c>
      <c r="M78" s="17"/>
      <c r="N78" s="17"/>
      <c r="O78" s="17"/>
      <c r="P78" s="17"/>
      <c r="Q78" s="17"/>
      <c r="R78" s="17"/>
      <c r="S78" s="17"/>
      <c r="T78" s="16" t="s">
        <v>178</v>
      </c>
      <c r="U78" s="9" t="s">
        <v>371</v>
      </c>
      <c r="V78" s="9" t="s">
        <v>370</v>
      </c>
      <c r="W78" s="9" t="s">
        <v>51</v>
      </c>
      <c r="X78" s="7"/>
      <c r="Y78" s="8"/>
      <c r="Z78" s="7">
        <v>4</v>
      </c>
    </row>
    <row r="79" spans="1:26" ht="23.25" customHeight="1">
      <c r="A79" s="31">
        <v>3</v>
      </c>
      <c r="B79" s="30" t="s">
        <v>369</v>
      </c>
      <c r="C79" s="26"/>
      <c r="D79" s="26"/>
      <c r="E79" s="26"/>
      <c r="F79" s="26"/>
      <c r="G79" s="26"/>
      <c r="H79" s="26"/>
      <c r="I79" s="29"/>
      <c r="J79" s="29"/>
      <c r="K79" s="28"/>
      <c r="L79" s="27"/>
      <c r="M79" s="26"/>
      <c r="N79" s="26"/>
      <c r="O79" s="26"/>
      <c r="P79" s="26"/>
      <c r="Q79" s="26"/>
      <c r="R79" s="26"/>
      <c r="S79" s="26"/>
      <c r="T79" s="26"/>
      <c r="U79" s="25"/>
      <c r="V79" s="25"/>
      <c r="W79" s="25"/>
      <c r="X79" s="23"/>
      <c r="Y79" s="24"/>
      <c r="Z79" s="23"/>
    </row>
    <row r="80" spans="1:26" ht="45">
      <c r="A80" s="22" t="s">
        <v>368</v>
      </c>
      <c r="B80" s="9" t="s">
        <v>367</v>
      </c>
      <c r="C80" s="17"/>
      <c r="D80" s="32">
        <v>3</v>
      </c>
      <c r="E80" s="17"/>
      <c r="F80" s="17"/>
      <c r="G80" s="17"/>
      <c r="H80" s="17"/>
      <c r="I80" s="20"/>
      <c r="J80" s="20"/>
      <c r="K80" s="19"/>
      <c r="L80" s="18">
        <v>3</v>
      </c>
      <c r="M80" s="17"/>
      <c r="N80" s="17"/>
      <c r="O80" s="17"/>
      <c r="P80" s="17"/>
      <c r="Q80" s="17"/>
      <c r="R80" s="17"/>
      <c r="S80" s="17"/>
      <c r="T80" s="16" t="s">
        <v>33</v>
      </c>
      <c r="U80" s="9" t="s">
        <v>366</v>
      </c>
      <c r="V80" s="9" t="s">
        <v>365</v>
      </c>
      <c r="W80" s="9" t="s">
        <v>348</v>
      </c>
      <c r="X80" s="7"/>
      <c r="Y80" s="33"/>
      <c r="Z80" s="33">
        <v>2</v>
      </c>
    </row>
    <row r="81" spans="1:26" ht="90">
      <c r="A81" s="22" t="s">
        <v>364</v>
      </c>
      <c r="B81" s="9" t="s">
        <v>363</v>
      </c>
      <c r="C81" s="17"/>
      <c r="D81" s="32">
        <v>3</v>
      </c>
      <c r="E81" s="17"/>
      <c r="F81" s="17"/>
      <c r="G81" s="17"/>
      <c r="H81" s="17"/>
      <c r="I81" s="20"/>
      <c r="J81" s="20"/>
      <c r="K81" s="19"/>
      <c r="L81" s="18">
        <v>3</v>
      </c>
      <c r="M81" s="17"/>
      <c r="N81" s="17"/>
      <c r="O81" s="17"/>
      <c r="P81" s="17"/>
      <c r="Q81" s="17"/>
      <c r="R81" s="17"/>
      <c r="S81" s="17"/>
      <c r="T81" s="16" t="s">
        <v>33</v>
      </c>
      <c r="U81" s="9" t="s">
        <v>362</v>
      </c>
      <c r="V81" s="9" t="s">
        <v>361</v>
      </c>
      <c r="W81" s="9" t="s">
        <v>348</v>
      </c>
      <c r="X81" s="7"/>
      <c r="Y81" s="33"/>
      <c r="Z81" s="33">
        <v>2</v>
      </c>
    </row>
    <row r="82" spans="1:26" ht="30">
      <c r="A82" s="22" t="s">
        <v>360</v>
      </c>
      <c r="B82" s="9" t="s">
        <v>359</v>
      </c>
      <c r="C82" s="17"/>
      <c r="D82" s="32">
        <v>1.5</v>
      </c>
      <c r="E82" s="17"/>
      <c r="F82" s="17"/>
      <c r="G82" s="17"/>
      <c r="H82" s="17"/>
      <c r="I82" s="20"/>
      <c r="J82" s="20"/>
      <c r="K82" s="19"/>
      <c r="L82" s="18">
        <v>15</v>
      </c>
      <c r="M82" s="17"/>
      <c r="N82" s="17"/>
      <c r="O82" s="17"/>
      <c r="P82" s="17"/>
      <c r="Q82" s="17"/>
      <c r="R82" s="17"/>
      <c r="S82" s="17"/>
      <c r="T82" s="16" t="s">
        <v>33</v>
      </c>
      <c r="U82" s="9" t="s">
        <v>350</v>
      </c>
      <c r="V82" s="9" t="s">
        <v>349</v>
      </c>
      <c r="W82" s="9" t="s">
        <v>348</v>
      </c>
      <c r="X82" s="7"/>
      <c r="Y82" s="33"/>
      <c r="Z82" s="33">
        <v>3</v>
      </c>
    </row>
    <row r="83" spans="1:26" ht="75">
      <c r="A83" s="22" t="s">
        <v>358</v>
      </c>
      <c r="B83" s="9" t="s">
        <v>357</v>
      </c>
      <c r="C83" s="17"/>
      <c r="D83" s="32">
        <v>1.5</v>
      </c>
      <c r="E83" s="17"/>
      <c r="F83" s="17"/>
      <c r="G83" s="17"/>
      <c r="H83" s="17"/>
      <c r="I83" s="20"/>
      <c r="J83" s="20"/>
      <c r="K83" s="19"/>
      <c r="L83" s="18">
        <v>15</v>
      </c>
      <c r="M83" s="17"/>
      <c r="N83" s="17"/>
      <c r="O83" s="17"/>
      <c r="P83" s="17"/>
      <c r="Q83" s="17"/>
      <c r="R83" s="17"/>
      <c r="S83" s="17"/>
      <c r="T83" s="16" t="s">
        <v>33</v>
      </c>
      <c r="U83" s="9" t="s">
        <v>350</v>
      </c>
      <c r="V83" s="9" t="s">
        <v>349</v>
      </c>
      <c r="W83" s="9" t="s">
        <v>348</v>
      </c>
      <c r="X83" s="7"/>
      <c r="Y83" s="33"/>
      <c r="Z83" s="33">
        <v>3</v>
      </c>
    </row>
    <row r="84" spans="1:26" ht="60">
      <c r="A84" s="22" t="s">
        <v>356</v>
      </c>
      <c r="B84" s="9" t="s">
        <v>355</v>
      </c>
      <c r="C84" s="17"/>
      <c r="D84" s="32">
        <v>1.5</v>
      </c>
      <c r="E84" s="17"/>
      <c r="F84" s="17"/>
      <c r="G84" s="17"/>
      <c r="H84" s="17"/>
      <c r="I84" s="20"/>
      <c r="J84" s="20"/>
      <c r="K84" s="19"/>
      <c r="L84" s="18">
        <v>15</v>
      </c>
      <c r="M84" s="17"/>
      <c r="N84" s="17"/>
      <c r="O84" s="17"/>
      <c r="P84" s="17"/>
      <c r="Q84" s="17"/>
      <c r="R84" s="17"/>
      <c r="S84" s="17"/>
      <c r="T84" s="16" t="s">
        <v>33</v>
      </c>
      <c r="U84" s="9" t="s">
        <v>350</v>
      </c>
      <c r="V84" s="9" t="s">
        <v>349</v>
      </c>
      <c r="W84" s="9" t="s">
        <v>348</v>
      </c>
      <c r="X84" s="7"/>
      <c r="Y84" s="33"/>
      <c r="Z84" s="33">
        <v>3</v>
      </c>
    </row>
    <row r="85" spans="1:26" ht="75">
      <c r="A85" s="22" t="s">
        <v>354</v>
      </c>
      <c r="B85" s="9" t="s">
        <v>353</v>
      </c>
      <c r="C85" s="17"/>
      <c r="D85" s="32">
        <v>1.5</v>
      </c>
      <c r="E85" s="17"/>
      <c r="F85" s="17"/>
      <c r="G85" s="17"/>
      <c r="H85" s="17"/>
      <c r="I85" s="20"/>
      <c r="J85" s="20"/>
      <c r="K85" s="19"/>
      <c r="L85" s="18">
        <v>15</v>
      </c>
      <c r="M85" s="17"/>
      <c r="N85" s="17"/>
      <c r="O85" s="17"/>
      <c r="P85" s="17"/>
      <c r="Q85" s="17"/>
      <c r="R85" s="17"/>
      <c r="S85" s="17"/>
      <c r="T85" s="16" t="s">
        <v>33</v>
      </c>
      <c r="U85" s="9" t="s">
        <v>350</v>
      </c>
      <c r="V85" s="9" t="s">
        <v>349</v>
      </c>
      <c r="W85" s="9" t="s">
        <v>348</v>
      </c>
      <c r="X85" s="7"/>
      <c r="Y85" s="33"/>
      <c r="Z85" s="33">
        <v>3</v>
      </c>
    </row>
    <row r="86" spans="1:26" ht="45">
      <c r="A86" s="22" t="s">
        <v>352</v>
      </c>
      <c r="B86" s="9" t="s">
        <v>351</v>
      </c>
      <c r="C86" s="17"/>
      <c r="D86" s="32">
        <v>1.5</v>
      </c>
      <c r="E86" s="17"/>
      <c r="F86" s="17"/>
      <c r="G86" s="17"/>
      <c r="H86" s="17"/>
      <c r="I86" s="20"/>
      <c r="J86" s="20"/>
      <c r="K86" s="19"/>
      <c r="L86" s="18">
        <v>15</v>
      </c>
      <c r="M86" s="17"/>
      <c r="N86" s="17"/>
      <c r="O86" s="17"/>
      <c r="P86" s="17"/>
      <c r="Q86" s="17"/>
      <c r="R86" s="17"/>
      <c r="S86" s="17"/>
      <c r="T86" s="16" t="s">
        <v>33</v>
      </c>
      <c r="U86" s="9" t="s">
        <v>350</v>
      </c>
      <c r="V86" s="9" t="s">
        <v>349</v>
      </c>
      <c r="W86" s="9" t="s">
        <v>348</v>
      </c>
      <c r="X86" s="7"/>
      <c r="Y86" s="33"/>
      <c r="Z86" s="33">
        <v>3</v>
      </c>
    </row>
    <row r="87" spans="1:26" ht="45">
      <c r="A87" s="22" t="s">
        <v>347</v>
      </c>
      <c r="B87" s="9" t="s">
        <v>346</v>
      </c>
      <c r="C87" s="17"/>
      <c r="D87" s="21">
        <v>5.5</v>
      </c>
      <c r="E87" s="17"/>
      <c r="F87" s="17"/>
      <c r="G87" s="17"/>
      <c r="H87" s="17"/>
      <c r="I87" s="20"/>
      <c r="J87" s="20"/>
      <c r="K87" s="19"/>
      <c r="L87" s="18">
        <v>5.5</v>
      </c>
      <c r="M87" s="17"/>
      <c r="N87" s="17"/>
      <c r="O87" s="17"/>
      <c r="P87" s="17"/>
      <c r="Q87" s="17"/>
      <c r="R87" s="17"/>
      <c r="S87" s="17"/>
      <c r="T87" s="16" t="s">
        <v>28</v>
      </c>
      <c r="U87" s="9" t="s">
        <v>345</v>
      </c>
      <c r="V87" s="9" t="s">
        <v>344</v>
      </c>
      <c r="W87" s="9" t="s">
        <v>343</v>
      </c>
      <c r="X87" s="7"/>
      <c r="Y87" s="8"/>
      <c r="Z87" s="7">
        <v>1</v>
      </c>
    </row>
    <row r="88" spans="1:26" ht="30">
      <c r="A88" s="22" t="s">
        <v>342</v>
      </c>
      <c r="B88" s="9" t="s">
        <v>341</v>
      </c>
      <c r="C88" s="17"/>
      <c r="D88" s="21">
        <v>5.5</v>
      </c>
      <c r="E88" s="17"/>
      <c r="F88" s="17"/>
      <c r="G88" s="17"/>
      <c r="H88" s="17"/>
      <c r="I88" s="20"/>
      <c r="J88" s="20"/>
      <c r="K88" s="19"/>
      <c r="L88" s="18">
        <v>5.5</v>
      </c>
      <c r="M88" s="17"/>
      <c r="N88" s="17"/>
      <c r="O88" s="17"/>
      <c r="P88" s="17"/>
      <c r="Q88" s="17"/>
      <c r="R88" s="17"/>
      <c r="S88" s="17"/>
      <c r="T88" s="16" t="s">
        <v>28</v>
      </c>
      <c r="U88" s="9" t="s">
        <v>340</v>
      </c>
      <c r="V88" s="9" t="s">
        <v>339</v>
      </c>
      <c r="W88" s="9" t="s">
        <v>338</v>
      </c>
      <c r="X88" s="7"/>
      <c r="Y88" s="8"/>
      <c r="Z88" s="7">
        <v>1</v>
      </c>
    </row>
    <row r="89" spans="1:26" ht="30">
      <c r="A89" s="22" t="s">
        <v>337</v>
      </c>
      <c r="B89" s="9" t="s">
        <v>336</v>
      </c>
      <c r="C89" s="17"/>
      <c r="D89" s="21">
        <v>5.5</v>
      </c>
      <c r="E89" s="17"/>
      <c r="F89" s="17"/>
      <c r="G89" s="17"/>
      <c r="H89" s="17"/>
      <c r="I89" s="20"/>
      <c r="J89" s="20"/>
      <c r="K89" s="19"/>
      <c r="L89" s="18">
        <v>5.5</v>
      </c>
      <c r="M89" s="17"/>
      <c r="N89" s="17"/>
      <c r="O89" s="17"/>
      <c r="P89" s="17"/>
      <c r="Q89" s="17"/>
      <c r="R89" s="17"/>
      <c r="S89" s="17"/>
      <c r="T89" s="16" t="s">
        <v>28</v>
      </c>
      <c r="U89" s="9" t="s">
        <v>335</v>
      </c>
      <c r="V89" s="9" t="s">
        <v>334</v>
      </c>
      <c r="W89" s="9" t="s">
        <v>333</v>
      </c>
      <c r="X89" s="7"/>
      <c r="Y89" s="8"/>
      <c r="Z89" s="7">
        <v>1</v>
      </c>
    </row>
    <row r="90" spans="1:26" ht="30">
      <c r="A90" s="22" t="s">
        <v>332</v>
      </c>
      <c r="B90" s="9" t="s">
        <v>148</v>
      </c>
      <c r="C90" s="17"/>
      <c r="D90" s="32">
        <v>3</v>
      </c>
      <c r="E90" s="17"/>
      <c r="F90" s="17"/>
      <c r="G90" s="17"/>
      <c r="H90" s="17"/>
      <c r="I90" s="20"/>
      <c r="J90" s="20"/>
      <c r="K90" s="19"/>
      <c r="L90" s="18">
        <v>3</v>
      </c>
      <c r="M90" s="17"/>
      <c r="N90" s="17"/>
      <c r="O90" s="17"/>
      <c r="P90" s="17"/>
      <c r="Q90" s="17"/>
      <c r="R90" s="17"/>
      <c r="S90" s="17"/>
      <c r="T90" s="16" t="s">
        <v>107</v>
      </c>
      <c r="U90" s="9" t="s">
        <v>147</v>
      </c>
      <c r="V90" s="9" t="s">
        <v>146</v>
      </c>
      <c r="W90" s="9" t="s">
        <v>145</v>
      </c>
      <c r="X90" s="7"/>
      <c r="Y90" s="8"/>
      <c r="Z90" s="7">
        <v>2</v>
      </c>
    </row>
    <row r="91" spans="1:26" ht="30">
      <c r="A91" s="22" t="s">
        <v>331</v>
      </c>
      <c r="B91" s="9" t="s">
        <v>230</v>
      </c>
      <c r="C91" s="17"/>
      <c r="D91" s="32">
        <v>3</v>
      </c>
      <c r="E91" s="17"/>
      <c r="F91" s="17"/>
      <c r="G91" s="17"/>
      <c r="H91" s="17"/>
      <c r="I91" s="20"/>
      <c r="J91" s="20"/>
      <c r="K91" s="19"/>
      <c r="L91" s="18">
        <v>3</v>
      </c>
      <c r="M91" s="17"/>
      <c r="N91" s="17"/>
      <c r="O91" s="17"/>
      <c r="P91" s="17"/>
      <c r="Q91" s="17"/>
      <c r="R91" s="17"/>
      <c r="S91" s="17"/>
      <c r="T91" s="16" t="s">
        <v>107</v>
      </c>
      <c r="U91" s="9" t="s">
        <v>229</v>
      </c>
      <c r="V91" s="9" t="s">
        <v>228</v>
      </c>
      <c r="W91" s="9" t="s">
        <v>227</v>
      </c>
      <c r="X91" s="7"/>
      <c r="Y91" s="8"/>
      <c r="Z91" s="7">
        <v>2</v>
      </c>
    </row>
    <row r="92" spans="1:26" ht="45">
      <c r="A92" s="22" t="s">
        <v>330</v>
      </c>
      <c r="B92" s="9" t="s">
        <v>264</v>
      </c>
      <c r="C92" s="17"/>
      <c r="D92" s="32">
        <v>3</v>
      </c>
      <c r="E92" s="17"/>
      <c r="F92" s="17"/>
      <c r="G92" s="17"/>
      <c r="H92" s="17"/>
      <c r="I92" s="20"/>
      <c r="J92" s="20"/>
      <c r="K92" s="19"/>
      <c r="L92" s="18">
        <v>3</v>
      </c>
      <c r="M92" s="17"/>
      <c r="N92" s="17"/>
      <c r="O92" s="17"/>
      <c r="P92" s="17"/>
      <c r="Q92" s="17"/>
      <c r="R92" s="17"/>
      <c r="S92" s="17"/>
      <c r="T92" s="16" t="s">
        <v>107</v>
      </c>
      <c r="U92" s="9" t="s">
        <v>263</v>
      </c>
      <c r="V92" s="9" t="s">
        <v>262</v>
      </c>
      <c r="W92" s="9" t="s">
        <v>261</v>
      </c>
      <c r="X92" s="7"/>
      <c r="Y92" s="8"/>
      <c r="Z92" s="7">
        <v>2</v>
      </c>
    </row>
    <row r="93" spans="1:26" ht="30">
      <c r="A93" s="22" t="s">
        <v>329</v>
      </c>
      <c r="B93" s="9" t="s">
        <v>259</v>
      </c>
      <c r="C93" s="17"/>
      <c r="D93" s="32">
        <v>1.5</v>
      </c>
      <c r="E93" s="17"/>
      <c r="F93" s="17"/>
      <c r="G93" s="17"/>
      <c r="H93" s="17"/>
      <c r="I93" s="20"/>
      <c r="J93" s="20"/>
      <c r="K93" s="19"/>
      <c r="L93" s="18">
        <v>1.5</v>
      </c>
      <c r="M93" s="17"/>
      <c r="N93" s="17"/>
      <c r="O93" s="17"/>
      <c r="P93" s="17"/>
      <c r="Q93" s="17"/>
      <c r="R93" s="17"/>
      <c r="S93" s="17"/>
      <c r="T93" s="16" t="s">
        <v>107</v>
      </c>
      <c r="U93" s="9" t="s">
        <v>258</v>
      </c>
      <c r="V93" s="9" t="s">
        <v>257</v>
      </c>
      <c r="W93" s="9" t="s">
        <v>256</v>
      </c>
      <c r="X93" s="7"/>
      <c r="Y93" s="8"/>
      <c r="Z93" s="7">
        <v>3</v>
      </c>
    </row>
    <row r="94" spans="1:26" ht="45">
      <c r="A94" s="22" t="s">
        <v>328</v>
      </c>
      <c r="B94" s="9" t="s">
        <v>254</v>
      </c>
      <c r="C94" s="17"/>
      <c r="D94" s="32">
        <v>3</v>
      </c>
      <c r="E94" s="17"/>
      <c r="F94" s="17"/>
      <c r="G94" s="17"/>
      <c r="H94" s="17"/>
      <c r="I94" s="20"/>
      <c r="J94" s="20"/>
      <c r="K94" s="19"/>
      <c r="L94" s="18">
        <v>3</v>
      </c>
      <c r="M94" s="17"/>
      <c r="N94" s="17"/>
      <c r="O94" s="17"/>
      <c r="P94" s="17"/>
      <c r="Q94" s="17"/>
      <c r="R94" s="17"/>
      <c r="S94" s="17"/>
      <c r="T94" s="16" t="s">
        <v>107</v>
      </c>
      <c r="U94" s="9" t="s">
        <v>253</v>
      </c>
      <c r="V94" s="9" t="s">
        <v>252</v>
      </c>
      <c r="W94" s="9" t="s">
        <v>251</v>
      </c>
      <c r="X94" s="7"/>
      <c r="Y94" s="8"/>
      <c r="Z94" s="7">
        <v>2</v>
      </c>
    </row>
    <row r="95" spans="1:26">
      <c r="A95" s="22" t="s">
        <v>327</v>
      </c>
      <c r="B95" s="9" t="s">
        <v>249</v>
      </c>
      <c r="C95" s="17"/>
      <c r="D95" s="32">
        <v>3</v>
      </c>
      <c r="E95" s="17"/>
      <c r="F95" s="17"/>
      <c r="G95" s="17"/>
      <c r="H95" s="17"/>
      <c r="I95" s="20"/>
      <c r="J95" s="20"/>
      <c r="K95" s="19"/>
      <c r="L95" s="18">
        <v>3</v>
      </c>
      <c r="M95" s="17"/>
      <c r="N95" s="17"/>
      <c r="O95" s="17"/>
      <c r="P95" s="17"/>
      <c r="Q95" s="17"/>
      <c r="R95" s="17"/>
      <c r="S95" s="17"/>
      <c r="T95" s="16" t="s">
        <v>107</v>
      </c>
      <c r="U95" s="9" t="s">
        <v>248</v>
      </c>
      <c r="V95" s="9" t="s">
        <v>247</v>
      </c>
      <c r="W95" s="9" t="s">
        <v>246</v>
      </c>
      <c r="X95" s="7"/>
      <c r="Y95" s="8"/>
      <c r="Z95" s="7">
        <v>2</v>
      </c>
    </row>
    <row r="96" spans="1:26" ht="60">
      <c r="A96" s="22" t="s">
        <v>326</v>
      </c>
      <c r="B96" s="9" t="s">
        <v>303</v>
      </c>
      <c r="C96" s="17"/>
      <c r="D96" s="32">
        <v>1.5</v>
      </c>
      <c r="E96" s="17"/>
      <c r="F96" s="17"/>
      <c r="G96" s="17"/>
      <c r="H96" s="17"/>
      <c r="I96" s="20"/>
      <c r="J96" s="20"/>
      <c r="K96" s="19"/>
      <c r="L96" s="18">
        <v>1.5</v>
      </c>
      <c r="M96" s="17"/>
      <c r="N96" s="17"/>
      <c r="O96" s="17"/>
      <c r="P96" s="17"/>
      <c r="Q96" s="17"/>
      <c r="R96" s="17"/>
      <c r="S96" s="17"/>
      <c r="T96" s="16" t="s">
        <v>107</v>
      </c>
      <c r="U96" s="9" t="s">
        <v>302</v>
      </c>
      <c r="V96" s="9" t="s">
        <v>301</v>
      </c>
      <c r="W96" s="9" t="s">
        <v>300</v>
      </c>
      <c r="X96" s="7"/>
      <c r="Y96" s="8"/>
      <c r="Z96" s="7">
        <v>3</v>
      </c>
    </row>
    <row r="97" spans="1:26" ht="45">
      <c r="A97" s="22" t="s">
        <v>325</v>
      </c>
      <c r="B97" s="9" t="s">
        <v>298</v>
      </c>
      <c r="C97" s="17"/>
      <c r="D97" s="32">
        <v>1.5</v>
      </c>
      <c r="E97" s="17"/>
      <c r="F97" s="17"/>
      <c r="G97" s="17"/>
      <c r="H97" s="17"/>
      <c r="I97" s="20"/>
      <c r="J97" s="20"/>
      <c r="K97" s="19"/>
      <c r="L97" s="18">
        <v>1.5</v>
      </c>
      <c r="M97" s="17"/>
      <c r="N97" s="17"/>
      <c r="O97" s="17"/>
      <c r="P97" s="17"/>
      <c r="Q97" s="17"/>
      <c r="R97" s="17"/>
      <c r="S97" s="17"/>
      <c r="T97" s="16" t="s">
        <v>107</v>
      </c>
      <c r="U97" s="9" t="s">
        <v>297</v>
      </c>
      <c r="V97" s="9" t="s">
        <v>296</v>
      </c>
      <c r="W97" s="9" t="s">
        <v>295</v>
      </c>
      <c r="X97" s="7"/>
      <c r="Y97" s="8"/>
      <c r="Z97" s="7">
        <v>3</v>
      </c>
    </row>
    <row r="98" spans="1:26" ht="103.5" customHeight="1">
      <c r="A98" s="22" t="s">
        <v>324</v>
      </c>
      <c r="B98" s="9" t="s">
        <v>288</v>
      </c>
      <c r="C98" s="17"/>
      <c r="D98" s="32">
        <v>1.5</v>
      </c>
      <c r="E98" s="17"/>
      <c r="F98" s="17"/>
      <c r="G98" s="17"/>
      <c r="H98" s="17"/>
      <c r="I98" s="20"/>
      <c r="J98" s="20"/>
      <c r="K98" s="19"/>
      <c r="L98" s="18">
        <v>1.5</v>
      </c>
      <c r="M98" s="17"/>
      <c r="N98" s="17"/>
      <c r="O98" s="17"/>
      <c r="P98" s="17"/>
      <c r="Q98" s="17"/>
      <c r="R98" s="17"/>
      <c r="S98" s="17"/>
      <c r="T98" s="16" t="s">
        <v>107</v>
      </c>
      <c r="U98" s="9" t="s">
        <v>287</v>
      </c>
      <c r="V98" s="9" t="s">
        <v>286</v>
      </c>
      <c r="W98" s="9" t="s">
        <v>165</v>
      </c>
      <c r="X98" s="7"/>
      <c r="Y98" s="8"/>
      <c r="Z98" s="7">
        <v>3</v>
      </c>
    </row>
    <row r="99" spans="1:26" ht="30">
      <c r="A99" s="22" t="s">
        <v>323</v>
      </c>
      <c r="B99" s="9" t="s">
        <v>148</v>
      </c>
      <c r="C99" s="17"/>
      <c r="D99" s="32">
        <v>1.5</v>
      </c>
      <c r="E99" s="17"/>
      <c r="F99" s="17"/>
      <c r="G99" s="17"/>
      <c r="H99" s="17"/>
      <c r="I99" s="20"/>
      <c r="J99" s="20"/>
      <c r="K99" s="19"/>
      <c r="L99" s="18">
        <v>1.5</v>
      </c>
      <c r="M99" s="17"/>
      <c r="N99" s="17"/>
      <c r="O99" s="17"/>
      <c r="P99" s="17"/>
      <c r="Q99" s="17"/>
      <c r="R99" s="17"/>
      <c r="S99" s="17"/>
      <c r="T99" s="16" t="s">
        <v>104</v>
      </c>
      <c r="U99" s="9" t="s">
        <v>147</v>
      </c>
      <c r="V99" s="9" t="s">
        <v>146</v>
      </c>
      <c r="W99" s="9" t="s">
        <v>145</v>
      </c>
      <c r="X99" s="7"/>
      <c r="Y99" s="8"/>
      <c r="Z99" s="7">
        <v>3</v>
      </c>
    </row>
    <row r="100" spans="1:26" ht="30">
      <c r="A100" s="22" t="s">
        <v>322</v>
      </c>
      <c r="B100" s="9" t="s">
        <v>230</v>
      </c>
      <c r="C100" s="17"/>
      <c r="D100" s="32">
        <v>3</v>
      </c>
      <c r="E100" s="17"/>
      <c r="F100" s="17"/>
      <c r="G100" s="17"/>
      <c r="H100" s="17"/>
      <c r="I100" s="20"/>
      <c r="J100" s="20"/>
      <c r="K100" s="19"/>
      <c r="L100" s="18">
        <v>3</v>
      </c>
      <c r="M100" s="17"/>
      <c r="N100" s="17"/>
      <c r="O100" s="17"/>
      <c r="P100" s="17"/>
      <c r="Q100" s="17"/>
      <c r="R100" s="17"/>
      <c r="S100" s="17"/>
      <c r="T100" s="16" t="s">
        <v>104</v>
      </c>
      <c r="U100" s="9" t="s">
        <v>229</v>
      </c>
      <c r="V100" s="9" t="s">
        <v>228</v>
      </c>
      <c r="W100" s="9" t="s">
        <v>227</v>
      </c>
      <c r="X100" s="7"/>
      <c r="Y100" s="8"/>
      <c r="Z100" s="7">
        <v>2</v>
      </c>
    </row>
    <row r="101" spans="1:26" ht="45">
      <c r="A101" s="22" t="s">
        <v>321</v>
      </c>
      <c r="B101" s="9" t="s">
        <v>264</v>
      </c>
      <c r="C101" s="17"/>
      <c r="D101" s="32">
        <v>3</v>
      </c>
      <c r="E101" s="17"/>
      <c r="F101" s="17"/>
      <c r="G101" s="17"/>
      <c r="H101" s="17"/>
      <c r="I101" s="20"/>
      <c r="J101" s="20"/>
      <c r="K101" s="19"/>
      <c r="L101" s="18">
        <v>3</v>
      </c>
      <c r="M101" s="17"/>
      <c r="N101" s="17"/>
      <c r="O101" s="17"/>
      <c r="P101" s="17"/>
      <c r="Q101" s="17"/>
      <c r="R101" s="17"/>
      <c r="S101" s="17"/>
      <c r="T101" s="16" t="s">
        <v>104</v>
      </c>
      <c r="U101" s="9" t="s">
        <v>263</v>
      </c>
      <c r="V101" s="9" t="s">
        <v>262</v>
      </c>
      <c r="W101" s="9" t="s">
        <v>261</v>
      </c>
      <c r="X101" s="7"/>
      <c r="Y101" s="8"/>
      <c r="Z101" s="7">
        <v>2</v>
      </c>
    </row>
    <row r="102" spans="1:26" ht="30">
      <c r="A102" s="22" t="s">
        <v>320</v>
      </c>
      <c r="B102" s="9" t="s">
        <v>259</v>
      </c>
      <c r="C102" s="17"/>
      <c r="D102" s="32">
        <v>1.5</v>
      </c>
      <c r="E102" s="17"/>
      <c r="F102" s="17"/>
      <c r="G102" s="17"/>
      <c r="H102" s="17"/>
      <c r="I102" s="20"/>
      <c r="J102" s="20"/>
      <c r="K102" s="19"/>
      <c r="L102" s="18">
        <v>1.5</v>
      </c>
      <c r="M102" s="17"/>
      <c r="N102" s="17"/>
      <c r="O102" s="17"/>
      <c r="P102" s="17"/>
      <c r="Q102" s="17"/>
      <c r="R102" s="17"/>
      <c r="S102" s="17"/>
      <c r="T102" s="16" t="s">
        <v>104</v>
      </c>
      <c r="U102" s="9" t="s">
        <v>258</v>
      </c>
      <c r="V102" s="9" t="s">
        <v>257</v>
      </c>
      <c r="W102" s="9" t="s">
        <v>256</v>
      </c>
      <c r="X102" s="7"/>
      <c r="Y102" s="8"/>
      <c r="Z102" s="7">
        <v>3</v>
      </c>
    </row>
    <row r="103" spans="1:26" ht="45">
      <c r="A103" s="22" t="s">
        <v>319</v>
      </c>
      <c r="B103" s="9" t="s">
        <v>254</v>
      </c>
      <c r="C103" s="17"/>
      <c r="D103" s="32">
        <v>3</v>
      </c>
      <c r="E103" s="17"/>
      <c r="F103" s="17"/>
      <c r="G103" s="17"/>
      <c r="H103" s="17"/>
      <c r="I103" s="20"/>
      <c r="J103" s="20"/>
      <c r="K103" s="19"/>
      <c r="L103" s="18">
        <v>3</v>
      </c>
      <c r="M103" s="17"/>
      <c r="N103" s="17"/>
      <c r="O103" s="17"/>
      <c r="P103" s="17"/>
      <c r="Q103" s="17"/>
      <c r="R103" s="17"/>
      <c r="S103" s="17"/>
      <c r="T103" s="16" t="s">
        <v>104</v>
      </c>
      <c r="U103" s="9" t="s">
        <v>253</v>
      </c>
      <c r="V103" s="9" t="s">
        <v>252</v>
      </c>
      <c r="W103" s="9" t="s">
        <v>251</v>
      </c>
      <c r="X103" s="7"/>
      <c r="Y103" s="8"/>
      <c r="Z103" s="7">
        <v>2</v>
      </c>
    </row>
    <row r="104" spans="1:26">
      <c r="A104" s="22" t="s">
        <v>318</v>
      </c>
      <c r="B104" s="9" t="s">
        <v>249</v>
      </c>
      <c r="C104" s="17"/>
      <c r="D104" s="32">
        <v>3</v>
      </c>
      <c r="E104" s="17"/>
      <c r="F104" s="17"/>
      <c r="G104" s="17"/>
      <c r="H104" s="17"/>
      <c r="I104" s="20"/>
      <c r="J104" s="20"/>
      <c r="K104" s="19"/>
      <c r="L104" s="18"/>
      <c r="M104" s="17"/>
      <c r="N104" s="17"/>
      <c r="O104" s="17"/>
      <c r="P104" s="17"/>
      <c r="Q104" s="17"/>
      <c r="R104" s="17"/>
      <c r="S104" s="17"/>
      <c r="T104" s="16" t="s">
        <v>104</v>
      </c>
      <c r="U104" s="9" t="s">
        <v>248</v>
      </c>
      <c r="V104" s="9" t="s">
        <v>247</v>
      </c>
      <c r="W104" s="9" t="s">
        <v>246</v>
      </c>
      <c r="X104" s="7"/>
      <c r="Y104" s="8"/>
      <c r="Z104" s="7">
        <v>2</v>
      </c>
    </row>
    <row r="105" spans="1:26" ht="60">
      <c r="A105" s="22" t="s">
        <v>317</v>
      </c>
      <c r="B105" s="9" t="s">
        <v>303</v>
      </c>
      <c r="C105" s="17"/>
      <c r="D105" s="32">
        <v>1.5</v>
      </c>
      <c r="E105" s="17"/>
      <c r="F105" s="17"/>
      <c r="G105" s="17"/>
      <c r="H105" s="17"/>
      <c r="I105" s="20"/>
      <c r="J105" s="20"/>
      <c r="K105" s="19"/>
      <c r="L105" s="18">
        <v>1.5</v>
      </c>
      <c r="M105" s="17"/>
      <c r="N105" s="17"/>
      <c r="O105" s="17"/>
      <c r="P105" s="17"/>
      <c r="Q105" s="17"/>
      <c r="R105" s="17"/>
      <c r="S105" s="17"/>
      <c r="T105" s="16" t="s">
        <v>104</v>
      </c>
      <c r="U105" s="9" t="s">
        <v>302</v>
      </c>
      <c r="V105" s="9" t="s">
        <v>301</v>
      </c>
      <c r="W105" s="9" t="s">
        <v>300</v>
      </c>
      <c r="X105" s="7"/>
      <c r="Y105" s="8"/>
      <c r="Z105" s="7">
        <v>3</v>
      </c>
    </row>
    <row r="106" spans="1:26" ht="45">
      <c r="A106" s="22" t="s">
        <v>316</v>
      </c>
      <c r="B106" s="9" t="s">
        <v>298</v>
      </c>
      <c r="C106" s="17"/>
      <c r="D106" s="32">
        <v>1.5</v>
      </c>
      <c r="E106" s="17"/>
      <c r="F106" s="17"/>
      <c r="G106" s="17"/>
      <c r="H106" s="17"/>
      <c r="I106" s="20"/>
      <c r="J106" s="20"/>
      <c r="K106" s="19"/>
      <c r="L106" s="32">
        <v>1.5</v>
      </c>
      <c r="M106" s="17"/>
      <c r="N106" s="17"/>
      <c r="O106" s="17"/>
      <c r="P106" s="17"/>
      <c r="Q106" s="17"/>
      <c r="R106" s="17"/>
      <c r="S106" s="17"/>
      <c r="T106" s="16" t="s">
        <v>104</v>
      </c>
      <c r="U106" s="9" t="s">
        <v>297</v>
      </c>
      <c r="V106" s="9" t="s">
        <v>296</v>
      </c>
      <c r="W106" s="9" t="s">
        <v>295</v>
      </c>
      <c r="X106" s="7"/>
      <c r="Y106" s="8"/>
      <c r="Z106" s="7">
        <v>3</v>
      </c>
    </row>
    <row r="107" spans="1:26" ht="30">
      <c r="A107" s="22" t="s">
        <v>315</v>
      </c>
      <c r="B107" s="9" t="s">
        <v>148</v>
      </c>
      <c r="C107" s="17"/>
      <c r="D107" s="32">
        <v>1.5</v>
      </c>
      <c r="E107" s="17"/>
      <c r="F107" s="17"/>
      <c r="G107" s="17"/>
      <c r="H107" s="17"/>
      <c r="I107" s="20"/>
      <c r="J107" s="20"/>
      <c r="K107" s="19"/>
      <c r="L107" s="32">
        <v>1.5</v>
      </c>
      <c r="M107" s="17"/>
      <c r="N107" s="17"/>
      <c r="O107" s="17"/>
      <c r="P107" s="17"/>
      <c r="Q107" s="17"/>
      <c r="R107" s="17"/>
      <c r="S107" s="17"/>
      <c r="T107" s="16" t="s">
        <v>101</v>
      </c>
      <c r="U107" s="9" t="s">
        <v>147</v>
      </c>
      <c r="V107" s="9" t="s">
        <v>146</v>
      </c>
      <c r="W107" s="9" t="s">
        <v>145</v>
      </c>
      <c r="X107" s="7"/>
      <c r="Y107" s="8"/>
      <c r="Z107" s="7">
        <v>3</v>
      </c>
    </row>
    <row r="108" spans="1:26" ht="30">
      <c r="A108" s="22" t="s">
        <v>314</v>
      </c>
      <c r="B108" s="9" t="s">
        <v>230</v>
      </c>
      <c r="C108" s="17"/>
      <c r="D108" s="32">
        <v>3</v>
      </c>
      <c r="E108" s="17"/>
      <c r="F108" s="17"/>
      <c r="G108" s="17"/>
      <c r="H108" s="17"/>
      <c r="I108" s="20"/>
      <c r="J108" s="20"/>
      <c r="K108" s="19"/>
      <c r="L108" s="32">
        <v>3</v>
      </c>
      <c r="M108" s="17"/>
      <c r="N108" s="17"/>
      <c r="O108" s="17"/>
      <c r="P108" s="17"/>
      <c r="Q108" s="17"/>
      <c r="R108" s="17"/>
      <c r="S108" s="17"/>
      <c r="T108" s="16" t="s">
        <v>101</v>
      </c>
      <c r="U108" s="9" t="s">
        <v>229</v>
      </c>
      <c r="V108" s="9" t="s">
        <v>228</v>
      </c>
      <c r="W108" s="9" t="s">
        <v>227</v>
      </c>
      <c r="X108" s="7"/>
      <c r="Y108" s="8"/>
      <c r="Z108" s="7">
        <v>2</v>
      </c>
    </row>
    <row r="109" spans="1:26" ht="45">
      <c r="A109" s="22" t="s">
        <v>313</v>
      </c>
      <c r="B109" s="9" t="s">
        <v>264</v>
      </c>
      <c r="C109" s="17"/>
      <c r="D109" s="32">
        <v>3</v>
      </c>
      <c r="E109" s="17"/>
      <c r="F109" s="17"/>
      <c r="G109" s="17"/>
      <c r="H109" s="17"/>
      <c r="I109" s="20"/>
      <c r="J109" s="20"/>
      <c r="K109" s="19"/>
      <c r="L109" s="32">
        <v>3</v>
      </c>
      <c r="M109" s="17"/>
      <c r="N109" s="17"/>
      <c r="O109" s="17"/>
      <c r="P109" s="17"/>
      <c r="Q109" s="17"/>
      <c r="R109" s="17"/>
      <c r="S109" s="17"/>
      <c r="T109" s="16" t="s">
        <v>101</v>
      </c>
      <c r="U109" s="9" t="s">
        <v>263</v>
      </c>
      <c r="V109" s="9" t="s">
        <v>262</v>
      </c>
      <c r="W109" s="9" t="s">
        <v>261</v>
      </c>
      <c r="X109" s="7"/>
      <c r="Y109" s="8"/>
      <c r="Z109" s="7">
        <v>2</v>
      </c>
    </row>
    <row r="110" spans="1:26" ht="30">
      <c r="A110" s="22" t="s">
        <v>312</v>
      </c>
      <c r="B110" s="9" t="s">
        <v>259</v>
      </c>
      <c r="C110" s="17"/>
      <c r="D110" s="32">
        <v>1.5</v>
      </c>
      <c r="E110" s="17"/>
      <c r="F110" s="17"/>
      <c r="G110" s="17"/>
      <c r="H110" s="17"/>
      <c r="I110" s="20"/>
      <c r="J110" s="20"/>
      <c r="K110" s="19"/>
      <c r="L110" s="32">
        <v>1.5</v>
      </c>
      <c r="M110" s="17"/>
      <c r="N110" s="17"/>
      <c r="O110" s="17"/>
      <c r="P110" s="17"/>
      <c r="Q110" s="17"/>
      <c r="R110" s="17"/>
      <c r="S110" s="17"/>
      <c r="T110" s="16" t="s">
        <v>101</v>
      </c>
      <c r="U110" s="9" t="s">
        <v>258</v>
      </c>
      <c r="V110" s="9" t="s">
        <v>257</v>
      </c>
      <c r="W110" s="9" t="s">
        <v>256</v>
      </c>
      <c r="X110" s="7"/>
      <c r="Y110" s="8"/>
      <c r="Z110" s="7">
        <v>3</v>
      </c>
    </row>
    <row r="111" spans="1:26" ht="45">
      <c r="A111" s="22" t="s">
        <v>311</v>
      </c>
      <c r="B111" s="9" t="s">
        <v>254</v>
      </c>
      <c r="C111" s="17"/>
      <c r="D111" s="32">
        <v>3</v>
      </c>
      <c r="E111" s="17"/>
      <c r="F111" s="17"/>
      <c r="G111" s="17"/>
      <c r="H111" s="17"/>
      <c r="I111" s="20"/>
      <c r="J111" s="20"/>
      <c r="K111" s="19"/>
      <c r="L111" s="32">
        <v>3</v>
      </c>
      <c r="M111" s="17"/>
      <c r="N111" s="17"/>
      <c r="O111" s="17"/>
      <c r="P111" s="17"/>
      <c r="Q111" s="17"/>
      <c r="R111" s="17"/>
      <c r="S111" s="17"/>
      <c r="T111" s="16" t="s">
        <v>101</v>
      </c>
      <c r="U111" s="9" t="s">
        <v>253</v>
      </c>
      <c r="V111" s="9" t="s">
        <v>252</v>
      </c>
      <c r="W111" s="9" t="s">
        <v>251</v>
      </c>
      <c r="X111" s="7"/>
      <c r="Y111" s="8"/>
      <c r="Z111" s="7">
        <v>2</v>
      </c>
    </row>
    <row r="112" spans="1:26">
      <c r="A112" s="22" t="s">
        <v>310</v>
      </c>
      <c r="B112" s="9" t="s">
        <v>249</v>
      </c>
      <c r="C112" s="17"/>
      <c r="D112" s="32">
        <v>3</v>
      </c>
      <c r="E112" s="17"/>
      <c r="F112" s="17"/>
      <c r="G112" s="17"/>
      <c r="H112" s="17"/>
      <c r="I112" s="20"/>
      <c r="J112" s="20"/>
      <c r="K112" s="19"/>
      <c r="L112" s="18"/>
      <c r="M112" s="17"/>
      <c r="N112" s="17"/>
      <c r="O112" s="17"/>
      <c r="P112" s="17"/>
      <c r="Q112" s="17"/>
      <c r="R112" s="17"/>
      <c r="S112" s="17"/>
      <c r="T112" s="16" t="s">
        <v>101</v>
      </c>
      <c r="U112" s="9" t="s">
        <v>248</v>
      </c>
      <c r="V112" s="9" t="s">
        <v>247</v>
      </c>
      <c r="W112" s="9" t="s">
        <v>246</v>
      </c>
      <c r="X112" s="7"/>
      <c r="Y112" s="8"/>
      <c r="Z112" s="7">
        <v>2</v>
      </c>
    </row>
    <row r="113" spans="1:26" ht="75">
      <c r="A113" s="22" t="s">
        <v>309</v>
      </c>
      <c r="B113" s="9" t="s">
        <v>308</v>
      </c>
      <c r="C113" s="17"/>
      <c r="D113" s="32">
        <v>3</v>
      </c>
      <c r="E113" s="17"/>
      <c r="F113" s="17"/>
      <c r="G113" s="17"/>
      <c r="H113" s="17"/>
      <c r="I113" s="20"/>
      <c r="J113" s="20"/>
      <c r="K113" s="19"/>
      <c r="L113" s="32">
        <v>3</v>
      </c>
      <c r="M113" s="17"/>
      <c r="N113" s="17"/>
      <c r="O113" s="17"/>
      <c r="P113" s="17"/>
      <c r="Q113" s="17"/>
      <c r="R113" s="17"/>
      <c r="S113" s="17"/>
      <c r="T113" s="16" t="s">
        <v>101</v>
      </c>
      <c r="U113" s="9" t="s">
        <v>307</v>
      </c>
      <c r="V113" s="9" t="s">
        <v>306</v>
      </c>
      <c r="W113" s="9" t="s">
        <v>305</v>
      </c>
      <c r="X113" s="7"/>
      <c r="Y113" s="8"/>
      <c r="Z113" s="7">
        <v>2</v>
      </c>
    </row>
    <row r="114" spans="1:26" ht="60">
      <c r="A114" s="22" t="s">
        <v>304</v>
      </c>
      <c r="B114" s="9" t="s">
        <v>303</v>
      </c>
      <c r="C114" s="17"/>
      <c r="D114" s="32">
        <v>1.5</v>
      </c>
      <c r="E114" s="17"/>
      <c r="F114" s="17"/>
      <c r="G114" s="17"/>
      <c r="H114" s="17"/>
      <c r="I114" s="20"/>
      <c r="J114" s="20"/>
      <c r="K114" s="19"/>
      <c r="L114" s="32">
        <v>1.5</v>
      </c>
      <c r="M114" s="17"/>
      <c r="N114" s="17"/>
      <c r="O114" s="17"/>
      <c r="P114" s="17"/>
      <c r="Q114" s="17"/>
      <c r="R114" s="17"/>
      <c r="S114" s="17"/>
      <c r="T114" s="16" t="s">
        <v>101</v>
      </c>
      <c r="U114" s="9" t="s">
        <v>302</v>
      </c>
      <c r="V114" s="9" t="s">
        <v>301</v>
      </c>
      <c r="W114" s="9" t="s">
        <v>300</v>
      </c>
      <c r="X114" s="7"/>
      <c r="Y114" s="8"/>
      <c r="Z114" s="7">
        <v>3</v>
      </c>
    </row>
    <row r="115" spans="1:26" ht="45">
      <c r="A115" s="22" t="s">
        <v>299</v>
      </c>
      <c r="B115" s="9" t="s">
        <v>298</v>
      </c>
      <c r="C115" s="17"/>
      <c r="D115" s="32">
        <v>1.5</v>
      </c>
      <c r="E115" s="17"/>
      <c r="F115" s="17"/>
      <c r="G115" s="17"/>
      <c r="H115" s="17"/>
      <c r="I115" s="20"/>
      <c r="J115" s="20"/>
      <c r="K115" s="19"/>
      <c r="L115" s="32">
        <v>1.5</v>
      </c>
      <c r="M115" s="17"/>
      <c r="N115" s="17"/>
      <c r="O115" s="17"/>
      <c r="P115" s="17"/>
      <c r="Q115" s="17"/>
      <c r="R115" s="17"/>
      <c r="S115" s="17"/>
      <c r="T115" s="16" t="s">
        <v>101</v>
      </c>
      <c r="U115" s="9" t="s">
        <v>297</v>
      </c>
      <c r="V115" s="9" t="s">
        <v>296</v>
      </c>
      <c r="W115" s="9" t="s">
        <v>295</v>
      </c>
      <c r="X115" s="7"/>
      <c r="Y115" s="8"/>
      <c r="Z115" s="7">
        <v>3</v>
      </c>
    </row>
    <row r="116" spans="1:26" ht="60">
      <c r="A116" s="22" t="s">
        <v>294</v>
      </c>
      <c r="B116" s="9" t="s">
        <v>293</v>
      </c>
      <c r="C116" s="17"/>
      <c r="D116" s="32">
        <v>1.5</v>
      </c>
      <c r="E116" s="17"/>
      <c r="F116" s="17"/>
      <c r="G116" s="17"/>
      <c r="H116" s="17"/>
      <c r="I116" s="20"/>
      <c r="J116" s="20"/>
      <c r="K116" s="19"/>
      <c r="L116" s="32">
        <v>1.5</v>
      </c>
      <c r="M116" s="17"/>
      <c r="N116" s="17"/>
      <c r="O116" s="17"/>
      <c r="P116" s="17"/>
      <c r="Q116" s="17"/>
      <c r="R116" s="17"/>
      <c r="S116" s="17"/>
      <c r="T116" s="16" t="s">
        <v>101</v>
      </c>
      <c r="U116" s="9" t="s">
        <v>292</v>
      </c>
      <c r="V116" s="9" t="s">
        <v>291</v>
      </c>
      <c r="W116" s="9" t="s">
        <v>290</v>
      </c>
      <c r="X116" s="7"/>
      <c r="Y116" s="8"/>
      <c r="Z116" s="7">
        <v>3</v>
      </c>
    </row>
    <row r="117" spans="1:26" ht="90">
      <c r="A117" s="22" t="s">
        <v>289</v>
      </c>
      <c r="B117" s="9" t="s">
        <v>288</v>
      </c>
      <c r="C117" s="17"/>
      <c r="D117" s="32">
        <v>1.5</v>
      </c>
      <c r="E117" s="17"/>
      <c r="F117" s="17"/>
      <c r="G117" s="17"/>
      <c r="H117" s="17"/>
      <c r="I117" s="20"/>
      <c r="J117" s="20"/>
      <c r="K117" s="19"/>
      <c r="L117" s="32">
        <v>1.5</v>
      </c>
      <c r="M117" s="17"/>
      <c r="N117" s="17"/>
      <c r="O117" s="17"/>
      <c r="P117" s="17"/>
      <c r="Q117" s="17"/>
      <c r="R117" s="17"/>
      <c r="S117" s="17"/>
      <c r="T117" s="16" t="s">
        <v>101</v>
      </c>
      <c r="U117" s="9" t="s">
        <v>287</v>
      </c>
      <c r="V117" s="9" t="s">
        <v>286</v>
      </c>
      <c r="W117" s="9" t="s">
        <v>165</v>
      </c>
      <c r="X117" s="7"/>
      <c r="Y117" s="8"/>
      <c r="Z117" s="7">
        <v>3</v>
      </c>
    </row>
    <row r="118" spans="1:26" ht="60">
      <c r="A118" s="22" t="s">
        <v>285</v>
      </c>
      <c r="B118" s="9" t="s">
        <v>284</v>
      </c>
      <c r="C118" s="17"/>
      <c r="D118" s="21">
        <v>5.5</v>
      </c>
      <c r="E118" s="17"/>
      <c r="F118" s="17"/>
      <c r="G118" s="17"/>
      <c r="H118" s="17"/>
      <c r="I118" s="20"/>
      <c r="J118" s="20"/>
      <c r="K118" s="19"/>
      <c r="L118" s="21">
        <v>5.5</v>
      </c>
      <c r="M118" s="17"/>
      <c r="N118" s="17"/>
      <c r="O118" s="17"/>
      <c r="P118" s="17"/>
      <c r="Q118" s="17"/>
      <c r="R118" s="17"/>
      <c r="S118" s="17"/>
      <c r="T118" s="16" t="s">
        <v>99</v>
      </c>
      <c r="U118" s="9" t="s">
        <v>269</v>
      </c>
      <c r="V118" s="9" t="s">
        <v>268</v>
      </c>
      <c r="W118" s="9" t="s">
        <v>51</v>
      </c>
      <c r="X118" s="7"/>
      <c r="Y118" s="8"/>
      <c r="Z118" s="7">
        <v>1</v>
      </c>
    </row>
    <row r="119" spans="1:26" ht="30">
      <c r="A119" s="22" t="s">
        <v>283</v>
      </c>
      <c r="B119" s="9" t="s">
        <v>148</v>
      </c>
      <c r="C119" s="17"/>
      <c r="D119" s="32">
        <v>1.5</v>
      </c>
      <c r="E119" s="17"/>
      <c r="F119" s="17"/>
      <c r="G119" s="17"/>
      <c r="H119" s="17"/>
      <c r="I119" s="20"/>
      <c r="J119" s="20"/>
      <c r="K119" s="19"/>
      <c r="L119" s="32">
        <v>1.5</v>
      </c>
      <c r="M119" s="17"/>
      <c r="N119" s="17"/>
      <c r="O119" s="17"/>
      <c r="P119" s="17"/>
      <c r="Q119" s="17"/>
      <c r="R119" s="17"/>
      <c r="S119" s="17"/>
      <c r="T119" s="16" t="s">
        <v>99</v>
      </c>
      <c r="U119" s="9" t="s">
        <v>147</v>
      </c>
      <c r="V119" s="9" t="s">
        <v>146</v>
      </c>
      <c r="W119" s="9" t="s">
        <v>145</v>
      </c>
      <c r="X119" s="7"/>
      <c r="Y119" s="8"/>
      <c r="Z119" s="7">
        <v>3</v>
      </c>
    </row>
    <row r="120" spans="1:26" ht="30">
      <c r="A120" s="22" t="s">
        <v>282</v>
      </c>
      <c r="B120" s="9" t="s">
        <v>230</v>
      </c>
      <c r="C120" s="17"/>
      <c r="D120" s="32">
        <v>3</v>
      </c>
      <c r="E120" s="17"/>
      <c r="F120" s="17"/>
      <c r="G120" s="17"/>
      <c r="H120" s="17"/>
      <c r="I120" s="20"/>
      <c r="J120" s="20"/>
      <c r="K120" s="19"/>
      <c r="L120" s="32">
        <v>3</v>
      </c>
      <c r="M120" s="17"/>
      <c r="N120" s="17"/>
      <c r="O120" s="17"/>
      <c r="P120" s="17"/>
      <c r="Q120" s="17"/>
      <c r="R120" s="17"/>
      <c r="S120" s="17"/>
      <c r="T120" s="16" t="s">
        <v>99</v>
      </c>
      <c r="U120" s="9" t="s">
        <v>229</v>
      </c>
      <c r="V120" s="9" t="s">
        <v>228</v>
      </c>
      <c r="W120" s="9" t="s">
        <v>227</v>
      </c>
      <c r="X120" s="7"/>
      <c r="Y120" s="8"/>
      <c r="Z120" s="7">
        <v>2</v>
      </c>
    </row>
    <row r="121" spans="1:26" ht="45">
      <c r="A121" s="22" t="s">
        <v>281</v>
      </c>
      <c r="B121" s="9" t="s">
        <v>264</v>
      </c>
      <c r="C121" s="17"/>
      <c r="D121" s="32">
        <v>3</v>
      </c>
      <c r="E121" s="17"/>
      <c r="F121" s="17"/>
      <c r="G121" s="17"/>
      <c r="H121" s="17"/>
      <c r="I121" s="20"/>
      <c r="J121" s="20"/>
      <c r="K121" s="19"/>
      <c r="L121" s="32">
        <v>3</v>
      </c>
      <c r="M121" s="17"/>
      <c r="N121" s="17"/>
      <c r="O121" s="17"/>
      <c r="P121" s="17"/>
      <c r="Q121" s="17"/>
      <c r="R121" s="17"/>
      <c r="S121" s="17"/>
      <c r="T121" s="16" t="s">
        <v>99</v>
      </c>
      <c r="U121" s="9" t="s">
        <v>263</v>
      </c>
      <c r="V121" s="9" t="s">
        <v>262</v>
      </c>
      <c r="W121" s="9" t="s">
        <v>261</v>
      </c>
      <c r="X121" s="7"/>
      <c r="Y121" s="8"/>
      <c r="Z121" s="7">
        <v>2</v>
      </c>
    </row>
    <row r="122" spans="1:26" ht="30">
      <c r="A122" s="22" t="s">
        <v>280</v>
      </c>
      <c r="B122" s="9" t="s">
        <v>259</v>
      </c>
      <c r="C122" s="17"/>
      <c r="D122" s="32">
        <v>1.5</v>
      </c>
      <c r="E122" s="17"/>
      <c r="F122" s="17"/>
      <c r="G122" s="17"/>
      <c r="H122" s="17"/>
      <c r="I122" s="20"/>
      <c r="J122" s="20"/>
      <c r="K122" s="19"/>
      <c r="L122" s="32">
        <v>1.5</v>
      </c>
      <c r="M122" s="17"/>
      <c r="N122" s="17"/>
      <c r="O122" s="17"/>
      <c r="P122" s="17"/>
      <c r="Q122" s="17"/>
      <c r="R122" s="17"/>
      <c r="S122" s="17"/>
      <c r="T122" s="16" t="s">
        <v>99</v>
      </c>
      <c r="U122" s="9" t="s">
        <v>258</v>
      </c>
      <c r="V122" s="9" t="s">
        <v>257</v>
      </c>
      <c r="W122" s="9" t="s">
        <v>256</v>
      </c>
      <c r="X122" s="7"/>
      <c r="Y122" s="8"/>
      <c r="Z122" s="7">
        <v>3</v>
      </c>
    </row>
    <row r="123" spans="1:26" ht="45">
      <c r="A123" s="22" t="s">
        <v>279</v>
      </c>
      <c r="B123" s="9" t="s">
        <v>254</v>
      </c>
      <c r="C123" s="17"/>
      <c r="D123" s="32">
        <v>3</v>
      </c>
      <c r="E123" s="17"/>
      <c r="F123" s="17"/>
      <c r="G123" s="17"/>
      <c r="H123" s="17"/>
      <c r="I123" s="20"/>
      <c r="J123" s="20"/>
      <c r="K123" s="19"/>
      <c r="L123" s="32">
        <v>3</v>
      </c>
      <c r="M123" s="17"/>
      <c r="N123" s="17"/>
      <c r="O123" s="17"/>
      <c r="P123" s="17"/>
      <c r="Q123" s="17"/>
      <c r="R123" s="17"/>
      <c r="S123" s="17"/>
      <c r="T123" s="16" t="s">
        <v>99</v>
      </c>
      <c r="U123" s="9" t="s">
        <v>253</v>
      </c>
      <c r="V123" s="9" t="s">
        <v>252</v>
      </c>
      <c r="W123" s="9" t="s">
        <v>251</v>
      </c>
      <c r="X123" s="7"/>
      <c r="Y123" s="8"/>
      <c r="Z123" s="7">
        <v>2</v>
      </c>
    </row>
    <row r="124" spans="1:26">
      <c r="A124" s="22" t="s">
        <v>278</v>
      </c>
      <c r="B124" s="9" t="s">
        <v>249</v>
      </c>
      <c r="C124" s="17"/>
      <c r="D124" s="32">
        <v>3</v>
      </c>
      <c r="E124" s="17"/>
      <c r="F124" s="17"/>
      <c r="G124" s="17"/>
      <c r="H124" s="17"/>
      <c r="I124" s="20"/>
      <c r="J124" s="20"/>
      <c r="K124" s="19"/>
      <c r="L124" s="32">
        <v>3</v>
      </c>
      <c r="M124" s="17"/>
      <c r="N124" s="17"/>
      <c r="O124" s="17"/>
      <c r="P124" s="17"/>
      <c r="Q124" s="17"/>
      <c r="R124" s="17"/>
      <c r="S124" s="17"/>
      <c r="T124" s="16" t="s">
        <v>99</v>
      </c>
      <c r="U124" s="9" t="s">
        <v>248</v>
      </c>
      <c r="V124" s="9" t="s">
        <v>247</v>
      </c>
      <c r="W124" s="9" t="s">
        <v>246</v>
      </c>
      <c r="X124" s="7"/>
      <c r="Y124" s="8"/>
      <c r="Z124" s="7">
        <v>2</v>
      </c>
    </row>
    <row r="125" spans="1:26" ht="30">
      <c r="A125" s="22" t="s">
        <v>277</v>
      </c>
      <c r="B125" s="9" t="s">
        <v>148</v>
      </c>
      <c r="C125" s="17"/>
      <c r="D125" s="32">
        <v>1.5</v>
      </c>
      <c r="E125" s="17"/>
      <c r="F125" s="17"/>
      <c r="G125" s="17"/>
      <c r="H125" s="17"/>
      <c r="I125" s="20"/>
      <c r="J125" s="20"/>
      <c r="K125" s="19"/>
      <c r="L125" s="32">
        <v>1.5</v>
      </c>
      <c r="M125" s="17"/>
      <c r="N125" s="17"/>
      <c r="O125" s="17"/>
      <c r="P125" s="17"/>
      <c r="Q125" s="17"/>
      <c r="R125" s="17"/>
      <c r="S125" s="17"/>
      <c r="T125" s="16" t="s">
        <v>97</v>
      </c>
      <c r="U125" s="9" t="s">
        <v>147</v>
      </c>
      <c r="V125" s="9" t="s">
        <v>146</v>
      </c>
      <c r="W125" s="9" t="s">
        <v>145</v>
      </c>
      <c r="X125" s="7"/>
      <c r="Y125" s="8"/>
      <c r="Z125" s="7">
        <v>3</v>
      </c>
    </row>
    <row r="126" spans="1:26" ht="30">
      <c r="A126" s="22" t="s">
        <v>276</v>
      </c>
      <c r="B126" s="9" t="s">
        <v>230</v>
      </c>
      <c r="C126" s="17"/>
      <c r="D126" s="32">
        <v>3</v>
      </c>
      <c r="E126" s="17"/>
      <c r="F126" s="17"/>
      <c r="G126" s="17"/>
      <c r="H126" s="17"/>
      <c r="I126" s="20"/>
      <c r="J126" s="20"/>
      <c r="K126" s="19"/>
      <c r="L126" s="32">
        <v>3</v>
      </c>
      <c r="M126" s="17"/>
      <c r="N126" s="17"/>
      <c r="O126" s="17"/>
      <c r="P126" s="17"/>
      <c r="Q126" s="17"/>
      <c r="R126" s="17"/>
      <c r="S126" s="17"/>
      <c r="T126" s="16" t="s">
        <v>97</v>
      </c>
      <c r="U126" s="9" t="s">
        <v>229</v>
      </c>
      <c r="V126" s="9" t="s">
        <v>228</v>
      </c>
      <c r="W126" s="9" t="s">
        <v>227</v>
      </c>
      <c r="X126" s="7"/>
      <c r="Y126" s="8"/>
      <c r="Z126" s="7">
        <v>2</v>
      </c>
    </row>
    <row r="127" spans="1:26" ht="45">
      <c r="A127" s="22" t="s">
        <v>275</v>
      </c>
      <c r="B127" s="9" t="s">
        <v>264</v>
      </c>
      <c r="C127" s="17"/>
      <c r="D127" s="32">
        <v>3</v>
      </c>
      <c r="E127" s="17"/>
      <c r="F127" s="17"/>
      <c r="G127" s="17"/>
      <c r="H127" s="17"/>
      <c r="I127" s="20"/>
      <c r="J127" s="20"/>
      <c r="K127" s="19"/>
      <c r="L127" s="32">
        <v>3</v>
      </c>
      <c r="M127" s="17"/>
      <c r="N127" s="17"/>
      <c r="O127" s="17"/>
      <c r="P127" s="17"/>
      <c r="Q127" s="17"/>
      <c r="R127" s="17"/>
      <c r="S127" s="17"/>
      <c r="T127" s="16" t="s">
        <v>97</v>
      </c>
      <c r="U127" s="9" t="s">
        <v>263</v>
      </c>
      <c r="V127" s="9" t="s">
        <v>262</v>
      </c>
      <c r="W127" s="9" t="s">
        <v>261</v>
      </c>
      <c r="X127" s="7"/>
      <c r="Y127" s="8"/>
      <c r="Z127" s="7">
        <v>2</v>
      </c>
    </row>
    <row r="128" spans="1:26" ht="30">
      <c r="A128" s="22" t="s">
        <v>274</v>
      </c>
      <c r="B128" s="9" t="s">
        <v>259</v>
      </c>
      <c r="C128" s="17"/>
      <c r="D128" s="32">
        <v>1.5</v>
      </c>
      <c r="E128" s="17"/>
      <c r="F128" s="17"/>
      <c r="G128" s="17"/>
      <c r="H128" s="17"/>
      <c r="I128" s="20"/>
      <c r="J128" s="20"/>
      <c r="K128" s="19"/>
      <c r="L128" s="32">
        <v>1.5</v>
      </c>
      <c r="M128" s="17"/>
      <c r="N128" s="17"/>
      <c r="O128" s="17"/>
      <c r="P128" s="17"/>
      <c r="Q128" s="17"/>
      <c r="R128" s="17"/>
      <c r="S128" s="17"/>
      <c r="T128" s="16" t="s">
        <v>97</v>
      </c>
      <c r="U128" s="9" t="s">
        <v>258</v>
      </c>
      <c r="V128" s="9" t="s">
        <v>257</v>
      </c>
      <c r="W128" s="9" t="s">
        <v>256</v>
      </c>
      <c r="X128" s="7"/>
      <c r="Y128" s="8"/>
      <c r="Z128" s="7">
        <v>3</v>
      </c>
    </row>
    <row r="129" spans="1:26" ht="45">
      <c r="A129" s="22" t="s">
        <v>273</v>
      </c>
      <c r="B129" s="9" t="s">
        <v>254</v>
      </c>
      <c r="C129" s="17"/>
      <c r="D129" s="32">
        <v>3</v>
      </c>
      <c r="E129" s="17"/>
      <c r="F129" s="17"/>
      <c r="G129" s="17"/>
      <c r="H129" s="17"/>
      <c r="I129" s="20"/>
      <c r="J129" s="20"/>
      <c r="K129" s="19"/>
      <c r="L129" s="32">
        <v>3</v>
      </c>
      <c r="M129" s="17"/>
      <c r="N129" s="17"/>
      <c r="O129" s="17"/>
      <c r="P129" s="17"/>
      <c r="Q129" s="17"/>
      <c r="R129" s="17"/>
      <c r="S129" s="17"/>
      <c r="T129" s="16" t="s">
        <v>97</v>
      </c>
      <c r="U129" s="9" t="s">
        <v>253</v>
      </c>
      <c r="V129" s="9" t="s">
        <v>252</v>
      </c>
      <c r="W129" s="9" t="s">
        <v>251</v>
      </c>
      <c r="X129" s="7"/>
      <c r="Y129" s="8"/>
      <c r="Z129" s="7">
        <v>2</v>
      </c>
    </row>
    <row r="130" spans="1:26">
      <c r="A130" s="22" t="s">
        <v>272</v>
      </c>
      <c r="B130" s="9" t="s">
        <v>249</v>
      </c>
      <c r="C130" s="17"/>
      <c r="D130" s="32">
        <v>3</v>
      </c>
      <c r="E130" s="17"/>
      <c r="F130" s="17"/>
      <c r="G130" s="17"/>
      <c r="H130" s="17"/>
      <c r="I130" s="20"/>
      <c r="J130" s="20"/>
      <c r="K130" s="19"/>
      <c r="L130" s="32">
        <v>3</v>
      </c>
      <c r="M130" s="17"/>
      <c r="N130" s="17"/>
      <c r="O130" s="17"/>
      <c r="P130" s="17"/>
      <c r="Q130" s="17"/>
      <c r="R130" s="17"/>
      <c r="S130" s="17"/>
      <c r="T130" s="16" t="s">
        <v>97</v>
      </c>
      <c r="U130" s="9" t="s">
        <v>248</v>
      </c>
      <c r="V130" s="9" t="s">
        <v>247</v>
      </c>
      <c r="W130" s="9" t="s">
        <v>246</v>
      </c>
      <c r="X130" s="7"/>
      <c r="Y130" s="8"/>
      <c r="Z130" s="7">
        <v>2</v>
      </c>
    </row>
    <row r="131" spans="1:26" ht="60">
      <c r="A131" s="22" t="s">
        <v>271</v>
      </c>
      <c r="B131" s="9" t="s">
        <v>270</v>
      </c>
      <c r="C131" s="17"/>
      <c r="D131" s="32">
        <v>3</v>
      </c>
      <c r="E131" s="17"/>
      <c r="F131" s="17"/>
      <c r="G131" s="17"/>
      <c r="H131" s="17"/>
      <c r="I131" s="20"/>
      <c r="J131" s="20"/>
      <c r="K131" s="19"/>
      <c r="L131" s="32">
        <v>3</v>
      </c>
      <c r="M131" s="17"/>
      <c r="N131" s="17"/>
      <c r="O131" s="17"/>
      <c r="P131" s="17"/>
      <c r="Q131" s="17"/>
      <c r="R131" s="17"/>
      <c r="S131" s="17"/>
      <c r="T131" s="16" t="s">
        <v>94</v>
      </c>
      <c r="U131" s="9" t="s">
        <v>269</v>
      </c>
      <c r="V131" s="9" t="s">
        <v>268</v>
      </c>
      <c r="W131" s="9" t="s">
        <v>51</v>
      </c>
      <c r="X131" s="7"/>
      <c r="Y131" s="8"/>
      <c r="Z131" s="7">
        <v>2</v>
      </c>
    </row>
    <row r="132" spans="1:26" ht="30">
      <c r="A132" s="22" t="s">
        <v>267</v>
      </c>
      <c r="B132" s="9" t="s">
        <v>148</v>
      </c>
      <c r="C132" s="17"/>
      <c r="D132" s="32">
        <v>1.5</v>
      </c>
      <c r="E132" s="17"/>
      <c r="F132" s="17"/>
      <c r="G132" s="17"/>
      <c r="H132" s="17"/>
      <c r="I132" s="20"/>
      <c r="J132" s="20"/>
      <c r="K132" s="19"/>
      <c r="L132" s="32">
        <v>1.5</v>
      </c>
      <c r="M132" s="17"/>
      <c r="N132" s="17"/>
      <c r="O132" s="17"/>
      <c r="P132" s="17"/>
      <c r="Q132" s="17"/>
      <c r="R132" s="17"/>
      <c r="S132" s="17"/>
      <c r="T132" s="16" t="s">
        <v>94</v>
      </c>
      <c r="U132" s="9" t="s">
        <v>147</v>
      </c>
      <c r="V132" s="9" t="s">
        <v>146</v>
      </c>
      <c r="W132" s="9" t="s">
        <v>145</v>
      </c>
      <c r="X132" s="7"/>
      <c r="Y132" s="8"/>
      <c r="Z132" s="7">
        <v>3</v>
      </c>
    </row>
    <row r="133" spans="1:26" ht="30">
      <c r="A133" s="22" t="s">
        <v>266</v>
      </c>
      <c r="B133" s="9" t="s">
        <v>230</v>
      </c>
      <c r="C133" s="17"/>
      <c r="D133" s="32">
        <v>3</v>
      </c>
      <c r="E133" s="17"/>
      <c r="F133" s="17"/>
      <c r="G133" s="17"/>
      <c r="H133" s="17"/>
      <c r="I133" s="20"/>
      <c r="J133" s="20"/>
      <c r="K133" s="19"/>
      <c r="L133" s="32">
        <v>3</v>
      </c>
      <c r="M133" s="17"/>
      <c r="N133" s="17"/>
      <c r="O133" s="17"/>
      <c r="P133" s="17"/>
      <c r="Q133" s="17"/>
      <c r="R133" s="17"/>
      <c r="S133" s="17"/>
      <c r="T133" s="16" t="s">
        <v>94</v>
      </c>
      <c r="U133" s="9" t="s">
        <v>229</v>
      </c>
      <c r="V133" s="9" t="s">
        <v>228</v>
      </c>
      <c r="W133" s="9" t="s">
        <v>227</v>
      </c>
      <c r="X133" s="7"/>
      <c r="Y133" s="8"/>
      <c r="Z133" s="7">
        <v>2</v>
      </c>
    </row>
    <row r="134" spans="1:26" ht="45">
      <c r="A134" s="22" t="s">
        <v>265</v>
      </c>
      <c r="B134" s="9" t="s">
        <v>264</v>
      </c>
      <c r="C134" s="17"/>
      <c r="D134" s="32">
        <v>3</v>
      </c>
      <c r="E134" s="17"/>
      <c r="F134" s="17"/>
      <c r="G134" s="17"/>
      <c r="H134" s="17"/>
      <c r="I134" s="20"/>
      <c r="J134" s="20"/>
      <c r="K134" s="19"/>
      <c r="L134" s="32">
        <v>3</v>
      </c>
      <c r="M134" s="17"/>
      <c r="N134" s="17"/>
      <c r="O134" s="17"/>
      <c r="P134" s="17"/>
      <c r="Q134" s="17"/>
      <c r="R134" s="17"/>
      <c r="S134" s="17"/>
      <c r="T134" s="16" t="s">
        <v>94</v>
      </c>
      <c r="U134" s="9" t="s">
        <v>263</v>
      </c>
      <c r="V134" s="9" t="s">
        <v>262</v>
      </c>
      <c r="W134" s="9" t="s">
        <v>261</v>
      </c>
      <c r="X134" s="7"/>
      <c r="Y134" s="8"/>
      <c r="Z134" s="7">
        <v>2</v>
      </c>
    </row>
    <row r="135" spans="1:26" ht="30">
      <c r="A135" s="22" t="s">
        <v>260</v>
      </c>
      <c r="B135" s="9" t="s">
        <v>259</v>
      </c>
      <c r="C135" s="17"/>
      <c r="D135" s="32">
        <v>1.5</v>
      </c>
      <c r="E135" s="17"/>
      <c r="F135" s="17"/>
      <c r="G135" s="17"/>
      <c r="H135" s="17"/>
      <c r="I135" s="20"/>
      <c r="J135" s="20"/>
      <c r="K135" s="19"/>
      <c r="L135" s="32">
        <v>1.5</v>
      </c>
      <c r="M135" s="17"/>
      <c r="N135" s="17"/>
      <c r="O135" s="17"/>
      <c r="P135" s="17"/>
      <c r="Q135" s="17"/>
      <c r="R135" s="17"/>
      <c r="S135" s="17"/>
      <c r="T135" s="16" t="s">
        <v>94</v>
      </c>
      <c r="U135" s="9" t="s">
        <v>258</v>
      </c>
      <c r="V135" s="9" t="s">
        <v>257</v>
      </c>
      <c r="W135" s="9" t="s">
        <v>256</v>
      </c>
      <c r="X135" s="7"/>
      <c r="Y135" s="8"/>
      <c r="Z135" s="7">
        <v>3</v>
      </c>
    </row>
    <row r="136" spans="1:26" ht="45">
      <c r="A136" s="22" t="s">
        <v>255</v>
      </c>
      <c r="B136" s="9" t="s">
        <v>254</v>
      </c>
      <c r="C136" s="17"/>
      <c r="D136" s="32">
        <v>3</v>
      </c>
      <c r="E136" s="17"/>
      <c r="F136" s="17"/>
      <c r="G136" s="17"/>
      <c r="H136" s="17"/>
      <c r="I136" s="20"/>
      <c r="J136" s="20"/>
      <c r="K136" s="19"/>
      <c r="L136" s="32">
        <v>3</v>
      </c>
      <c r="M136" s="17"/>
      <c r="N136" s="17"/>
      <c r="O136" s="17"/>
      <c r="P136" s="17"/>
      <c r="Q136" s="17"/>
      <c r="R136" s="17"/>
      <c r="S136" s="17"/>
      <c r="T136" s="16" t="s">
        <v>94</v>
      </c>
      <c r="U136" s="9" t="s">
        <v>253</v>
      </c>
      <c r="V136" s="9" t="s">
        <v>252</v>
      </c>
      <c r="W136" s="9" t="s">
        <v>251</v>
      </c>
      <c r="X136" s="7"/>
      <c r="Y136" s="8"/>
      <c r="Z136" s="7">
        <v>2</v>
      </c>
    </row>
    <row r="137" spans="1:26" ht="30">
      <c r="A137" s="22" t="s">
        <v>250</v>
      </c>
      <c r="B137" s="9" t="s">
        <v>249</v>
      </c>
      <c r="C137" s="17"/>
      <c r="D137" s="32">
        <v>3</v>
      </c>
      <c r="E137" s="17"/>
      <c r="F137" s="17"/>
      <c r="G137" s="17"/>
      <c r="H137" s="17"/>
      <c r="I137" s="20"/>
      <c r="J137" s="20"/>
      <c r="K137" s="19"/>
      <c r="L137" s="32">
        <v>3</v>
      </c>
      <c r="M137" s="17"/>
      <c r="N137" s="17"/>
      <c r="O137" s="17"/>
      <c r="P137" s="17"/>
      <c r="Q137" s="17"/>
      <c r="R137" s="17"/>
      <c r="S137" s="17"/>
      <c r="T137" s="16" t="s">
        <v>94</v>
      </c>
      <c r="U137" s="9" t="s">
        <v>248</v>
      </c>
      <c r="V137" s="9" t="s">
        <v>247</v>
      </c>
      <c r="W137" s="9" t="s">
        <v>246</v>
      </c>
      <c r="X137" s="7"/>
      <c r="Y137" s="8"/>
      <c r="Z137" s="7">
        <v>2</v>
      </c>
    </row>
    <row r="138" spans="1:26" ht="45">
      <c r="A138" s="22" t="s">
        <v>245</v>
      </c>
      <c r="B138" s="9" t="s">
        <v>244</v>
      </c>
      <c r="C138" s="17"/>
      <c r="D138" s="32">
        <v>3</v>
      </c>
      <c r="E138" s="17"/>
      <c r="F138" s="17"/>
      <c r="G138" s="17"/>
      <c r="H138" s="17"/>
      <c r="I138" s="20"/>
      <c r="J138" s="20"/>
      <c r="K138" s="19"/>
      <c r="L138" s="32">
        <v>3</v>
      </c>
      <c r="M138" s="17"/>
      <c r="N138" s="17"/>
      <c r="O138" s="17"/>
      <c r="P138" s="17"/>
      <c r="Q138" s="17"/>
      <c r="R138" s="17"/>
      <c r="S138" s="17"/>
      <c r="T138" s="16" t="s">
        <v>235</v>
      </c>
      <c r="U138" s="9" t="s">
        <v>243</v>
      </c>
      <c r="V138" s="9" t="s">
        <v>242</v>
      </c>
      <c r="W138" s="9" t="s">
        <v>36</v>
      </c>
      <c r="X138" s="7"/>
      <c r="Y138" s="8"/>
      <c r="Z138" s="7">
        <v>2</v>
      </c>
    </row>
    <row r="139" spans="1:26" ht="75">
      <c r="A139" s="22" t="s">
        <v>241</v>
      </c>
      <c r="B139" s="9" t="s">
        <v>240</v>
      </c>
      <c r="C139" s="17"/>
      <c r="D139" s="32">
        <v>3</v>
      </c>
      <c r="E139" s="17"/>
      <c r="F139" s="17"/>
      <c r="G139" s="17"/>
      <c r="H139" s="17"/>
      <c r="I139" s="20"/>
      <c r="J139" s="20"/>
      <c r="K139" s="19"/>
      <c r="L139" s="32">
        <v>3</v>
      </c>
      <c r="M139" s="17"/>
      <c r="N139" s="17"/>
      <c r="O139" s="17"/>
      <c r="P139" s="17"/>
      <c r="Q139" s="17"/>
      <c r="R139" s="17"/>
      <c r="S139" s="17"/>
      <c r="T139" s="16" t="s">
        <v>235</v>
      </c>
      <c r="U139" s="9" t="s">
        <v>234</v>
      </c>
      <c r="V139" s="9" t="s">
        <v>233</v>
      </c>
      <c r="W139" s="9" t="s">
        <v>36</v>
      </c>
      <c r="X139" s="7"/>
      <c r="Y139" s="8"/>
      <c r="Z139" s="7">
        <v>2</v>
      </c>
    </row>
    <row r="140" spans="1:26" ht="120">
      <c r="A140" s="22" t="s">
        <v>239</v>
      </c>
      <c r="B140" s="9" t="s">
        <v>238</v>
      </c>
      <c r="C140" s="17"/>
      <c r="D140" s="21">
        <v>5.5</v>
      </c>
      <c r="E140" s="17"/>
      <c r="F140" s="17"/>
      <c r="G140" s="17"/>
      <c r="H140" s="17"/>
      <c r="I140" s="20"/>
      <c r="J140" s="20"/>
      <c r="K140" s="19"/>
      <c r="L140" s="21">
        <v>5.5</v>
      </c>
      <c r="M140" s="17"/>
      <c r="N140" s="17"/>
      <c r="O140" s="17"/>
      <c r="P140" s="17"/>
      <c r="Q140" s="17"/>
      <c r="R140" s="17"/>
      <c r="S140" s="17"/>
      <c r="T140" s="16" t="s">
        <v>235</v>
      </c>
      <c r="U140" s="9" t="s">
        <v>234</v>
      </c>
      <c r="V140" s="9" t="s">
        <v>233</v>
      </c>
      <c r="W140" s="9" t="s">
        <v>36</v>
      </c>
      <c r="X140" s="7"/>
      <c r="Y140" s="8"/>
      <c r="Z140" s="7">
        <v>1</v>
      </c>
    </row>
    <row r="141" spans="1:26" ht="120">
      <c r="A141" s="22" t="s">
        <v>237</v>
      </c>
      <c r="B141" s="9" t="s">
        <v>236</v>
      </c>
      <c r="C141" s="17"/>
      <c r="D141" s="21">
        <v>5.5</v>
      </c>
      <c r="E141" s="17"/>
      <c r="F141" s="17"/>
      <c r="G141" s="17"/>
      <c r="H141" s="17"/>
      <c r="I141" s="20"/>
      <c r="J141" s="20"/>
      <c r="K141" s="19"/>
      <c r="L141" s="21">
        <v>5.5</v>
      </c>
      <c r="M141" s="17"/>
      <c r="N141" s="17"/>
      <c r="O141" s="17"/>
      <c r="P141" s="17"/>
      <c r="Q141" s="17"/>
      <c r="R141" s="17"/>
      <c r="S141" s="17"/>
      <c r="T141" s="16" t="s">
        <v>235</v>
      </c>
      <c r="U141" s="9" t="s">
        <v>234</v>
      </c>
      <c r="V141" s="9" t="s">
        <v>233</v>
      </c>
      <c r="W141" s="9" t="s">
        <v>36</v>
      </c>
      <c r="X141" s="7"/>
      <c r="Y141" s="8"/>
      <c r="Z141" s="7">
        <v>1</v>
      </c>
    </row>
    <row r="142" spans="1:26" ht="45">
      <c r="A142" s="22" t="s">
        <v>232</v>
      </c>
      <c r="B142" s="9" t="s">
        <v>230</v>
      </c>
      <c r="C142" s="17"/>
      <c r="D142" s="32">
        <v>3</v>
      </c>
      <c r="E142" s="17"/>
      <c r="F142" s="17"/>
      <c r="G142" s="17"/>
      <c r="H142" s="17"/>
      <c r="I142" s="20"/>
      <c r="J142" s="20"/>
      <c r="K142" s="19"/>
      <c r="L142" s="32">
        <v>3</v>
      </c>
      <c r="M142" s="17"/>
      <c r="N142" s="17"/>
      <c r="O142" s="17"/>
      <c r="P142" s="17"/>
      <c r="Q142" s="17"/>
      <c r="R142" s="17"/>
      <c r="S142" s="17"/>
      <c r="T142" s="16" t="s">
        <v>85</v>
      </c>
      <c r="U142" s="9" t="s">
        <v>229</v>
      </c>
      <c r="V142" s="9" t="s">
        <v>228</v>
      </c>
      <c r="W142" s="9" t="s">
        <v>227</v>
      </c>
      <c r="X142" s="7"/>
      <c r="Y142" s="8"/>
      <c r="Z142" s="7">
        <v>2</v>
      </c>
    </row>
    <row r="143" spans="1:26" ht="30">
      <c r="A143" s="22" t="s">
        <v>231</v>
      </c>
      <c r="B143" s="9" t="s">
        <v>230</v>
      </c>
      <c r="C143" s="17"/>
      <c r="D143" s="32">
        <v>3</v>
      </c>
      <c r="E143" s="17"/>
      <c r="F143" s="17"/>
      <c r="G143" s="17"/>
      <c r="H143" s="17"/>
      <c r="I143" s="20"/>
      <c r="J143" s="20"/>
      <c r="K143" s="19"/>
      <c r="L143" s="32">
        <v>3</v>
      </c>
      <c r="M143" s="17"/>
      <c r="N143" s="17"/>
      <c r="O143" s="17"/>
      <c r="P143" s="17"/>
      <c r="Q143" s="17"/>
      <c r="R143" s="17"/>
      <c r="S143" s="17"/>
      <c r="T143" s="16" t="s">
        <v>26</v>
      </c>
      <c r="U143" s="9" t="s">
        <v>229</v>
      </c>
      <c r="V143" s="9" t="s">
        <v>228</v>
      </c>
      <c r="W143" s="9" t="s">
        <v>227</v>
      </c>
      <c r="X143" s="7"/>
      <c r="Y143" s="8"/>
      <c r="Z143" s="7">
        <v>2</v>
      </c>
    </row>
    <row r="144" spans="1:26" ht="45">
      <c r="A144" s="22" t="s">
        <v>226</v>
      </c>
      <c r="B144" s="9" t="s">
        <v>225</v>
      </c>
      <c r="C144" s="17"/>
      <c r="D144" s="32">
        <v>3</v>
      </c>
      <c r="E144" s="17"/>
      <c r="F144" s="17"/>
      <c r="G144" s="17"/>
      <c r="H144" s="17"/>
      <c r="I144" s="20"/>
      <c r="J144" s="20"/>
      <c r="K144" s="19"/>
      <c r="L144" s="32">
        <v>3</v>
      </c>
      <c r="M144" s="17"/>
      <c r="N144" s="17"/>
      <c r="O144" s="17"/>
      <c r="P144" s="17"/>
      <c r="Q144" s="17"/>
      <c r="R144" s="17"/>
      <c r="S144" s="17"/>
      <c r="T144" s="16" t="s">
        <v>26</v>
      </c>
      <c r="U144" s="9" t="s">
        <v>224</v>
      </c>
      <c r="V144" s="9" t="s">
        <v>223</v>
      </c>
      <c r="W144" s="9" t="s">
        <v>222</v>
      </c>
      <c r="X144" s="7"/>
      <c r="Y144" s="8"/>
      <c r="Z144" s="7">
        <v>2</v>
      </c>
    </row>
    <row r="145" spans="1:26" ht="75">
      <c r="A145" s="22" t="s">
        <v>221</v>
      </c>
      <c r="B145" s="9" t="s">
        <v>220</v>
      </c>
      <c r="C145" s="17"/>
      <c r="D145" s="32">
        <v>1.5</v>
      </c>
      <c r="E145" s="17"/>
      <c r="F145" s="17"/>
      <c r="G145" s="17"/>
      <c r="H145" s="17"/>
      <c r="I145" s="20"/>
      <c r="J145" s="20"/>
      <c r="K145" s="19"/>
      <c r="L145" s="32">
        <v>1.5</v>
      </c>
      <c r="M145" s="17"/>
      <c r="N145" s="17"/>
      <c r="O145" s="17"/>
      <c r="P145" s="17"/>
      <c r="Q145" s="17"/>
      <c r="R145" s="17"/>
      <c r="S145" s="17"/>
      <c r="T145" s="16" t="s">
        <v>26</v>
      </c>
      <c r="U145" s="9" t="s">
        <v>219</v>
      </c>
      <c r="V145" s="9" t="s">
        <v>218</v>
      </c>
      <c r="W145" s="9" t="s">
        <v>71</v>
      </c>
      <c r="X145" s="7"/>
      <c r="Y145" s="8"/>
      <c r="Z145" s="7">
        <v>3</v>
      </c>
    </row>
    <row r="146" spans="1:26" ht="45">
      <c r="A146" s="22" t="s">
        <v>217</v>
      </c>
      <c r="B146" s="9" t="s">
        <v>216</v>
      </c>
      <c r="C146" s="17"/>
      <c r="D146" s="32">
        <v>3</v>
      </c>
      <c r="E146" s="17"/>
      <c r="F146" s="17"/>
      <c r="G146" s="17"/>
      <c r="H146" s="17"/>
      <c r="I146" s="20"/>
      <c r="J146" s="20"/>
      <c r="K146" s="19"/>
      <c r="L146" s="32">
        <v>3</v>
      </c>
      <c r="M146" s="17"/>
      <c r="N146" s="17"/>
      <c r="O146" s="17"/>
      <c r="P146" s="17"/>
      <c r="Q146" s="17"/>
      <c r="R146" s="17"/>
      <c r="S146" s="17"/>
      <c r="T146" s="16" t="s">
        <v>26</v>
      </c>
      <c r="U146" s="9" t="s">
        <v>215</v>
      </c>
      <c r="V146" s="9" t="s">
        <v>214</v>
      </c>
      <c r="W146" s="9" t="s">
        <v>36</v>
      </c>
      <c r="X146" s="7"/>
      <c r="Y146" s="8"/>
      <c r="Z146" s="7">
        <v>2</v>
      </c>
    </row>
    <row r="147" spans="1:26" ht="45">
      <c r="A147" s="22" t="s">
        <v>213</v>
      </c>
      <c r="B147" s="9" t="s">
        <v>212</v>
      </c>
      <c r="C147" s="17"/>
      <c r="D147" s="32">
        <v>3</v>
      </c>
      <c r="E147" s="17"/>
      <c r="F147" s="17"/>
      <c r="G147" s="17"/>
      <c r="H147" s="17"/>
      <c r="I147" s="20"/>
      <c r="J147" s="20"/>
      <c r="K147" s="19"/>
      <c r="L147" s="32">
        <v>3</v>
      </c>
      <c r="M147" s="17"/>
      <c r="N147" s="17"/>
      <c r="O147" s="17"/>
      <c r="P147" s="17"/>
      <c r="Q147" s="17"/>
      <c r="R147" s="17"/>
      <c r="S147" s="17"/>
      <c r="T147" s="16" t="s">
        <v>26</v>
      </c>
      <c r="U147" s="9" t="s">
        <v>207</v>
      </c>
      <c r="V147" s="9" t="s">
        <v>206</v>
      </c>
      <c r="W147" s="9" t="s">
        <v>36</v>
      </c>
      <c r="X147" s="7"/>
      <c r="Y147" s="8"/>
      <c r="Z147" s="7">
        <v>2</v>
      </c>
    </row>
    <row r="148" spans="1:26" ht="60">
      <c r="A148" s="22" t="s">
        <v>211</v>
      </c>
      <c r="B148" s="9" t="s">
        <v>210</v>
      </c>
      <c r="C148" s="17"/>
      <c r="D148" s="32">
        <v>3</v>
      </c>
      <c r="E148" s="17"/>
      <c r="F148" s="17"/>
      <c r="G148" s="17"/>
      <c r="H148" s="17"/>
      <c r="I148" s="20"/>
      <c r="J148" s="20"/>
      <c r="K148" s="19"/>
      <c r="L148" s="32">
        <v>3</v>
      </c>
      <c r="M148" s="17"/>
      <c r="N148" s="17"/>
      <c r="O148" s="17"/>
      <c r="P148" s="17"/>
      <c r="Q148" s="17"/>
      <c r="R148" s="17"/>
      <c r="S148" s="17"/>
      <c r="T148" s="16" t="s">
        <v>26</v>
      </c>
      <c r="U148" s="9" t="s">
        <v>207</v>
      </c>
      <c r="V148" s="9" t="s">
        <v>206</v>
      </c>
      <c r="W148" s="9" t="s">
        <v>36</v>
      </c>
      <c r="X148" s="7"/>
      <c r="Y148" s="8"/>
      <c r="Z148" s="7">
        <v>2</v>
      </c>
    </row>
    <row r="149" spans="1:26" ht="105">
      <c r="A149" s="22" t="s">
        <v>209</v>
      </c>
      <c r="B149" s="9" t="s">
        <v>208</v>
      </c>
      <c r="C149" s="17"/>
      <c r="D149" s="21">
        <v>5.5</v>
      </c>
      <c r="E149" s="17"/>
      <c r="F149" s="17"/>
      <c r="G149" s="17"/>
      <c r="H149" s="17"/>
      <c r="I149" s="20"/>
      <c r="J149" s="20"/>
      <c r="K149" s="19"/>
      <c r="L149" s="21">
        <v>5.5</v>
      </c>
      <c r="M149" s="17"/>
      <c r="N149" s="17"/>
      <c r="O149" s="17"/>
      <c r="P149" s="17"/>
      <c r="Q149" s="17"/>
      <c r="R149" s="17"/>
      <c r="S149" s="17"/>
      <c r="T149" s="16" t="s">
        <v>26</v>
      </c>
      <c r="U149" s="9" t="s">
        <v>207</v>
      </c>
      <c r="V149" s="9" t="s">
        <v>206</v>
      </c>
      <c r="W149" s="9" t="s">
        <v>36</v>
      </c>
      <c r="X149" s="7"/>
      <c r="Y149" s="8"/>
      <c r="Z149" s="7">
        <v>1</v>
      </c>
    </row>
    <row r="150" spans="1:26" ht="75">
      <c r="A150" s="22" t="s">
        <v>205</v>
      </c>
      <c r="B150" s="9" t="s">
        <v>204</v>
      </c>
      <c r="C150" s="17"/>
      <c r="D150" s="21">
        <v>5.5</v>
      </c>
      <c r="E150" s="17"/>
      <c r="F150" s="17"/>
      <c r="G150" s="17"/>
      <c r="H150" s="17"/>
      <c r="I150" s="20"/>
      <c r="J150" s="20"/>
      <c r="K150" s="19"/>
      <c r="L150" s="21">
        <v>5.5</v>
      </c>
      <c r="M150" s="17"/>
      <c r="N150" s="17"/>
      <c r="O150" s="17"/>
      <c r="P150" s="17"/>
      <c r="Q150" s="17"/>
      <c r="R150" s="17"/>
      <c r="S150" s="17"/>
      <c r="T150" s="16" t="s">
        <v>26</v>
      </c>
      <c r="U150" s="9" t="s">
        <v>203</v>
      </c>
      <c r="V150" s="9" t="s">
        <v>202</v>
      </c>
      <c r="W150" s="9" t="s">
        <v>201</v>
      </c>
      <c r="X150" s="7"/>
      <c r="Y150" s="8"/>
      <c r="Z150" s="7">
        <v>1</v>
      </c>
    </row>
    <row r="151" spans="1:26" ht="30">
      <c r="A151" s="22" t="s">
        <v>200</v>
      </c>
      <c r="B151" s="9" t="s">
        <v>199</v>
      </c>
      <c r="C151" s="17"/>
      <c r="D151" s="32">
        <v>3</v>
      </c>
      <c r="E151" s="17"/>
      <c r="F151" s="17"/>
      <c r="G151" s="17"/>
      <c r="H151" s="17"/>
      <c r="I151" s="20"/>
      <c r="J151" s="20"/>
      <c r="K151" s="19"/>
      <c r="L151" s="32">
        <v>3</v>
      </c>
      <c r="M151" s="17"/>
      <c r="N151" s="17"/>
      <c r="O151" s="17"/>
      <c r="P151" s="17"/>
      <c r="Q151" s="17"/>
      <c r="R151" s="17"/>
      <c r="S151" s="17"/>
      <c r="T151" s="16" t="s">
        <v>178</v>
      </c>
      <c r="U151" s="9" t="s">
        <v>198</v>
      </c>
      <c r="V151" s="9" t="s">
        <v>197</v>
      </c>
      <c r="W151" s="9" t="s">
        <v>165</v>
      </c>
      <c r="X151" s="7"/>
      <c r="Y151" s="8"/>
      <c r="Z151" s="7">
        <v>2</v>
      </c>
    </row>
    <row r="152" spans="1:26" ht="75">
      <c r="A152" s="22" t="s">
        <v>196</v>
      </c>
      <c r="B152" s="9" t="s">
        <v>195</v>
      </c>
      <c r="C152" s="17"/>
      <c r="D152" s="32">
        <v>3</v>
      </c>
      <c r="E152" s="17"/>
      <c r="F152" s="17"/>
      <c r="G152" s="17"/>
      <c r="H152" s="17"/>
      <c r="I152" s="20"/>
      <c r="J152" s="20"/>
      <c r="K152" s="19"/>
      <c r="L152" s="32">
        <v>3</v>
      </c>
      <c r="M152" s="17"/>
      <c r="N152" s="17"/>
      <c r="O152" s="17"/>
      <c r="P152" s="17"/>
      <c r="Q152" s="17"/>
      <c r="R152" s="17"/>
      <c r="S152" s="17"/>
      <c r="T152" s="16" t="s">
        <v>178</v>
      </c>
      <c r="U152" s="9" t="s">
        <v>194</v>
      </c>
      <c r="V152" s="9" t="s">
        <v>193</v>
      </c>
      <c r="W152" s="9" t="s">
        <v>192</v>
      </c>
      <c r="X152" s="7"/>
      <c r="Y152" s="8"/>
      <c r="Z152" s="7">
        <v>2</v>
      </c>
    </row>
    <row r="153" spans="1:26" ht="30.75" customHeight="1">
      <c r="A153" s="31">
        <v>4</v>
      </c>
      <c r="B153" s="30" t="s">
        <v>191</v>
      </c>
      <c r="C153" s="26"/>
      <c r="D153" s="26"/>
      <c r="E153" s="26"/>
      <c r="F153" s="26"/>
      <c r="G153" s="26"/>
      <c r="H153" s="26"/>
      <c r="I153" s="29"/>
      <c r="J153" s="29"/>
      <c r="K153" s="28"/>
      <c r="L153" s="27"/>
      <c r="M153" s="26"/>
      <c r="N153" s="26"/>
      <c r="O153" s="26"/>
      <c r="P153" s="26"/>
      <c r="Q153" s="26"/>
      <c r="R153" s="26"/>
      <c r="S153" s="26"/>
      <c r="T153" s="26"/>
      <c r="U153" s="25"/>
      <c r="V153" s="25"/>
      <c r="W153" s="25"/>
      <c r="X153" s="23"/>
      <c r="Y153" s="24"/>
      <c r="Z153" s="23"/>
    </row>
    <row r="154" spans="1:26" ht="154.5" customHeight="1">
      <c r="A154" s="22" t="s">
        <v>190</v>
      </c>
      <c r="B154" s="9" t="s">
        <v>189</v>
      </c>
      <c r="C154" s="17"/>
      <c r="D154" s="21">
        <v>40</v>
      </c>
      <c r="E154" s="17"/>
      <c r="F154" s="17"/>
      <c r="G154" s="17"/>
      <c r="H154" s="17"/>
      <c r="I154" s="20"/>
      <c r="J154" s="20"/>
      <c r="K154" s="19"/>
      <c r="L154" s="21">
        <v>40</v>
      </c>
      <c r="M154" s="17"/>
      <c r="N154" s="17"/>
      <c r="O154" s="17"/>
      <c r="P154" s="17"/>
      <c r="Q154" s="17"/>
      <c r="R154" s="17"/>
      <c r="S154" s="17"/>
      <c r="T154" s="16" t="s">
        <v>33</v>
      </c>
      <c r="U154" s="9" t="s">
        <v>188</v>
      </c>
      <c r="V154" s="9" t="s">
        <v>187</v>
      </c>
      <c r="W154" s="9" t="s">
        <v>186</v>
      </c>
      <c r="X154" s="7"/>
      <c r="Y154" s="8"/>
      <c r="Z154" s="7"/>
    </row>
    <row r="155" spans="1:26" ht="149.25" customHeight="1">
      <c r="A155" s="22" t="s">
        <v>185</v>
      </c>
      <c r="B155" s="9" t="s">
        <v>184</v>
      </c>
      <c r="C155" s="17"/>
      <c r="D155" s="21">
        <v>40</v>
      </c>
      <c r="E155" s="17"/>
      <c r="F155" s="17"/>
      <c r="G155" s="17"/>
      <c r="H155" s="17"/>
      <c r="I155" s="20"/>
      <c r="J155" s="20"/>
      <c r="K155" s="19"/>
      <c r="L155" s="21">
        <v>40</v>
      </c>
      <c r="M155" s="17"/>
      <c r="N155" s="17"/>
      <c r="O155" s="17"/>
      <c r="P155" s="17"/>
      <c r="Q155" s="17"/>
      <c r="R155" s="17"/>
      <c r="S155" s="17"/>
      <c r="T155" s="16" t="s">
        <v>33</v>
      </c>
      <c r="U155" s="9" t="s">
        <v>183</v>
      </c>
      <c r="V155" s="9" t="s">
        <v>182</v>
      </c>
      <c r="W155" s="9" t="s">
        <v>181</v>
      </c>
      <c r="X155" s="7"/>
      <c r="Y155" s="8"/>
      <c r="Z155" s="7"/>
    </row>
    <row r="156" spans="1:26" ht="45">
      <c r="A156" s="22" t="s">
        <v>180</v>
      </c>
      <c r="B156" s="9" t="s">
        <v>179</v>
      </c>
      <c r="C156" s="17"/>
      <c r="D156" s="21">
        <v>20</v>
      </c>
      <c r="E156" s="17"/>
      <c r="F156" s="17"/>
      <c r="G156" s="17"/>
      <c r="H156" s="17"/>
      <c r="I156" s="20"/>
      <c r="J156" s="20"/>
      <c r="K156" s="19"/>
      <c r="L156" s="21">
        <v>20</v>
      </c>
      <c r="M156" s="17"/>
      <c r="N156" s="17"/>
      <c r="O156" s="17"/>
      <c r="P156" s="17"/>
      <c r="Q156" s="17"/>
      <c r="R156" s="17"/>
      <c r="S156" s="17"/>
      <c r="T156" s="16" t="s">
        <v>178</v>
      </c>
      <c r="U156" s="9" t="s">
        <v>177</v>
      </c>
      <c r="V156" s="9" t="s">
        <v>176</v>
      </c>
      <c r="W156" s="9" t="s">
        <v>175</v>
      </c>
      <c r="X156" s="7"/>
      <c r="Y156" s="8"/>
      <c r="Z156" s="7"/>
    </row>
    <row r="157" spans="1:26" ht="27" customHeight="1">
      <c r="A157" s="31">
        <v>5</v>
      </c>
      <c r="B157" s="30" t="s">
        <v>174</v>
      </c>
      <c r="C157" s="26"/>
      <c r="D157" s="26"/>
      <c r="E157" s="26"/>
      <c r="F157" s="26"/>
      <c r="G157" s="26"/>
      <c r="H157" s="26"/>
      <c r="I157" s="29"/>
      <c r="J157" s="29"/>
      <c r="K157" s="28"/>
      <c r="L157" s="27"/>
      <c r="M157" s="26"/>
      <c r="N157" s="26"/>
      <c r="O157" s="26"/>
      <c r="P157" s="26"/>
      <c r="Q157" s="26"/>
      <c r="R157" s="26"/>
      <c r="S157" s="26"/>
      <c r="T157" s="26"/>
      <c r="U157" s="25"/>
      <c r="V157" s="25"/>
      <c r="W157" s="25"/>
      <c r="X157" s="23"/>
      <c r="Y157" s="24"/>
      <c r="Z157" s="23"/>
    </row>
    <row r="158" spans="1:26" ht="45">
      <c r="A158" s="22" t="s">
        <v>173</v>
      </c>
      <c r="B158" s="9" t="s">
        <v>172</v>
      </c>
      <c r="C158" s="17"/>
      <c r="D158" s="21">
        <v>5</v>
      </c>
      <c r="E158" s="17"/>
      <c r="F158" s="17"/>
      <c r="G158" s="17"/>
      <c r="H158" s="17"/>
      <c r="I158" s="20"/>
      <c r="J158" s="20"/>
      <c r="K158" s="19"/>
      <c r="L158" s="21">
        <v>5</v>
      </c>
      <c r="M158" s="17"/>
      <c r="N158" s="17"/>
      <c r="O158" s="17"/>
      <c r="P158" s="17"/>
      <c r="Q158" s="17"/>
      <c r="R158" s="17"/>
      <c r="S158" s="17"/>
      <c r="T158" s="16" t="s">
        <v>85</v>
      </c>
      <c r="U158" s="9" t="s">
        <v>171</v>
      </c>
      <c r="V158" s="9" t="s">
        <v>170</v>
      </c>
      <c r="W158" s="9" t="s">
        <v>51</v>
      </c>
      <c r="X158" s="7"/>
      <c r="Y158" s="8"/>
      <c r="Z158" s="7"/>
    </row>
    <row r="159" spans="1:26" ht="45">
      <c r="A159" s="22" t="s">
        <v>169</v>
      </c>
      <c r="B159" s="9" t="s">
        <v>168</v>
      </c>
      <c r="C159" s="17"/>
      <c r="D159" s="21">
        <v>5</v>
      </c>
      <c r="E159" s="17"/>
      <c r="F159" s="17"/>
      <c r="G159" s="17"/>
      <c r="H159" s="17"/>
      <c r="I159" s="20"/>
      <c r="J159" s="20"/>
      <c r="K159" s="19"/>
      <c r="L159" s="21">
        <v>5</v>
      </c>
      <c r="M159" s="17"/>
      <c r="N159" s="17"/>
      <c r="O159" s="17"/>
      <c r="P159" s="17"/>
      <c r="Q159" s="17"/>
      <c r="R159" s="17"/>
      <c r="S159" s="17"/>
      <c r="T159" s="16" t="s">
        <v>85</v>
      </c>
      <c r="U159" s="9" t="s">
        <v>167</v>
      </c>
      <c r="V159" s="9" t="s">
        <v>166</v>
      </c>
      <c r="W159" s="9" t="s">
        <v>165</v>
      </c>
      <c r="X159" s="7"/>
      <c r="Y159" s="8"/>
      <c r="Z159" s="7"/>
    </row>
    <row r="160" spans="1:26" ht="45">
      <c r="A160" s="22" t="s">
        <v>164</v>
      </c>
      <c r="B160" s="9" t="s">
        <v>163</v>
      </c>
      <c r="C160" s="17"/>
      <c r="D160" s="21">
        <v>10</v>
      </c>
      <c r="E160" s="17"/>
      <c r="F160" s="17"/>
      <c r="G160" s="17"/>
      <c r="H160" s="17"/>
      <c r="I160" s="20"/>
      <c r="J160" s="20"/>
      <c r="K160" s="19"/>
      <c r="L160" s="21">
        <v>10</v>
      </c>
      <c r="M160" s="17"/>
      <c r="N160" s="17"/>
      <c r="O160" s="17"/>
      <c r="P160" s="17"/>
      <c r="Q160" s="17"/>
      <c r="R160" s="17"/>
      <c r="S160" s="17"/>
      <c r="T160" s="16" t="s">
        <v>85</v>
      </c>
      <c r="U160" s="9" t="s">
        <v>162</v>
      </c>
      <c r="V160" s="9" t="s">
        <v>161</v>
      </c>
      <c r="W160" s="9" t="s">
        <v>160</v>
      </c>
      <c r="X160" s="7"/>
      <c r="Y160" s="8"/>
      <c r="Z160" s="7"/>
    </row>
    <row r="161" spans="1:26" ht="45">
      <c r="A161" s="22" t="s">
        <v>159</v>
      </c>
      <c r="B161" s="9" t="s">
        <v>158</v>
      </c>
      <c r="C161" s="17"/>
      <c r="D161" s="21">
        <v>20</v>
      </c>
      <c r="E161" s="17"/>
      <c r="F161" s="17"/>
      <c r="G161" s="17"/>
      <c r="H161" s="17"/>
      <c r="I161" s="20"/>
      <c r="J161" s="20"/>
      <c r="K161" s="19"/>
      <c r="L161" s="21">
        <v>20</v>
      </c>
      <c r="M161" s="17"/>
      <c r="N161" s="17"/>
      <c r="O161" s="17"/>
      <c r="P161" s="17"/>
      <c r="Q161" s="17"/>
      <c r="R161" s="17"/>
      <c r="S161" s="17"/>
      <c r="T161" s="16" t="s">
        <v>85</v>
      </c>
      <c r="U161" s="9" t="s">
        <v>157</v>
      </c>
      <c r="V161" s="9" t="s">
        <v>156</v>
      </c>
      <c r="W161" s="9" t="s">
        <v>155</v>
      </c>
      <c r="X161" s="7"/>
      <c r="Y161" s="8"/>
      <c r="Z161" s="7"/>
    </row>
    <row r="162" spans="1:26" ht="45">
      <c r="A162" s="22" t="s">
        <v>154</v>
      </c>
      <c r="B162" s="9" t="s">
        <v>153</v>
      </c>
      <c r="C162" s="17"/>
      <c r="D162" s="21">
        <v>5</v>
      </c>
      <c r="E162" s="17"/>
      <c r="F162" s="17"/>
      <c r="G162" s="17"/>
      <c r="H162" s="17"/>
      <c r="I162" s="20"/>
      <c r="J162" s="20"/>
      <c r="K162" s="19"/>
      <c r="L162" s="21">
        <v>5</v>
      </c>
      <c r="M162" s="17"/>
      <c r="N162" s="17"/>
      <c r="O162" s="17"/>
      <c r="P162" s="17"/>
      <c r="Q162" s="17"/>
      <c r="R162" s="17"/>
      <c r="S162" s="17"/>
      <c r="T162" s="16" t="s">
        <v>85</v>
      </c>
      <c r="U162" s="9" t="s">
        <v>152</v>
      </c>
      <c r="V162" s="9" t="s">
        <v>151</v>
      </c>
      <c r="W162" s="9" t="s">
        <v>150</v>
      </c>
      <c r="X162" s="7"/>
      <c r="Y162" s="8"/>
      <c r="Z162" s="7"/>
    </row>
    <row r="163" spans="1:26" ht="45">
      <c r="A163" s="22" t="s">
        <v>149</v>
      </c>
      <c r="B163" s="9" t="s">
        <v>148</v>
      </c>
      <c r="C163" s="17"/>
      <c r="D163" s="21">
        <v>5</v>
      </c>
      <c r="E163" s="17"/>
      <c r="F163" s="17"/>
      <c r="G163" s="17"/>
      <c r="H163" s="17"/>
      <c r="I163" s="20"/>
      <c r="J163" s="20"/>
      <c r="K163" s="19"/>
      <c r="L163" s="21">
        <v>5</v>
      </c>
      <c r="M163" s="17"/>
      <c r="N163" s="17"/>
      <c r="O163" s="17"/>
      <c r="P163" s="17"/>
      <c r="Q163" s="17"/>
      <c r="R163" s="17"/>
      <c r="S163" s="17"/>
      <c r="T163" s="16" t="s">
        <v>85</v>
      </c>
      <c r="U163" s="9" t="s">
        <v>147</v>
      </c>
      <c r="V163" s="9" t="s">
        <v>146</v>
      </c>
      <c r="W163" s="9" t="s">
        <v>145</v>
      </c>
      <c r="X163" s="7"/>
      <c r="Y163" s="8"/>
      <c r="Z163" s="7"/>
    </row>
    <row r="164" spans="1:26" ht="45">
      <c r="A164" s="22" t="s">
        <v>144</v>
      </c>
      <c r="B164" s="9" t="s">
        <v>143</v>
      </c>
      <c r="C164" s="17"/>
      <c r="D164" s="21">
        <v>10</v>
      </c>
      <c r="E164" s="17"/>
      <c r="F164" s="17"/>
      <c r="G164" s="17"/>
      <c r="H164" s="17"/>
      <c r="I164" s="20"/>
      <c r="J164" s="20"/>
      <c r="K164" s="19"/>
      <c r="L164" s="21">
        <v>10</v>
      </c>
      <c r="M164" s="17"/>
      <c r="N164" s="17"/>
      <c r="O164" s="17"/>
      <c r="P164" s="17"/>
      <c r="Q164" s="17"/>
      <c r="R164" s="17"/>
      <c r="S164" s="17"/>
      <c r="T164" s="16" t="s">
        <v>85</v>
      </c>
      <c r="U164" s="9" t="s">
        <v>142</v>
      </c>
      <c r="V164" s="9" t="s">
        <v>141</v>
      </c>
      <c r="W164" s="9" t="s">
        <v>36</v>
      </c>
      <c r="X164" s="7"/>
      <c r="Y164" s="8"/>
      <c r="Z164" s="7"/>
    </row>
    <row r="165" spans="1:26" ht="45">
      <c r="A165" s="22" t="s">
        <v>140</v>
      </c>
      <c r="B165" s="9" t="s">
        <v>139</v>
      </c>
      <c r="C165" s="17"/>
      <c r="D165" s="21">
        <v>5</v>
      </c>
      <c r="E165" s="17"/>
      <c r="F165" s="17"/>
      <c r="G165" s="17"/>
      <c r="H165" s="17"/>
      <c r="I165" s="20"/>
      <c r="J165" s="20"/>
      <c r="K165" s="19"/>
      <c r="L165" s="21">
        <v>5</v>
      </c>
      <c r="M165" s="17"/>
      <c r="N165" s="17"/>
      <c r="O165" s="17"/>
      <c r="P165" s="17"/>
      <c r="Q165" s="17"/>
      <c r="R165" s="17"/>
      <c r="S165" s="17"/>
      <c r="T165" s="16" t="s">
        <v>85</v>
      </c>
      <c r="U165" s="9" t="s">
        <v>138</v>
      </c>
      <c r="V165" s="9" t="s">
        <v>137</v>
      </c>
      <c r="W165" s="9" t="s">
        <v>51</v>
      </c>
      <c r="X165" s="7"/>
      <c r="Y165" s="8"/>
      <c r="Z165" s="7"/>
    </row>
    <row r="166" spans="1:26" ht="45">
      <c r="A166" s="22" t="s">
        <v>136</v>
      </c>
      <c r="B166" s="9" t="s">
        <v>135</v>
      </c>
      <c r="C166" s="17"/>
      <c r="D166" s="21">
        <v>5</v>
      </c>
      <c r="E166" s="17"/>
      <c r="F166" s="17"/>
      <c r="G166" s="17"/>
      <c r="H166" s="17"/>
      <c r="I166" s="20"/>
      <c r="J166" s="20"/>
      <c r="K166" s="19"/>
      <c r="L166" s="21">
        <v>5</v>
      </c>
      <c r="M166" s="17"/>
      <c r="N166" s="17"/>
      <c r="O166" s="17"/>
      <c r="P166" s="17"/>
      <c r="Q166" s="17"/>
      <c r="R166" s="17"/>
      <c r="S166" s="17"/>
      <c r="T166" s="16" t="s">
        <v>85</v>
      </c>
      <c r="U166" s="9" t="s">
        <v>134</v>
      </c>
      <c r="V166" s="9" t="s">
        <v>133</v>
      </c>
      <c r="W166" s="9" t="s">
        <v>132</v>
      </c>
      <c r="X166" s="7"/>
      <c r="Y166" s="8"/>
      <c r="Z166" s="7"/>
    </row>
    <row r="167" spans="1:26" ht="45">
      <c r="A167" s="22" t="s">
        <v>131</v>
      </c>
      <c r="B167" s="9" t="s">
        <v>130</v>
      </c>
      <c r="C167" s="17"/>
      <c r="D167" s="21">
        <v>20</v>
      </c>
      <c r="E167" s="17"/>
      <c r="F167" s="17"/>
      <c r="G167" s="17"/>
      <c r="H167" s="17"/>
      <c r="I167" s="20"/>
      <c r="J167" s="20"/>
      <c r="K167" s="19"/>
      <c r="L167" s="21">
        <v>20</v>
      </c>
      <c r="M167" s="17"/>
      <c r="N167" s="17"/>
      <c r="O167" s="17"/>
      <c r="P167" s="17"/>
      <c r="Q167" s="17"/>
      <c r="R167" s="17"/>
      <c r="S167" s="17"/>
      <c r="T167" s="16" t="s">
        <v>85</v>
      </c>
      <c r="U167" s="9" t="s">
        <v>129</v>
      </c>
      <c r="V167" s="9" t="s">
        <v>128</v>
      </c>
      <c r="W167" s="9" t="s">
        <v>57</v>
      </c>
      <c r="X167" s="7"/>
      <c r="Y167" s="8"/>
      <c r="Z167" s="7"/>
    </row>
    <row r="168" spans="1:26" ht="90">
      <c r="A168" s="22" t="s">
        <v>127</v>
      </c>
      <c r="B168" s="9" t="s">
        <v>126</v>
      </c>
      <c r="C168" s="17"/>
      <c r="D168" s="21">
        <v>10</v>
      </c>
      <c r="E168" s="17"/>
      <c r="F168" s="17"/>
      <c r="G168" s="17"/>
      <c r="H168" s="17"/>
      <c r="I168" s="20"/>
      <c r="J168" s="20"/>
      <c r="K168" s="19"/>
      <c r="L168" s="21">
        <v>10</v>
      </c>
      <c r="M168" s="17"/>
      <c r="N168" s="17"/>
      <c r="O168" s="17"/>
      <c r="P168" s="17"/>
      <c r="Q168" s="17"/>
      <c r="R168" s="17"/>
      <c r="S168" s="17"/>
      <c r="T168" s="16" t="s">
        <v>85</v>
      </c>
      <c r="U168" s="9" t="s">
        <v>125</v>
      </c>
      <c r="V168" s="9" t="s">
        <v>110</v>
      </c>
      <c r="W168" s="9" t="s">
        <v>51</v>
      </c>
      <c r="X168" s="7"/>
      <c r="Y168" s="8"/>
      <c r="Z168" s="7"/>
    </row>
    <row r="169" spans="1:26" ht="24.75" customHeight="1">
      <c r="A169" s="31">
        <v>6</v>
      </c>
      <c r="B169" s="30" t="s">
        <v>124</v>
      </c>
      <c r="C169" s="26"/>
      <c r="D169" s="26"/>
      <c r="E169" s="26"/>
      <c r="F169" s="26"/>
      <c r="G169" s="26"/>
      <c r="H169" s="26"/>
      <c r="I169" s="29"/>
      <c r="J169" s="29"/>
      <c r="K169" s="28"/>
      <c r="L169" s="27"/>
      <c r="M169" s="26"/>
      <c r="N169" s="26"/>
      <c r="O169" s="26"/>
      <c r="P169" s="26"/>
      <c r="Q169" s="26"/>
      <c r="R169" s="26"/>
      <c r="S169" s="26"/>
      <c r="T169" s="26"/>
      <c r="U169" s="25"/>
      <c r="V169" s="25"/>
      <c r="W169" s="25"/>
      <c r="X169" s="23"/>
      <c r="Y169" s="24"/>
      <c r="Z169" s="23"/>
    </row>
    <row r="170" spans="1:26" ht="90">
      <c r="A170" s="22" t="s">
        <v>123</v>
      </c>
      <c r="B170" s="9" t="s">
        <v>122</v>
      </c>
      <c r="C170" s="17"/>
      <c r="D170" s="21">
        <v>6</v>
      </c>
      <c r="E170" s="17"/>
      <c r="F170" s="17"/>
      <c r="G170" s="17"/>
      <c r="H170" s="17"/>
      <c r="I170" s="20"/>
      <c r="J170" s="20"/>
      <c r="K170" s="19"/>
      <c r="L170" s="21">
        <v>6</v>
      </c>
      <c r="M170" s="17"/>
      <c r="N170" s="17"/>
      <c r="O170" s="17"/>
      <c r="P170" s="17"/>
      <c r="Q170" s="17"/>
      <c r="R170" s="17"/>
      <c r="S170" s="17"/>
      <c r="T170" s="16" t="s">
        <v>33</v>
      </c>
      <c r="U170" s="9" t="s">
        <v>121</v>
      </c>
      <c r="V170" s="9" t="s">
        <v>120</v>
      </c>
      <c r="W170" s="9" t="s">
        <v>51</v>
      </c>
      <c r="X170" s="7"/>
      <c r="Y170" s="8"/>
      <c r="Z170" s="7">
        <v>2</v>
      </c>
    </row>
    <row r="171" spans="1:26" ht="60">
      <c r="A171" s="22" t="s">
        <v>119</v>
      </c>
      <c r="B171" s="9" t="s">
        <v>118</v>
      </c>
      <c r="C171" s="17"/>
      <c r="D171" s="21">
        <v>6</v>
      </c>
      <c r="E171" s="17"/>
      <c r="F171" s="17"/>
      <c r="G171" s="17"/>
      <c r="H171" s="17"/>
      <c r="I171" s="20"/>
      <c r="J171" s="20"/>
      <c r="K171" s="19"/>
      <c r="L171" s="21">
        <v>6</v>
      </c>
      <c r="M171" s="17"/>
      <c r="N171" s="17"/>
      <c r="O171" s="17"/>
      <c r="P171" s="17"/>
      <c r="Q171" s="17"/>
      <c r="R171" s="17"/>
      <c r="S171" s="17"/>
      <c r="T171" s="16" t="s">
        <v>33</v>
      </c>
      <c r="U171" s="9" t="s">
        <v>117</v>
      </c>
      <c r="V171" s="9" t="s">
        <v>116</v>
      </c>
      <c r="W171" s="9" t="s">
        <v>115</v>
      </c>
      <c r="X171" s="7"/>
      <c r="Y171" s="8"/>
      <c r="Z171" s="7">
        <v>2</v>
      </c>
    </row>
    <row r="172" spans="1:26" ht="120">
      <c r="A172" s="22" t="s">
        <v>114</v>
      </c>
      <c r="B172" s="9" t="s">
        <v>113</v>
      </c>
      <c r="C172" s="17"/>
      <c r="D172" s="21">
        <v>9</v>
      </c>
      <c r="E172" s="17"/>
      <c r="F172" s="17"/>
      <c r="G172" s="17"/>
      <c r="H172" s="17"/>
      <c r="I172" s="20"/>
      <c r="J172" s="20"/>
      <c r="K172" s="19"/>
      <c r="L172" s="21">
        <v>9</v>
      </c>
      <c r="M172" s="17"/>
      <c r="N172" s="17"/>
      <c r="O172" s="17"/>
      <c r="P172" s="17"/>
      <c r="Q172" s="17"/>
      <c r="R172" s="17"/>
      <c r="S172" s="17"/>
      <c r="T172" s="16" t="s">
        <v>112</v>
      </c>
      <c r="U172" s="9" t="s">
        <v>111</v>
      </c>
      <c r="V172" s="9" t="s">
        <v>110</v>
      </c>
      <c r="W172" s="9" t="s">
        <v>109</v>
      </c>
      <c r="X172" s="7"/>
      <c r="Y172" s="8"/>
      <c r="Z172" s="7">
        <v>1</v>
      </c>
    </row>
    <row r="173" spans="1:26" ht="30">
      <c r="A173" s="22" t="s">
        <v>108</v>
      </c>
      <c r="B173" s="9" t="s">
        <v>95</v>
      </c>
      <c r="C173" s="17"/>
      <c r="D173" s="21">
        <v>4</v>
      </c>
      <c r="E173" s="17"/>
      <c r="F173" s="17"/>
      <c r="G173" s="17"/>
      <c r="H173" s="17"/>
      <c r="I173" s="20"/>
      <c r="J173" s="20"/>
      <c r="K173" s="19"/>
      <c r="L173" s="21">
        <v>4</v>
      </c>
      <c r="M173" s="17"/>
      <c r="N173" s="17"/>
      <c r="O173" s="17"/>
      <c r="P173" s="17"/>
      <c r="Q173" s="17"/>
      <c r="R173" s="17"/>
      <c r="S173" s="17"/>
      <c r="T173" s="16" t="s">
        <v>107</v>
      </c>
      <c r="U173" s="9" t="s">
        <v>79</v>
      </c>
      <c r="V173" s="9" t="s">
        <v>78</v>
      </c>
      <c r="W173" s="9" t="s">
        <v>51</v>
      </c>
      <c r="X173" s="7"/>
      <c r="Y173" s="8"/>
      <c r="Z173" s="7">
        <v>3</v>
      </c>
    </row>
    <row r="174" spans="1:26">
      <c r="A174" s="22" t="s">
        <v>106</v>
      </c>
      <c r="B174" s="9" t="s">
        <v>105</v>
      </c>
      <c r="C174" s="17"/>
      <c r="D174" s="21">
        <v>4</v>
      </c>
      <c r="E174" s="17"/>
      <c r="F174" s="17"/>
      <c r="G174" s="17"/>
      <c r="H174" s="17"/>
      <c r="I174" s="20"/>
      <c r="J174" s="20"/>
      <c r="K174" s="19"/>
      <c r="L174" s="21">
        <v>4</v>
      </c>
      <c r="M174" s="17"/>
      <c r="N174" s="17"/>
      <c r="O174" s="17"/>
      <c r="P174" s="17"/>
      <c r="Q174" s="17"/>
      <c r="R174" s="17"/>
      <c r="S174" s="17"/>
      <c r="T174" s="16" t="s">
        <v>104</v>
      </c>
      <c r="U174" s="9" t="s">
        <v>79</v>
      </c>
      <c r="V174" s="9" t="s">
        <v>78</v>
      </c>
      <c r="W174" s="9" t="s">
        <v>51</v>
      </c>
      <c r="X174" s="7"/>
      <c r="Y174" s="8"/>
      <c r="Z174" s="7">
        <v>3</v>
      </c>
    </row>
    <row r="175" spans="1:26">
      <c r="A175" s="22" t="s">
        <v>103</v>
      </c>
      <c r="B175" s="9" t="s">
        <v>102</v>
      </c>
      <c r="C175" s="17"/>
      <c r="D175" s="21">
        <v>4</v>
      </c>
      <c r="E175" s="17"/>
      <c r="F175" s="17"/>
      <c r="G175" s="17"/>
      <c r="H175" s="17"/>
      <c r="I175" s="20"/>
      <c r="J175" s="20"/>
      <c r="K175" s="19"/>
      <c r="L175" s="21">
        <v>4</v>
      </c>
      <c r="M175" s="17"/>
      <c r="N175" s="17"/>
      <c r="O175" s="17"/>
      <c r="P175" s="17"/>
      <c r="Q175" s="17"/>
      <c r="R175" s="17"/>
      <c r="S175" s="17"/>
      <c r="T175" s="16" t="s">
        <v>101</v>
      </c>
      <c r="U175" s="9" t="s">
        <v>79</v>
      </c>
      <c r="V175" s="9" t="s">
        <v>78</v>
      </c>
      <c r="W175" s="9" t="s">
        <v>51</v>
      </c>
      <c r="X175" s="7"/>
      <c r="Y175" s="8"/>
      <c r="Z175" s="7">
        <v>3</v>
      </c>
    </row>
    <row r="176" spans="1:26" ht="30">
      <c r="A176" s="22" t="s">
        <v>100</v>
      </c>
      <c r="B176" s="9" t="s">
        <v>95</v>
      </c>
      <c r="C176" s="17"/>
      <c r="D176" s="21">
        <v>4</v>
      </c>
      <c r="E176" s="17"/>
      <c r="F176" s="17"/>
      <c r="G176" s="17"/>
      <c r="H176" s="17"/>
      <c r="I176" s="20"/>
      <c r="J176" s="20"/>
      <c r="K176" s="19"/>
      <c r="L176" s="21">
        <v>4</v>
      </c>
      <c r="M176" s="17"/>
      <c r="N176" s="17"/>
      <c r="O176" s="17"/>
      <c r="P176" s="17"/>
      <c r="Q176" s="17"/>
      <c r="R176" s="17"/>
      <c r="S176" s="17"/>
      <c r="T176" s="16" t="s">
        <v>99</v>
      </c>
      <c r="U176" s="9" t="s">
        <v>79</v>
      </c>
      <c r="V176" s="9" t="s">
        <v>78</v>
      </c>
      <c r="W176" s="9" t="s">
        <v>51</v>
      </c>
      <c r="X176" s="7"/>
      <c r="Y176" s="8"/>
      <c r="Z176" s="7">
        <v>3</v>
      </c>
    </row>
    <row r="177" spans="1:26" ht="30">
      <c r="A177" s="22" t="s">
        <v>98</v>
      </c>
      <c r="B177" s="9" t="s">
        <v>95</v>
      </c>
      <c r="C177" s="17"/>
      <c r="D177" s="21">
        <v>4</v>
      </c>
      <c r="E177" s="17"/>
      <c r="F177" s="17"/>
      <c r="G177" s="17"/>
      <c r="H177" s="17"/>
      <c r="I177" s="20"/>
      <c r="J177" s="20"/>
      <c r="K177" s="19"/>
      <c r="L177" s="21">
        <v>4</v>
      </c>
      <c r="M177" s="17"/>
      <c r="N177" s="17"/>
      <c r="O177" s="17"/>
      <c r="P177" s="17"/>
      <c r="Q177" s="17"/>
      <c r="R177" s="17"/>
      <c r="S177" s="17"/>
      <c r="T177" s="16" t="s">
        <v>97</v>
      </c>
      <c r="U177" s="9" t="s">
        <v>79</v>
      </c>
      <c r="V177" s="9" t="s">
        <v>78</v>
      </c>
      <c r="W177" s="9" t="s">
        <v>51</v>
      </c>
      <c r="X177" s="7"/>
      <c r="Y177" s="8"/>
      <c r="Z177" s="7">
        <v>3</v>
      </c>
    </row>
    <row r="178" spans="1:26" ht="30">
      <c r="A178" s="22" t="s">
        <v>96</v>
      </c>
      <c r="B178" s="9" t="s">
        <v>95</v>
      </c>
      <c r="C178" s="17"/>
      <c r="D178" s="21">
        <v>4</v>
      </c>
      <c r="E178" s="17"/>
      <c r="F178" s="17"/>
      <c r="G178" s="17"/>
      <c r="H178" s="17"/>
      <c r="I178" s="20"/>
      <c r="J178" s="20"/>
      <c r="K178" s="19"/>
      <c r="L178" s="21">
        <v>4</v>
      </c>
      <c r="M178" s="17"/>
      <c r="N178" s="17"/>
      <c r="O178" s="17"/>
      <c r="P178" s="17"/>
      <c r="Q178" s="17"/>
      <c r="R178" s="17"/>
      <c r="S178" s="17"/>
      <c r="T178" s="16" t="s">
        <v>94</v>
      </c>
      <c r="U178" s="9" t="s">
        <v>79</v>
      </c>
      <c r="V178" s="9" t="s">
        <v>78</v>
      </c>
      <c r="W178" s="9" t="s">
        <v>51</v>
      </c>
      <c r="X178" s="7"/>
      <c r="Y178" s="8"/>
      <c r="Z178" s="7">
        <v>3</v>
      </c>
    </row>
    <row r="179" spans="1:26" ht="45">
      <c r="A179" s="22" t="s">
        <v>93</v>
      </c>
      <c r="B179" s="9" t="s">
        <v>80</v>
      </c>
      <c r="C179" s="17"/>
      <c r="D179" s="21">
        <v>4</v>
      </c>
      <c r="E179" s="17"/>
      <c r="F179" s="17"/>
      <c r="G179" s="17"/>
      <c r="H179" s="17"/>
      <c r="I179" s="20"/>
      <c r="J179" s="20"/>
      <c r="K179" s="19"/>
      <c r="L179" s="21">
        <v>4</v>
      </c>
      <c r="M179" s="17"/>
      <c r="N179" s="17"/>
      <c r="O179" s="17"/>
      <c r="P179" s="17"/>
      <c r="Q179" s="17"/>
      <c r="R179" s="17"/>
      <c r="S179" s="17"/>
      <c r="T179" s="16" t="s">
        <v>85</v>
      </c>
      <c r="U179" s="9" t="s">
        <v>79</v>
      </c>
      <c r="V179" s="9" t="s">
        <v>78</v>
      </c>
      <c r="W179" s="9" t="s">
        <v>51</v>
      </c>
      <c r="X179" s="7"/>
      <c r="Y179" s="8"/>
      <c r="Z179" s="7">
        <v>3</v>
      </c>
    </row>
    <row r="180" spans="1:26" ht="49.5" customHeight="1">
      <c r="A180" s="22" t="s">
        <v>92</v>
      </c>
      <c r="B180" s="9" t="s">
        <v>91</v>
      </c>
      <c r="C180" s="17"/>
      <c r="D180" s="21">
        <v>4</v>
      </c>
      <c r="E180" s="17"/>
      <c r="F180" s="17"/>
      <c r="G180" s="17"/>
      <c r="H180" s="17"/>
      <c r="I180" s="20"/>
      <c r="J180" s="20"/>
      <c r="K180" s="19"/>
      <c r="L180" s="21">
        <v>4</v>
      </c>
      <c r="M180" s="17"/>
      <c r="N180" s="17"/>
      <c r="O180" s="17"/>
      <c r="P180" s="17"/>
      <c r="Q180" s="17"/>
      <c r="R180" s="17"/>
      <c r="S180" s="17"/>
      <c r="T180" s="16" t="s">
        <v>85</v>
      </c>
      <c r="U180" s="9" t="s">
        <v>90</v>
      </c>
      <c r="V180" s="9" t="s">
        <v>89</v>
      </c>
      <c r="W180" s="9" t="s">
        <v>88</v>
      </c>
      <c r="X180" s="7"/>
      <c r="Y180" s="8"/>
      <c r="Z180" s="7">
        <v>3</v>
      </c>
    </row>
    <row r="181" spans="1:26" ht="45">
      <c r="A181" s="22" t="s">
        <v>87</v>
      </c>
      <c r="B181" s="9" t="s">
        <v>86</v>
      </c>
      <c r="C181" s="17"/>
      <c r="D181" s="21">
        <v>4</v>
      </c>
      <c r="E181" s="17"/>
      <c r="F181" s="17"/>
      <c r="G181" s="17"/>
      <c r="H181" s="17"/>
      <c r="I181" s="20"/>
      <c r="J181" s="20"/>
      <c r="K181" s="19"/>
      <c r="L181" s="21">
        <v>4</v>
      </c>
      <c r="M181" s="17"/>
      <c r="N181" s="17"/>
      <c r="O181" s="17"/>
      <c r="P181" s="17"/>
      <c r="Q181" s="17"/>
      <c r="R181" s="17"/>
      <c r="S181" s="17"/>
      <c r="T181" s="16" t="s">
        <v>85</v>
      </c>
      <c r="U181" s="9" t="s">
        <v>84</v>
      </c>
      <c r="V181" s="9" t="s">
        <v>83</v>
      </c>
      <c r="W181" s="9" t="s">
        <v>82</v>
      </c>
      <c r="X181" s="7"/>
      <c r="Y181" s="8"/>
      <c r="Z181" s="7">
        <v>3</v>
      </c>
    </row>
    <row r="182" spans="1:26" ht="30">
      <c r="A182" s="22" t="s">
        <v>81</v>
      </c>
      <c r="B182" s="9" t="s">
        <v>80</v>
      </c>
      <c r="C182" s="17"/>
      <c r="D182" s="21">
        <v>4</v>
      </c>
      <c r="E182" s="17"/>
      <c r="F182" s="17"/>
      <c r="G182" s="17"/>
      <c r="H182" s="17"/>
      <c r="I182" s="20"/>
      <c r="J182" s="20"/>
      <c r="K182" s="19"/>
      <c r="L182" s="21">
        <v>4</v>
      </c>
      <c r="M182" s="17"/>
      <c r="N182" s="17"/>
      <c r="O182" s="17"/>
      <c r="P182" s="17"/>
      <c r="Q182" s="17"/>
      <c r="R182" s="17"/>
      <c r="S182" s="17"/>
      <c r="T182" s="16" t="s">
        <v>26</v>
      </c>
      <c r="U182" s="9" t="s">
        <v>79</v>
      </c>
      <c r="V182" s="9" t="s">
        <v>78</v>
      </c>
      <c r="W182" s="9" t="s">
        <v>51</v>
      </c>
      <c r="X182" s="7"/>
      <c r="Y182" s="8"/>
      <c r="Z182" s="7">
        <v>3</v>
      </c>
    </row>
    <row r="183" spans="1:26" ht="45">
      <c r="A183" s="22" t="s">
        <v>77</v>
      </c>
      <c r="B183" s="9" t="s">
        <v>76</v>
      </c>
      <c r="C183" s="17"/>
      <c r="D183" s="21">
        <v>9</v>
      </c>
      <c r="E183" s="17"/>
      <c r="F183" s="17"/>
      <c r="G183" s="17"/>
      <c r="H183" s="17"/>
      <c r="I183" s="20"/>
      <c r="J183" s="20"/>
      <c r="K183" s="19"/>
      <c r="L183" s="21">
        <v>9</v>
      </c>
      <c r="M183" s="17"/>
      <c r="N183" s="17"/>
      <c r="O183" s="17"/>
      <c r="P183" s="17"/>
      <c r="Q183" s="17"/>
      <c r="R183" s="17"/>
      <c r="S183" s="17"/>
      <c r="T183" s="16" t="s">
        <v>26</v>
      </c>
      <c r="U183" s="9" t="s">
        <v>73</v>
      </c>
      <c r="V183" s="9" t="s">
        <v>72</v>
      </c>
      <c r="W183" s="9" t="s">
        <v>71</v>
      </c>
      <c r="X183" s="7"/>
      <c r="Y183" s="8"/>
      <c r="Z183" s="7">
        <v>1</v>
      </c>
    </row>
    <row r="184" spans="1:26" ht="30">
      <c r="A184" s="22" t="s">
        <v>75</v>
      </c>
      <c r="B184" s="9" t="s">
        <v>74</v>
      </c>
      <c r="C184" s="17"/>
      <c r="D184" s="21">
        <v>6</v>
      </c>
      <c r="E184" s="17"/>
      <c r="F184" s="17"/>
      <c r="G184" s="17"/>
      <c r="H184" s="17"/>
      <c r="I184" s="20"/>
      <c r="J184" s="20"/>
      <c r="K184" s="19"/>
      <c r="L184" s="21">
        <v>6</v>
      </c>
      <c r="M184" s="17"/>
      <c r="N184" s="17"/>
      <c r="O184" s="17"/>
      <c r="P184" s="17"/>
      <c r="Q184" s="17"/>
      <c r="R184" s="17"/>
      <c r="S184" s="17"/>
      <c r="T184" s="16" t="s">
        <v>26</v>
      </c>
      <c r="U184" s="9" t="s">
        <v>73</v>
      </c>
      <c r="V184" s="9" t="s">
        <v>72</v>
      </c>
      <c r="W184" s="9" t="s">
        <v>71</v>
      </c>
      <c r="X184" s="7"/>
      <c r="Y184" s="8"/>
      <c r="Z184" s="7">
        <v>2</v>
      </c>
    </row>
    <row r="185" spans="1:26" ht="135">
      <c r="A185" s="22" t="s">
        <v>70</v>
      </c>
      <c r="B185" s="9" t="s">
        <v>69</v>
      </c>
      <c r="C185" s="17"/>
      <c r="D185" s="21">
        <v>9</v>
      </c>
      <c r="E185" s="17"/>
      <c r="F185" s="17"/>
      <c r="G185" s="17"/>
      <c r="H185" s="17"/>
      <c r="I185" s="20"/>
      <c r="J185" s="20"/>
      <c r="K185" s="19"/>
      <c r="L185" s="21">
        <v>9</v>
      </c>
      <c r="M185" s="17"/>
      <c r="N185" s="17"/>
      <c r="O185" s="17"/>
      <c r="P185" s="17"/>
      <c r="Q185" s="17"/>
      <c r="R185" s="17"/>
      <c r="S185" s="17"/>
      <c r="T185" s="16" t="s">
        <v>26</v>
      </c>
      <c r="U185" s="9" t="s">
        <v>68</v>
      </c>
      <c r="V185" s="9" t="s">
        <v>67</v>
      </c>
      <c r="W185" s="9" t="s">
        <v>57</v>
      </c>
      <c r="X185" s="7"/>
      <c r="Y185" s="8"/>
      <c r="Z185" s="7">
        <v>1</v>
      </c>
    </row>
    <row r="186" spans="1:26" ht="105">
      <c r="A186" s="22" t="s">
        <v>66</v>
      </c>
      <c r="B186" s="9" t="s">
        <v>65</v>
      </c>
      <c r="C186" s="17"/>
      <c r="D186" s="21">
        <v>9</v>
      </c>
      <c r="E186" s="17"/>
      <c r="F186" s="17"/>
      <c r="G186" s="17"/>
      <c r="H186" s="17"/>
      <c r="I186" s="20"/>
      <c r="J186" s="20"/>
      <c r="K186" s="19"/>
      <c r="L186" s="21">
        <v>9</v>
      </c>
      <c r="M186" s="17"/>
      <c r="N186" s="17"/>
      <c r="O186" s="17"/>
      <c r="P186" s="17"/>
      <c r="Q186" s="17"/>
      <c r="R186" s="17"/>
      <c r="S186" s="17"/>
      <c r="T186" s="16" t="s">
        <v>26</v>
      </c>
      <c r="U186" s="9" t="s">
        <v>64</v>
      </c>
      <c r="V186" s="9" t="s">
        <v>63</v>
      </c>
      <c r="W186" s="9" t="s">
        <v>62</v>
      </c>
      <c r="X186" s="7"/>
      <c r="Y186" s="8"/>
      <c r="Z186" s="7">
        <v>1</v>
      </c>
    </row>
    <row r="187" spans="1:26" ht="30">
      <c r="A187" s="22" t="s">
        <v>61</v>
      </c>
      <c r="B187" s="9" t="s">
        <v>60</v>
      </c>
      <c r="C187" s="17"/>
      <c r="D187" s="21">
        <v>6</v>
      </c>
      <c r="E187" s="17"/>
      <c r="F187" s="17"/>
      <c r="G187" s="17"/>
      <c r="H187" s="17"/>
      <c r="I187" s="20"/>
      <c r="J187" s="20"/>
      <c r="K187" s="19"/>
      <c r="L187" s="21">
        <v>6</v>
      </c>
      <c r="M187" s="17"/>
      <c r="N187" s="17"/>
      <c r="O187" s="17"/>
      <c r="P187" s="17"/>
      <c r="Q187" s="17"/>
      <c r="R187" s="17"/>
      <c r="S187" s="17"/>
      <c r="T187" s="16" t="s">
        <v>26</v>
      </c>
      <c r="U187" s="9" t="s">
        <v>59</v>
      </c>
      <c r="V187" s="9" t="s">
        <v>58</v>
      </c>
      <c r="W187" s="9" t="s">
        <v>57</v>
      </c>
      <c r="X187" s="7"/>
      <c r="Y187" s="8"/>
      <c r="Z187" s="7">
        <v>2</v>
      </c>
    </row>
    <row r="188" spans="1:26" ht="27.75" customHeight="1">
      <c r="A188" s="31">
        <v>7</v>
      </c>
      <c r="B188" s="30" t="s">
        <v>56</v>
      </c>
      <c r="C188" s="26"/>
      <c r="D188" s="26"/>
      <c r="E188" s="26"/>
      <c r="F188" s="26"/>
      <c r="G188" s="26"/>
      <c r="H188" s="26"/>
      <c r="I188" s="29"/>
      <c r="J188" s="29"/>
      <c r="K188" s="28"/>
      <c r="L188" s="27"/>
      <c r="M188" s="26"/>
      <c r="N188" s="26"/>
      <c r="O188" s="26"/>
      <c r="P188" s="26"/>
      <c r="Q188" s="26"/>
      <c r="R188" s="26"/>
      <c r="S188" s="26"/>
      <c r="T188" s="26"/>
      <c r="U188" s="25"/>
      <c r="V188" s="25"/>
      <c r="W188" s="25"/>
      <c r="X188" s="23"/>
      <c r="Y188" s="24"/>
      <c r="Z188" s="23"/>
    </row>
    <row r="189" spans="1:26" ht="60">
      <c r="A189" s="22" t="s">
        <v>55</v>
      </c>
      <c r="B189" s="9" t="s">
        <v>54</v>
      </c>
      <c r="C189" s="17"/>
      <c r="D189" s="21">
        <v>8</v>
      </c>
      <c r="E189" s="17"/>
      <c r="F189" s="17"/>
      <c r="G189" s="17"/>
      <c r="H189" s="17"/>
      <c r="I189" s="20"/>
      <c r="J189" s="20"/>
      <c r="K189" s="19"/>
      <c r="L189" s="21">
        <v>8</v>
      </c>
      <c r="M189" s="17"/>
      <c r="N189" s="17"/>
      <c r="O189" s="17"/>
      <c r="P189" s="17"/>
      <c r="Q189" s="17"/>
      <c r="R189" s="17"/>
      <c r="S189" s="17"/>
      <c r="T189" s="16" t="s">
        <v>33</v>
      </c>
      <c r="U189" s="9" t="s">
        <v>53</v>
      </c>
      <c r="V189" s="9" t="s">
        <v>52</v>
      </c>
      <c r="W189" s="9" t="s">
        <v>51</v>
      </c>
      <c r="X189" s="7"/>
      <c r="Y189" s="8"/>
      <c r="Z189" s="7"/>
    </row>
    <row r="190" spans="1:26" ht="60">
      <c r="A190" s="22" t="s">
        <v>50</v>
      </c>
      <c r="B190" s="9" t="s">
        <v>49</v>
      </c>
      <c r="C190" s="17"/>
      <c r="D190" s="21">
        <v>12</v>
      </c>
      <c r="E190" s="17"/>
      <c r="F190" s="17"/>
      <c r="G190" s="17"/>
      <c r="H190" s="17"/>
      <c r="I190" s="20"/>
      <c r="J190" s="20"/>
      <c r="K190" s="19"/>
      <c r="L190" s="21">
        <v>12</v>
      </c>
      <c r="M190" s="17"/>
      <c r="N190" s="17"/>
      <c r="O190" s="17"/>
      <c r="P190" s="17"/>
      <c r="Q190" s="17"/>
      <c r="R190" s="17"/>
      <c r="S190" s="17"/>
      <c r="T190" s="16" t="s">
        <v>33</v>
      </c>
      <c r="U190" s="9" t="s">
        <v>48</v>
      </c>
      <c r="V190" s="9" t="s">
        <v>47</v>
      </c>
      <c r="W190" s="9" t="s">
        <v>46</v>
      </c>
      <c r="X190" s="7"/>
      <c r="Y190" s="8"/>
      <c r="Z190" s="7"/>
    </row>
    <row r="191" spans="1:26" ht="45">
      <c r="A191" s="22" t="s">
        <v>45</v>
      </c>
      <c r="B191" s="9" t="s">
        <v>44</v>
      </c>
      <c r="C191" s="17"/>
      <c r="D191" s="21">
        <v>25</v>
      </c>
      <c r="E191" s="17"/>
      <c r="F191" s="17"/>
      <c r="G191" s="17"/>
      <c r="H191" s="17"/>
      <c r="I191" s="20"/>
      <c r="J191" s="20"/>
      <c r="K191" s="19"/>
      <c r="L191" s="21">
        <v>25</v>
      </c>
      <c r="M191" s="17"/>
      <c r="N191" s="17"/>
      <c r="O191" s="17"/>
      <c r="P191" s="17"/>
      <c r="Q191" s="17"/>
      <c r="R191" s="17"/>
      <c r="S191" s="17"/>
      <c r="T191" s="16" t="s">
        <v>33</v>
      </c>
      <c r="U191" s="9" t="s">
        <v>43</v>
      </c>
      <c r="V191" s="9" t="s">
        <v>42</v>
      </c>
      <c r="W191" s="9" t="s">
        <v>41</v>
      </c>
      <c r="X191" s="7"/>
      <c r="Y191" s="8"/>
      <c r="Z191" s="7"/>
    </row>
    <row r="192" spans="1:26" ht="30">
      <c r="A192" s="22" t="s">
        <v>40</v>
      </c>
      <c r="B192" s="9" t="s">
        <v>39</v>
      </c>
      <c r="C192" s="17"/>
      <c r="D192" s="21">
        <v>35</v>
      </c>
      <c r="E192" s="17"/>
      <c r="F192" s="17"/>
      <c r="G192" s="17"/>
      <c r="H192" s="17"/>
      <c r="I192" s="20"/>
      <c r="J192" s="20"/>
      <c r="K192" s="19"/>
      <c r="L192" s="21">
        <v>35</v>
      </c>
      <c r="M192" s="17"/>
      <c r="N192" s="17"/>
      <c r="O192" s="17"/>
      <c r="P192" s="17"/>
      <c r="Q192" s="17"/>
      <c r="R192" s="17"/>
      <c r="S192" s="17"/>
      <c r="T192" s="16" t="s">
        <v>33</v>
      </c>
      <c r="U192" s="9" t="s">
        <v>38</v>
      </c>
      <c r="V192" s="9" t="s">
        <v>37</v>
      </c>
      <c r="W192" s="9" t="s">
        <v>36</v>
      </c>
      <c r="X192" s="7"/>
      <c r="Y192" s="8"/>
      <c r="Z192" s="7"/>
    </row>
    <row r="193" spans="1:26" ht="60">
      <c r="A193" s="22" t="s">
        <v>35</v>
      </c>
      <c r="B193" s="9" t="s">
        <v>34</v>
      </c>
      <c r="C193" s="17"/>
      <c r="D193" s="21">
        <v>20</v>
      </c>
      <c r="E193" s="17"/>
      <c r="F193" s="17"/>
      <c r="G193" s="17"/>
      <c r="H193" s="17"/>
      <c r="I193" s="20"/>
      <c r="J193" s="20"/>
      <c r="K193" s="19"/>
      <c r="L193" s="21">
        <v>20</v>
      </c>
      <c r="M193" s="17"/>
      <c r="N193" s="17"/>
      <c r="O193" s="17"/>
      <c r="P193" s="17"/>
      <c r="Q193" s="17"/>
      <c r="R193" s="17"/>
      <c r="S193" s="17"/>
      <c r="T193" s="16" t="s">
        <v>33</v>
      </c>
      <c r="U193" s="9" t="s">
        <v>32</v>
      </c>
      <c r="V193" s="9" t="s">
        <v>31</v>
      </c>
      <c r="W193" s="9" t="s">
        <v>30</v>
      </c>
      <c r="X193" s="7"/>
      <c r="Y193" s="8"/>
      <c r="Z193" s="7"/>
    </row>
    <row r="194" spans="1:26" ht="90">
      <c r="A194" s="15"/>
      <c r="B194" s="14" t="s">
        <v>29</v>
      </c>
      <c r="C194" s="17"/>
      <c r="D194" s="17"/>
      <c r="E194" s="17"/>
      <c r="F194" s="17"/>
      <c r="G194" s="17"/>
      <c r="H194" s="17"/>
      <c r="I194" s="20"/>
      <c r="J194" s="20"/>
      <c r="K194" s="19"/>
      <c r="L194" s="18"/>
      <c r="M194" s="17"/>
      <c r="N194" s="17"/>
      <c r="O194" s="17"/>
      <c r="P194" s="17"/>
      <c r="Q194" s="17"/>
      <c r="R194" s="17"/>
      <c r="S194" s="17"/>
      <c r="T194" s="16" t="s">
        <v>28</v>
      </c>
      <c r="U194" s="9"/>
      <c r="V194" s="9"/>
      <c r="W194" s="9"/>
      <c r="X194" s="7"/>
      <c r="Y194" s="8"/>
      <c r="Z194" s="7"/>
    </row>
    <row r="195" spans="1:26" ht="30.75" thickBot="1">
      <c r="A195" s="15"/>
      <c r="B195" s="14" t="s">
        <v>27</v>
      </c>
      <c r="C195" s="10"/>
      <c r="D195" s="10"/>
      <c r="E195" s="10"/>
      <c r="F195" s="10"/>
      <c r="G195" s="10"/>
      <c r="H195" s="10"/>
      <c r="I195" s="13"/>
      <c r="J195" s="13"/>
      <c r="K195" s="12"/>
      <c r="L195" s="11"/>
      <c r="M195" s="10"/>
      <c r="N195" s="10"/>
      <c r="O195" s="10"/>
      <c r="P195" s="10"/>
      <c r="Q195" s="10"/>
      <c r="R195" s="10"/>
      <c r="S195" s="10"/>
      <c r="T195" s="16" t="s">
        <v>26</v>
      </c>
      <c r="U195" s="9" t="s">
        <v>25</v>
      </c>
      <c r="V195" s="9" t="s">
        <v>24</v>
      </c>
      <c r="W195" s="9" t="s">
        <v>23</v>
      </c>
      <c r="X195" s="7"/>
      <c r="Y195" s="8"/>
      <c r="Z195" s="7"/>
    </row>
    <row r="196" spans="1:26" ht="30.75" customHeight="1" thickBot="1">
      <c r="C196" s="51">
        <f>SUM(K5:K195)</f>
        <v>0</v>
      </c>
      <c r="D196" s="51">
        <f>SUM(D5:D195)</f>
        <v>1000</v>
      </c>
      <c r="E196" s="51"/>
      <c r="F196" s="51"/>
      <c r="G196" s="51"/>
      <c r="H196" s="51"/>
      <c r="I196" s="51"/>
      <c r="J196" s="51"/>
      <c r="K196" s="51">
        <f>SUM(K5:K195)</f>
        <v>0</v>
      </c>
      <c r="L196" s="89">
        <f>SUM(S5:S195)*40%</f>
        <v>0</v>
      </c>
      <c r="M196" s="89"/>
      <c r="N196" s="89"/>
      <c r="O196" s="89"/>
      <c r="P196" s="89"/>
      <c r="Q196" s="89"/>
      <c r="R196" s="89"/>
      <c r="S196" s="89"/>
      <c r="T196" s="52"/>
    </row>
    <row r="197" spans="1:26" ht="30" customHeight="1" thickBot="1">
      <c r="C197" s="89" t="s">
        <v>662</v>
      </c>
      <c r="D197" s="89"/>
      <c r="E197" s="89"/>
      <c r="F197" s="89"/>
      <c r="G197" s="89"/>
      <c r="H197" s="89"/>
      <c r="I197" s="89"/>
      <c r="J197" s="89"/>
      <c r="K197" s="89"/>
      <c r="L197" s="89" t="s">
        <v>22</v>
      </c>
      <c r="M197" s="89"/>
      <c r="N197" s="89"/>
      <c r="O197" s="89"/>
      <c r="P197" s="89"/>
      <c r="Q197" s="89"/>
      <c r="R197" s="89"/>
      <c r="S197" s="89"/>
      <c r="T197" s="52"/>
    </row>
    <row r="201" spans="1:26" ht="36" customHeight="1" thickBot="1">
      <c r="B201" s="6" t="s">
        <v>20</v>
      </c>
    </row>
    <row r="202" spans="1:26" ht="36" customHeight="1" thickBot="1">
      <c r="B202" s="91" t="s">
        <v>19</v>
      </c>
      <c r="C202" s="92"/>
      <c r="D202" s="92"/>
      <c r="E202" s="92"/>
      <c r="F202" s="92"/>
      <c r="G202" s="92"/>
      <c r="H202" s="92"/>
      <c r="I202" s="92"/>
      <c r="J202" s="92"/>
      <c r="K202" s="92"/>
      <c r="L202" s="92"/>
      <c r="M202" s="92"/>
      <c r="N202" s="92"/>
      <c r="O202" s="92"/>
      <c r="P202" s="92"/>
      <c r="Q202" s="92"/>
      <c r="R202" s="92"/>
      <c r="S202" s="92"/>
      <c r="T202" s="93"/>
    </row>
    <row r="203" spans="1:26" ht="42" customHeight="1" thickBot="1">
      <c r="B203" s="58" t="s">
        <v>11</v>
      </c>
      <c r="C203" s="90" t="s">
        <v>18</v>
      </c>
      <c r="D203" s="90"/>
      <c r="E203" s="90"/>
      <c r="F203" s="90"/>
      <c r="G203" s="90"/>
      <c r="H203" s="90"/>
      <c r="I203" s="90"/>
      <c r="J203" s="90"/>
      <c r="K203" s="90"/>
      <c r="L203" s="90"/>
      <c r="M203" s="90"/>
      <c r="N203" s="90"/>
      <c r="O203" s="90"/>
      <c r="P203" s="90"/>
      <c r="Q203" s="90"/>
      <c r="R203" s="90"/>
      <c r="S203" s="90"/>
      <c r="T203" s="59">
        <v>0</v>
      </c>
    </row>
    <row r="204" spans="1:26" ht="45.75" customHeight="1" thickBot="1">
      <c r="B204" s="58" t="s">
        <v>9</v>
      </c>
      <c r="C204" s="90" t="s">
        <v>17</v>
      </c>
      <c r="D204" s="90"/>
      <c r="E204" s="90"/>
      <c r="F204" s="90"/>
      <c r="G204" s="90"/>
      <c r="H204" s="90"/>
      <c r="I204" s="90"/>
      <c r="J204" s="90"/>
      <c r="K204" s="90"/>
      <c r="L204" s="90"/>
      <c r="M204" s="90"/>
      <c r="N204" s="90"/>
      <c r="O204" s="90"/>
      <c r="P204" s="90"/>
      <c r="Q204" s="90"/>
      <c r="R204" s="90"/>
      <c r="S204" s="90"/>
      <c r="T204" s="59">
        <v>1</v>
      </c>
    </row>
    <row r="205" spans="1:26" ht="40.5" customHeight="1" thickBot="1">
      <c r="B205" s="58" t="s">
        <v>7</v>
      </c>
      <c r="C205" s="90" t="s">
        <v>16</v>
      </c>
      <c r="D205" s="90"/>
      <c r="E205" s="90"/>
      <c r="F205" s="90"/>
      <c r="G205" s="90"/>
      <c r="H205" s="90"/>
      <c r="I205" s="90"/>
      <c r="J205" s="90"/>
      <c r="K205" s="90"/>
      <c r="L205" s="90"/>
      <c r="M205" s="90"/>
      <c r="N205" s="90"/>
      <c r="O205" s="90"/>
      <c r="P205" s="90"/>
      <c r="Q205" s="90"/>
      <c r="R205" s="90"/>
      <c r="S205" s="90"/>
      <c r="T205" s="59">
        <v>2</v>
      </c>
    </row>
    <row r="206" spans="1:26" ht="40.5" customHeight="1" thickBot="1">
      <c r="B206" s="58" t="s">
        <v>5</v>
      </c>
      <c r="C206" s="90" t="s">
        <v>15</v>
      </c>
      <c r="D206" s="90"/>
      <c r="E206" s="90"/>
      <c r="F206" s="90"/>
      <c r="G206" s="90"/>
      <c r="H206" s="90"/>
      <c r="I206" s="90"/>
      <c r="J206" s="90"/>
      <c r="K206" s="90"/>
      <c r="L206" s="90"/>
      <c r="M206" s="90"/>
      <c r="N206" s="90"/>
      <c r="O206" s="90"/>
      <c r="P206" s="90"/>
      <c r="Q206" s="90"/>
      <c r="R206" s="90"/>
      <c r="S206" s="90"/>
      <c r="T206" s="59">
        <v>3</v>
      </c>
    </row>
    <row r="207" spans="1:26" ht="48.75" customHeight="1" thickBot="1">
      <c r="B207" s="58" t="s">
        <v>3</v>
      </c>
      <c r="C207" s="90" t="s">
        <v>14</v>
      </c>
      <c r="D207" s="90"/>
      <c r="E207" s="90"/>
      <c r="F207" s="90"/>
      <c r="G207" s="90"/>
      <c r="H207" s="90"/>
      <c r="I207" s="90"/>
      <c r="J207" s="90"/>
      <c r="K207" s="90"/>
      <c r="L207" s="90"/>
      <c r="M207" s="90"/>
      <c r="N207" s="90"/>
      <c r="O207" s="90"/>
      <c r="P207" s="90"/>
      <c r="Q207" s="90"/>
      <c r="R207" s="90"/>
      <c r="S207" s="90"/>
      <c r="T207" s="59">
        <v>4</v>
      </c>
    </row>
    <row r="208" spans="1:26" ht="90.75" customHeight="1" thickBot="1">
      <c r="B208" s="58" t="s">
        <v>1</v>
      </c>
      <c r="C208" s="90" t="s">
        <v>13</v>
      </c>
      <c r="D208" s="90"/>
      <c r="E208" s="90"/>
      <c r="F208" s="90"/>
      <c r="G208" s="90"/>
      <c r="H208" s="90"/>
      <c r="I208" s="90"/>
      <c r="J208" s="90"/>
      <c r="K208" s="90"/>
      <c r="L208" s="90"/>
      <c r="M208" s="90"/>
      <c r="N208" s="90"/>
      <c r="O208" s="90"/>
      <c r="P208" s="90"/>
      <c r="Q208" s="90"/>
      <c r="R208" s="90"/>
      <c r="S208" s="90"/>
      <c r="T208" s="59">
        <v>5</v>
      </c>
    </row>
    <row r="209" spans="2:20" ht="24.95" customHeight="1"/>
    <row r="210" spans="2:20" ht="24.95" customHeight="1" thickBot="1"/>
    <row r="211" spans="2:20" ht="83.25" customHeight="1" thickBot="1">
      <c r="B211" s="91" t="s">
        <v>12</v>
      </c>
      <c r="C211" s="92"/>
      <c r="D211" s="92"/>
      <c r="E211" s="92"/>
      <c r="F211" s="92"/>
      <c r="G211" s="92"/>
      <c r="H211" s="92"/>
      <c r="I211" s="92"/>
      <c r="J211" s="92"/>
      <c r="K211" s="92"/>
      <c r="L211" s="92"/>
      <c r="M211" s="92"/>
      <c r="N211" s="92"/>
      <c r="O211" s="92"/>
      <c r="P211" s="92"/>
      <c r="Q211" s="92"/>
      <c r="R211" s="92"/>
      <c r="S211" s="92"/>
      <c r="T211" s="93"/>
    </row>
    <row r="212" spans="2:20" ht="65.25" customHeight="1" thickBot="1">
      <c r="B212" s="58" t="s">
        <v>11</v>
      </c>
      <c r="C212" s="90" t="s">
        <v>10</v>
      </c>
      <c r="D212" s="90"/>
      <c r="E212" s="90"/>
      <c r="F212" s="90"/>
      <c r="G212" s="90"/>
      <c r="H212" s="90"/>
      <c r="I212" s="90"/>
      <c r="J212" s="90"/>
      <c r="K212" s="90"/>
      <c r="L212" s="90"/>
      <c r="M212" s="90"/>
      <c r="N212" s="90"/>
      <c r="O212" s="90"/>
      <c r="P212" s="90"/>
      <c r="Q212" s="90"/>
      <c r="R212" s="90"/>
      <c r="S212" s="90"/>
      <c r="T212" s="59">
        <v>0</v>
      </c>
    </row>
    <row r="213" spans="2:20" ht="66" customHeight="1" thickBot="1">
      <c r="B213" s="58" t="s">
        <v>9</v>
      </c>
      <c r="C213" s="90" t="s">
        <v>8</v>
      </c>
      <c r="D213" s="90"/>
      <c r="E213" s="90"/>
      <c r="F213" s="90"/>
      <c r="G213" s="90"/>
      <c r="H213" s="90"/>
      <c r="I213" s="90"/>
      <c r="J213" s="90"/>
      <c r="K213" s="90"/>
      <c r="L213" s="90"/>
      <c r="M213" s="90"/>
      <c r="N213" s="90"/>
      <c r="O213" s="90"/>
      <c r="P213" s="90"/>
      <c r="Q213" s="90"/>
      <c r="R213" s="90"/>
      <c r="S213" s="90"/>
      <c r="T213" s="59">
        <v>1</v>
      </c>
    </row>
    <row r="214" spans="2:20" ht="57.75" customHeight="1" thickBot="1">
      <c r="B214" s="58" t="s">
        <v>7</v>
      </c>
      <c r="C214" s="90" t="s">
        <v>6</v>
      </c>
      <c r="D214" s="90"/>
      <c r="E214" s="90"/>
      <c r="F214" s="90"/>
      <c r="G214" s="90"/>
      <c r="H214" s="90"/>
      <c r="I214" s="90"/>
      <c r="J214" s="90"/>
      <c r="K214" s="90"/>
      <c r="L214" s="90"/>
      <c r="M214" s="90"/>
      <c r="N214" s="90"/>
      <c r="O214" s="90"/>
      <c r="P214" s="90"/>
      <c r="Q214" s="90"/>
      <c r="R214" s="90"/>
      <c r="S214" s="90"/>
      <c r="T214" s="59">
        <v>2</v>
      </c>
    </row>
    <row r="215" spans="2:20" ht="58.5" customHeight="1" thickBot="1">
      <c r="B215" s="58" t="s">
        <v>5</v>
      </c>
      <c r="C215" s="90" t="s">
        <v>4</v>
      </c>
      <c r="D215" s="90"/>
      <c r="E215" s="90"/>
      <c r="F215" s="90"/>
      <c r="G215" s="90"/>
      <c r="H215" s="90"/>
      <c r="I215" s="90"/>
      <c r="J215" s="90"/>
      <c r="K215" s="90"/>
      <c r="L215" s="90"/>
      <c r="M215" s="90"/>
      <c r="N215" s="90"/>
      <c r="O215" s="90"/>
      <c r="P215" s="90"/>
      <c r="Q215" s="90"/>
      <c r="R215" s="90"/>
      <c r="S215" s="90"/>
      <c r="T215" s="59">
        <v>3</v>
      </c>
    </row>
    <row r="216" spans="2:20" ht="69" customHeight="1" thickBot="1">
      <c r="B216" s="58" t="s">
        <v>3</v>
      </c>
      <c r="C216" s="90" t="s">
        <v>2</v>
      </c>
      <c r="D216" s="90"/>
      <c r="E216" s="90"/>
      <c r="F216" s="90"/>
      <c r="G216" s="90"/>
      <c r="H216" s="90"/>
      <c r="I216" s="90"/>
      <c r="J216" s="90"/>
      <c r="K216" s="90"/>
      <c r="L216" s="90"/>
      <c r="M216" s="90"/>
      <c r="N216" s="90"/>
      <c r="O216" s="90"/>
      <c r="P216" s="90"/>
      <c r="Q216" s="90"/>
      <c r="R216" s="90"/>
      <c r="S216" s="90"/>
      <c r="T216" s="59">
        <v>4</v>
      </c>
    </row>
    <row r="217" spans="2:20" ht="73.5" customHeight="1" thickBot="1">
      <c r="B217" s="58" t="s">
        <v>1</v>
      </c>
      <c r="C217" s="90" t="s">
        <v>0</v>
      </c>
      <c r="D217" s="90"/>
      <c r="E217" s="90"/>
      <c r="F217" s="90"/>
      <c r="G217" s="90"/>
      <c r="H217" s="90"/>
      <c r="I217" s="90"/>
      <c r="J217" s="90"/>
      <c r="K217" s="90"/>
      <c r="L217" s="90"/>
      <c r="M217" s="90"/>
      <c r="N217" s="90"/>
      <c r="O217" s="90"/>
      <c r="P217" s="90"/>
      <c r="Q217" s="90"/>
      <c r="R217" s="90"/>
      <c r="S217" s="90"/>
      <c r="T217" s="59">
        <v>5</v>
      </c>
    </row>
  </sheetData>
  <autoFilter ref="A3:Z195"/>
  <mergeCells count="19">
    <mergeCell ref="C208:S208"/>
    <mergeCell ref="C2:K2"/>
    <mergeCell ref="L2:S2"/>
    <mergeCell ref="L196:S196"/>
    <mergeCell ref="C197:K197"/>
    <mergeCell ref="L197:S197"/>
    <mergeCell ref="B202:T202"/>
    <mergeCell ref="C203:S203"/>
    <mergeCell ref="C204:S204"/>
    <mergeCell ref="C205:S205"/>
    <mergeCell ref="C206:S206"/>
    <mergeCell ref="C207:S207"/>
    <mergeCell ref="C217:S217"/>
    <mergeCell ref="B211:T211"/>
    <mergeCell ref="C212:S212"/>
    <mergeCell ref="C213:S213"/>
    <mergeCell ref="C214:S214"/>
    <mergeCell ref="C215:S215"/>
    <mergeCell ref="C216:S216"/>
  </mergeCells>
  <pageMargins left="0" right="0" top="9.0551180999999994E-2" bottom="0.183070866" header="0.31496062992126" footer="0"/>
  <pageSetup paperSize="256" scale="85" orientation="landscape" r:id="rId1"/>
  <headerFooter>
    <oddFooter>&amp;CHal &amp;P dari &amp;N</oddFooter>
  </headerFooter>
  <rowBreaks count="1" manualBreakCount="1">
    <brk id="187"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20</vt:i4>
      </vt:variant>
    </vt:vector>
  </HeadingPairs>
  <TitlesOfParts>
    <vt:vector size="31" baseType="lpstr">
      <vt:lpstr>Utk PN Klas II Sep.17</vt:lpstr>
      <vt:lpstr>sudah dipilah lengkap Sep.17</vt:lpstr>
      <vt:lpstr>sudah dipilah Asesor 5</vt:lpstr>
      <vt:lpstr>sudah dipilah Asesor 4</vt:lpstr>
      <vt:lpstr>sudah dipilah Asesor 3</vt:lpstr>
      <vt:lpstr>sudah dipilah Asesor 2</vt:lpstr>
      <vt:lpstr>Pelaksanaan hasil</vt:lpstr>
      <vt:lpstr>sudah dipilah Asesor 1</vt:lpstr>
      <vt:lpstr>Asli Asesor </vt:lpstr>
      <vt:lpstr>PENGUKURAN</vt:lpstr>
      <vt:lpstr>REKAPITULASI</vt:lpstr>
      <vt:lpstr>'Asli Asesor '!Print_Area</vt:lpstr>
      <vt:lpstr>'Pelaksanaan hasil'!Print_Area</vt:lpstr>
      <vt:lpstr>PENGUKURAN!Print_Area</vt:lpstr>
      <vt:lpstr>REKAPITULASI!Print_Area</vt:lpstr>
      <vt:lpstr>'sudah dipilah Asesor 1'!Print_Area</vt:lpstr>
      <vt:lpstr>'sudah dipilah Asesor 2'!Print_Area</vt:lpstr>
      <vt:lpstr>'sudah dipilah Asesor 3'!Print_Area</vt:lpstr>
      <vt:lpstr>'sudah dipilah Asesor 4'!Print_Area</vt:lpstr>
      <vt:lpstr>'sudah dipilah Asesor 5'!Print_Area</vt:lpstr>
      <vt:lpstr>'sudah dipilah lengkap Sep.17'!Print_Area</vt:lpstr>
      <vt:lpstr>'Utk PN Klas II Sep.17'!Print_Area</vt:lpstr>
      <vt:lpstr>'Asli Asesor '!Print_Titles</vt:lpstr>
      <vt:lpstr>'Pelaksanaan hasil'!Print_Titles</vt:lpstr>
      <vt:lpstr>'sudah dipilah Asesor 1'!Print_Titles</vt:lpstr>
      <vt:lpstr>'sudah dipilah Asesor 2'!Print_Titles</vt:lpstr>
      <vt:lpstr>'sudah dipilah Asesor 3'!Print_Titles</vt:lpstr>
      <vt:lpstr>'sudah dipilah Asesor 4'!Print_Titles</vt:lpstr>
      <vt:lpstr>'sudah dipilah Asesor 5'!Print_Titles</vt:lpstr>
      <vt:lpstr>'sudah dipilah lengkap Sep.17'!Print_Titles</vt:lpstr>
      <vt:lpstr>'Utk PN Klas II Sep.17'!Print_Titles</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Dv6</dc:creator>
  <cp:lastModifiedBy>HP</cp:lastModifiedBy>
  <cp:lastPrinted>2017-09-05T10:58:39Z</cp:lastPrinted>
  <dcterms:created xsi:type="dcterms:W3CDTF">2017-06-02T06:30:55Z</dcterms:created>
  <dcterms:modified xsi:type="dcterms:W3CDTF">2017-10-16T11:06:54Z</dcterms:modified>
</cp:coreProperties>
</file>