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9d7fa94427810a51/Masaüstü/Dortlu_Pratik/1-Employee_Raise/"/>
    </mc:Choice>
  </mc:AlternateContent>
  <xr:revisionPtr revIDLastSave="52" documentId="11_F25DC773A252ABDACC1048CBB99E6B8A5BDE58F2" xr6:coauthVersionLast="47" xr6:coauthVersionMax="47" xr10:uidLastSave="{68A42B47-0686-446B-90E8-17C0C505EDCD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9" i="1"/>
  <c r="F4" i="1"/>
  <c r="F5" i="1"/>
  <c r="F6" i="1"/>
  <c r="F7" i="1"/>
  <c r="F8" i="1"/>
  <c r="F3" i="1"/>
  <c r="D2" i="1" a="1"/>
  <c r="D2" i="1" s="1"/>
  <c r="E2" i="1" s="1"/>
  <c r="D9" i="1" a="1"/>
  <c r="D9" i="1" s="1"/>
  <c r="E9" i="1" s="1"/>
  <c r="D4" i="1" a="1"/>
  <c r="D4" i="1" s="1"/>
  <c r="E4" i="1" s="1"/>
  <c r="D5" i="1" a="1"/>
  <c r="D5" i="1" s="1"/>
  <c r="E5" i="1" s="1"/>
  <c r="D6" i="1" a="1"/>
  <c r="D6" i="1" s="1"/>
  <c r="E6" i="1" s="1"/>
  <c r="D7" i="1" a="1"/>
  <c r="D7" i="1" s="1"/>
  <c r="E7" i="1" s="1"/>
  <c r="D8" i="1" a="1"/>
  <c r="D8" i="1" s="1"/>
  <c r="E8" i="1" s="1"/>
  <c r="D3" i="1" a="1"/>
  <c r="D3" i="1" s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<sst xmlns="http://schemas.openxmlformats.org/spreadsheetml/2006/main" count="14" uniqueCount="9">
  <si>
    <t>IT</t>
  </si>
  <si>
    <t>Sales</t>
  </si>
  <si>
    <t>Accounting</t>
  </si>
  <si>
    <t>employee_id</t>
  </si>
  <si>
    <t>department</t>
  </si>
  <si>
    <t>min_salary_per_dep</t>
  </si>
  <si>
    <t>is_min_salary</t>
  </si>
  <si>
    <t>old_salary</t>
  </si>
  <si>
    <t>new_salary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</si>
</sst>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numFmt numFmtId="1" formatCode="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numFmt numFmtId="1" formatCode="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numFmt numFmtId="1" formatCode="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numFmt numFmtId="1" formatCode="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numFmt numFmtId="1" formatCode="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4213B-E163-4B23-A730-C73EB70DA762}" name="employee_data" displayName="employee_data" ref="A1:F9" headerRowDxfId="10" dataDxfId="9">
  <autoFilter ref="A1:F9" xr:uid="{D984213B-E163-4B23-A730-C73EB70DA762}">
    <filterColumn colId="4">
      <filters>
        <filter val="Yes"/>
      </filters>
    </filterColumn>
  </autoFilter>
  <sortState xmlns:xlrd2="http://schemas.microsoft.com/office/spreadsheetml/2017/richdata2" ref="A2:F9">
    <sortCondition descending="1" ref="F1:F9"/>
  </sortState>
  <tableColumns count="6">
    <tableColumn id="1" xr3:uid="{874DC40D-0A93-4F8C-AFE3-2BFF1F394855}" name="employee_id" totalsRowLabel="Total" dataDxfId="8" totalsRowDxfId="7"/>
    <tableColumn id="2" xr3:uid="{9F8717C0-B5C3-4EFB-A8A0-60AAA2B86D45}" name="department" dataDxfId="6" totalsRowDxfId="5"/>
    <tableColumn id="3" xr3:uid="{32A9CADC-C98E-4770-AD59-00AF727C4A87}" name="old_salary" totalsRowFunction="sum" dataDxfId="4" totalsRowDxfId="3"/>
    <tableColumn id="4" xr3:uid="{23AC7B4F-0B30-45B1-A549-EC1EA6073DF3}" name="min_salary_per_dep" dataDxfId="2">
      <calculatedColumnFormula array="1">MIN(IF(employee_data[[#This Row],[department]]=employee_data[department], employee_data[old_salary]))</calculatedColumnFormula>
    </tableColumn>
    <tableColumn id="5" xr3:uid="{C1EC4346-026D-4E90-9B24-3664EFC50FBF}" name="is_min_salary" dataDxfId="1">
      <calculatedColumnFormula>IF(employee_data[[#This Row],[old_salary]]=employee_data[[#This Row],[min_salary_per_dep]], "Yes", "No")</calculatedColumnFormula>
    </tableColumn>
    <tableColumn id="6" xr3:uid="{921E687F-CC75-4360-917E-494584774CF5}" name="new_salary" dataDxfId="0">
      <calculatedColumnFormula>ROUND(employee_data[[#This Row],[old_salary]]*1.15, 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2" sqref="E2"/>
    </sheetView>
  </sheetViews>
  <sheetFormatPr defaultRowHeight="14.4" x14ac:dyDescent="0.3"/>
  <cols>
    <col min="1" max="1" width="14.77734375" customWidth="1"/>
    <col min="2" max="2" width="14.33203125" bestFit="1" customWidth="1"/>
    <col min="3" max="3" width="12.77734375" bestFit="1" customWidth="1"/>
    <col min="4" max="4" width="22.44140625" bestFit="1" customWidth="1"/>
    <col min="5" max="5" width="16" bestFit="1" customWidth="1"/>
    <col min="6" max="6" width="13.77734375" bestFit="1" customWidth="1"/>
  </cols>
  <sheetData>
    <row r="1" spans="1:6" ht="15.6" x14ac:dyDescent="0.3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8</v>
      </c>
    </row>
    <row r="2" spans="1:6" ht="15.6" x14ac:dyDescent="0.3">
      <c r="A2" s="2">
        <v>1</v>
      </c>
      <c r="B2" s="3" t="s">
        <v>0</v>
      </c>
      <c r="C2" s="2">
        <v>50000</v>
      </c>
      <c r="D2" s="2" cm="1">
        <f t="array" ref="D2">MIN(IF(employee_data[[#This Row],[department]]=employee_data[department], employee_data[old_salary]))</f>
        <v>50000</v>
      </c>
      <c r="E2" s="3" t="str">
        <f>IF(employee_data[[#This Row],[old_salary]]=employee_data[[#This Row],[min_salary_per_dep]], "Yes", "No")</f>
        <v>Yes</v>
      </c>
      <c r="F2" s="4">
        <f>ROUND(employee_data[[#This Row],[old_salary]]*1.15, 2)</f>
        <v>57500</v>
      </c>
    </row>
    <row r="3" spans="1:6" ht="15.6" x14ac:dyDescent="0.3">
      <c r="A3" s="2">
        <v>8</v>
      </c>
      <c r="B3" s="3" t="s">
        <v>2</v>
      </c>
      <c r="C3" s="2">
        <v>40000</v>
      </c>
      <c r="D3" s="2" cm="1">
        <f t="array" ref="D3">MIN(IF(employee_data[[#This Row],[department]]=employee_data[department], employee_data[old_salary]))</f>
        <v>40000</v>
      </c>
      <c r="E3" s="3" t="str">
        <f>IF(employee_data[[#This Row],[old_salary]]=employee_data[[#This Row],[min_salary_per_dep]], "Yes", "No")</f>
        <v>Yes</v>
      </c>
      <c r="F3" s="4">
        <f>ROUND(employee_data[[#This Row],[old_salary]]*1.15, 2)</f>
        <v>46000</v>
      </c>
    </row>
    <row r="4" spans="1:6" ht="15.6" hidden="1" x14ac:dyDescent="0.3">
      <c r="A4" s="2">
        <v>3</v>
      </c>
      <c r="B4" s="3" t="s">
        <v>2</v>
      </c>
      <c r="C4" s="2">
        <v>55000</v>
      </c>
      <c r="D4" s="2" cm="1">
        <f t="array" ref="D4">MIN(IF(employee_data[[#This Row],[department]]=employee_data[department], employee_data[old_salary]))</f>
        <v>40000</v>
      </c>
      <c r="E4" s="3" t="str">
        <f>IF(employee_data[[#This Row],[old_salary]]=employee_data[[#This Row],[min_salary_per_dep]], "Yes", "No")</f>
        <v>No</v>
      </c>
      <c r="F4" s="4">
        <f>ROUND(employee_data[[#This Row],[old_salary]]*1.15, 2)</f>
        <v>63250</v>
      </c>
    </row>
    <row r="5" spans="1:6" ht="15.6" hidden="1" x14ac:dyDescent="0.3">
      <c r="A5" s="2">
        <v>4</v>
      </c>
      <c r="B5" s="3" t="s">
        <v>0</v>
      </c>
      <c r="C5" s="2">
        <v>65000</v>
      </c>
      <c r="D5" s="2" cm="1">
        <f t="array" ref="D5">MIN(IF(employee_data[[#This Row],[department]]=employee_data[department], employee_data[old_salary]))</f>
        <v>50000</v>
      </c>
      <c r="E5" s="3" t="str">
        <f>IF(employee_data[[#This Row],[old_salary]]=employee_data[[#This Row],[min_salary_per_dep]], "Yes", "No")</f>
        <v>No</v>
      </c>
      <c r="F5" s="4">
        <f>ROUND(employee_data[[#This Row],[old_salary]]*1.15, 2)</f>
        <v>74750</v>
      </c>
    </row>
    <row r="6" spans="1:6" ht="15.6" hidden="1" x14ac:dyDescent="0.3">
      <c r="A6" s="2">
        <v>5</v>
      </c>
      <c r="B6" s="3" t="s">
        <v>1</v>
      </c>
      <c r="C6" s="2">
        <v>75000</v>
      </c>
      <c r="D6" s="2" cm="1">
        <f t="array" ref="D6">MIN(IF(employee_data[[#This Row],[department]]=employee_data[department], employee_data[old_salary]))</f>
        <v>11000</v>
      </c>
      <c r="E6" s="3" t="str">
        <f>IF(employee_data[[#This Row],[old_salary]]=employee_data[[#This Row],[min_salary_per_dep]], "Yes", "No")</f>
        <v>No</v>
      </c>
      <c r="F6" s="4">
        <f>ROUND(employee_data[[#This Row],[old_salary]]*1.15, 2)</f>
        <v>86250</v>
      </c>
    </row>
    <row r="7" spans="1:6" ht="15.6" hidden="1" x14ac:dyDescent="0.3">
      <c r="A7" s="2">
        <v>6</v>
      </c>
      <c r="B7" s="3" t="s">
        <v>2</v>
      </c>
      <c r="C7" s="2">
        <v>50000</v>
      </c>
      <c r="D7" s="2" cm="1">
        <f t="array" ref="D7">MIN(IF(employee_data[[#This Row],[department]]=employee_data[department], employee_data[old_salary]))</f>
        <v>40000</v>
      </c>
      <c r="E7" s="3" t="str">
        <f>IF(employee_data[[#This Row],[old_salary]]=employee_data[[#This Row],[min_salary_per_dep]], "Yes", "No")</f>
        <v>No</v>
      </c>
      <c r="F7" s="4">
        <f>ROUND(employee_data[[#This Row],[old_salary]]*1.15, 2)</f>
        <v>57500</v>
      </c>
    </row>
    <row r="8" spans="1:6" ht="15.6" hidden="1" x14ac:dyDescent="0.3">
      <c r="A8" s="2">
        <v>7</v>
      </c>
      <c r="B8" s="3" t="s">
        <v>0</v>
      </c>
      <c r="C8" s="2">
        <v>75000</v>
      </c>
      <c r="D8" s="2" cm="1">
        <f t="array" ref="D8">MIN(IF(employee_data[[#This Row],[department]]=employee_data[department], employee_data[old_salary]))</f>
        <v>50000</v>
      </c>
      <c r="E8" s="3" t="str">
        <f>IF(employee_data[[#This Row],[old_salary]]=employee_data[[#This Row],[min_salary_per_dep]], "Yes", "No")</f>
        <v>No</v>
      </c>
      <c r="F8" s="4">
        <f>ROUND(employee_data[[#This Row],[old_salary]]*1.15, 2)</f>
        <v>86250</v>
      </c>
    </row>
    <row r="9" spans="1:6" ht="15.6" x14ac:dyDescent="0.3">
      <c r="A9" s="2">
        <v>2</v>
      </c>
      <c r="B9" s="3" t="s">
        <v>1</v>
      </c>
      <c r="C9" s="2">
        <v>11000</v>
      </c>
      <c r="D9" s="2" cm="1">
        <f t="array" ref="D9">MIN(IF(employee_data[[#This Row],[department]]=employee_data[department], employee_data[old_salary]))</f>
        <v>11000</v>
      </c>
      <c r="E9" s="3" t="str">
        <f>IF(employee_data[[#This Row],[old_salary]]=employee_data[[#This Row],[min_salary_per_dep]], "Yes", "No")</f>
        <v>Yes</v>
      </c>
      <c r="F9" s="4">
        <f>ROUND(employee_data[[#This Row],[old_salary]]*1.15, 2)</f>
        <v>12650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Alihan Emre Tunç</dc:creator>
  <cp:lastModifiedBy>Alihan Emre Tunc</cp:lastModifiedBy>
  <dcterms:created xsi:type="dcterms:W3CDTF">2015-06-05T18:17:20Z</dcterms:created>
  <dcterms:modified xsi:type="dcterms:W3CDTF">2025-01-23T12:22:22Z</dcterms:modified>
</cp:coreProperties>
</file>