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37A393E4-B1DD-47FA-A751-3AFBC2ABED1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Journal" sheetId="1" r:id="rId1"/>
  </sheets>
  <definedNames>
    <definedName name="_xlnm.Print_Titles" localSheetId="0">Journal!$B:$D,Journal!$1:$5</definedName>
    <definedName name="_xlnm.Print_Area" localSheetId="0">Journal!$A$1:$D$78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6" i="1" l="1"/>
  <c r="D69" i="1"/>
  <c r="D62" i="1"/>
  <c r="D57" i="1"/>
  <c r="D52" i="1"/>
  <c r="D47" i="1"/>
  <c r="D39" i="1"/>
  <c r="D32" i="1"/>
  <c r="D27" i="1"/>
  <c r="D21" i="1"/>
  <c r="D12" i="1"/>
  <c r="D78" i="1" l="1"/>
</calcChain>
</file>

<file path=xl/sharedStrings.xml><?xml version="1.0" encoding="utf-8"?>
<sst xmlns="http://schemas.openxmlformats.org/spreadsheetml/2006/main" count="93" uniqueCount="65">
  <si>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</t>
    </r>
    <r>
      <rPr>
        <sz val="14"/>
        <rFont val="Arial"/>
        <family val="2"/>
        <charset val="1"/>
      </rPr>
      <t xml:space="preserve">Road Traffic Simulator      </t>
    </r>
    <r>
      <rPr>
        <sz val="16"/>
        <rFont val="Arial"/>
        <family val="2"/>
        <charset val="1"/>
      </rPr>
      <t xml:space="preserve">                      </t>
    </r>
  </si>
  <si>
    <t>Kuci Elvin</t>
  </si>
  <si>
    <t>Documentation</t>
  </si>
  <si>
    <t>Date</t>
  </si>
  <si>
    <t>Travail effectué</t>
  </si>
  <si>
    <t>Temps</t>
  </si>
  <si>
    <t>Conception, Implémentation, ...</t>
  </si>
  <si>
    <t>[H.h]</t>
  </si>
  <si>
    <t>Rendez-vous, Présentation, …</t>
  </si>
  <si>
    <t>Problème</t>
  </si>
  <si>
    <t>Séquence système</t>
  </si>
  <si>
    <t>Solution</t>
  </si>
  <si>
    <t>Discussion chef de projet</t>
  </si>
  <si>
    <t>Utilisation de termes précis sur l'entrièrtée de la documentation. 
Décision des diagrammes d'activité à réaliser (Se connecter, éxecuter la simulation, sauvegarder les paramètres)</t>
  </si>
  <si>
    <t>Modèle relationnel</t>
  </si>
  <si>
    <t>Problème N°1: Maquette édition feux</t>
  </si>
  <si>
    <t>Je ne suis vraiment pas sûr de comment créer une UI permettant d'éditer les feux de signalisations.</t>
  </si>
  <si>
    <r>
      <rPr>
        <sz val="8"/>
        <rFont val="Arial"/>
        <family val="2"/>
        <charset val="1"/>
      </rPr>
      <t xml:space="preserve">Réflexion personnelle </t>
    </r>
    <r>
      <rPr>
        <sz val="8"/>
        <rFont val="Calibri"/>
        <family val="2"/>
        <charset val="1"/>
      </rPr>
      <t>↓↓↓</t>
    </r>
  </si>
  <si>
    <t>Total &gt;</t>
  </si>
  <si>
    <t>Solution N°1: Maquette édition feux</t>
  </si>
  <si>
    <t>J'ai tester quelques solutions et brainstorm des idées à la maison.</t>
  </si>
  <si>
    <t>Préparation à la visite</t>
  </si>
  <si>
    <t>Première visite des experts</t>
  </si>
  <si>
    <t>Correction du diagramme séquence système</t>
  </si>
  <si>
    <t>Diagramme de classe</t>
  </si>
  <si>
    <t>Diagrammes de séquence d'interaction</t>
  </si>
  <si>
    <t>Diagrammes d'activités</t>
  </si>
  <si>
    <t>Correction des schémas d'après la discussion ci-dessus</t>
  </si>
  <si>
    <t>Implémenter la DB</t>
  </si>
  <si>
    <t>Préparer les requêtes de la DB</t>
  </si>
  <si>
    <t>Correction du journal</t>
  </si>
  <si>
    <t>Créer la base de l'application</t>
  </si>
  <si>
    <t>Problème N°2: JDBC et NetBeans</t>
  </si>
  <si>
    <t>Solution N°2: JDBC et NetBeans</t>
  </si>
  <si>
    <t>Création de la page de connection</t>
  </si>
  <si>
    <t>Deuxième visite des experts</t>
  </si>
  <si>
    <t>Gestion de la création de compte</t>
  </si>
  <si>
    <t>Gestion de la connection à un compte</t>
  </si>
  <si>
    <t>Gestion des pop-up</t>
  </si>
  <si>
    <t>Aujourd'hui était une bonne journée de développement mais j'ai senti que je travaillais beaucoup plus lentement sans musique. Je penserai à prendre mes écouteurs demain !</t>
  </si>
  <si>
    <t>Gestion multi-vue</t>
  </si>
  <si>
    <t>Création de la page de simulation</t>
  </si>
  <si>
    <t>Création des beans</t>
  </si>
  <si>
    <t>J'ai commencer à avencer dans la partie intéressante du projet mais je sens que je n'avance pas aussi rapidement que ce qui est prévu sur le planning. Mis à part cela, tout se passe bien!
Départ à 16h due à un congé le 30 Mai.</t>
  </si>
  <si>
    <t>Affichage à l'écran</t>
  </si>
  <si>
    <t>Ajout de la gestion du zoom (pixel/m)</t>
  </si>
  <si>
    <t>Total général &gt;</t>
  </si>
  <si>
    <t>Insérer les lignes au-dessus de celle-ci !</t>
  </si>
  <si>
    <t>Affichage des voitures</t>
  </si>
  <si>
    <t>J'ai assez bien avancé sur l'analyse. Je sens que les diagrammes ne seront pas un gros problème pour ce projet et ça me donne confiance!
J'ai eu un rendez-vous avec Erasmus d'une heure.</t>
  </si>
  <si>
    <t>Ne pas oublier d'écrire les backups dans le doc
Format de la présentation: 
    15 - 20 min = Présentation
    5 - 10 min = Démonstration
    6 questions</t>
  </si>
  <si>
    <t>Confirmation que la première visite c'est bien passée.
Proposition d'une technique de rédaction pour la documentation</t>
  </si>
  <si>
    <t>C'était une très bonne journée et j'ai appris beaucoup de choses par rapport à la suite du projet. J'ai eu du mal à commencer la journée car j'étais un peu stressé de rencontrer les experts.</t>
  </si>
  <si>
    <t>/ La réfection personnelle de cette journée a été réalisée le 28.05.2024 /
Journée plutôt satisfaisante, un bon nombre de diagrammes ont été réalisé aujourd'hui</t>
  </si>
  <si>
    <t>Décisions:
- Ajouter la vitesse de la simulation paramétrable (mon idée)
- Corriger le diagramme de classes maintenant et faire un reverse à la fin</t>
  </si>
  <si>
    <t>J'ai bien avancé sur la documentation aujourd'hui et la totalité des diagrammes sont corrigés et confirmé. Je suis un peu en retard sur l'implémentation mais une demi-journée n'est pas dramatique!</t>
  </si>
  <si>
    <t>La partie "réalisation" était trop différente de la vraie réalisation maintenant que l'analyse et les conceptions sont faites!</t>
  </si>
  <si>
    <t>Impossible de lier l'application avec le driver JDBC. NetBeans ne prend pas en compte le nouveau package de Maven et l'installation manuelle ne fonctionne pas non plus.</t>
  </si>
  <si>
    <t>/ La réfection personnelle de cette journée a été réalisée le 28.05.2024 /
La première partie de l'implémentation m'a pris plus de temps que prévu, additionnellement j'ai eus le problème avec NetBeans et je suis assez frustré. Mais à part cela, tous se passent relativement bien!</t>
  </si>
  <si>
    <t>Un collègue m'a recommandé d'installer Intelij IDEA (Community Éditions) et ceci à régler tous les problèmes. Finalement je vais continuer le projet avec cet IDE
Mon chef de projet valide ce changement.</t>
  </si>
  <si>
    <t>Modification de certains diagrammes, encourager à utiliser les mêmes noms dans tous les diagrammes, regrouper les feux de signalisation pour la version du TPI, modification de la date de la présentation (14/06 10h15 A32), informations à propos du WebSumarry et demande d'envoyer le planning et le journal ce vendredi midi.</t>
  </si>
  <si>
    <t>J’ai eu beaucoup de mal à me concentrer et j’avais mal au crâne. C’était une journée productive qu'à partir de l’après-midi.</t>
  </si>
  <si>
    <t>Gestion de la simulation</t>
  </si>
  <si>
    <t>Stabilization de la simulation</t>
  </si>
  <si>
    <t>Mise à jour de la position des voitures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</si>
</sst>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8"/>
      <name val="Calibri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FFFCC"/>
      </patternFill>
    </fill>
    <fill>
      <patternFill patternType="solid">
        <fgColor rgb="FFFF7C80"/>
        <bgColor rgb="FFFF99CC"/>
      </patternFill>
    </fill>
    <fill>
      <patternFill patternType="solid">
        <fgColor rgb="FF99FF99"/>
        <bgColor rgb="FFB7DEE8"/>
      </patternFill>
    </fill>
    <fill>
      <patternFill patternType="solid">
        <fgColor rgb="FFBFBFBF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theme="3" tint="0.749992370372631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7" fillId="3" borderId="10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0" fillId="4" borderId="13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14" xfId="0" applyFill="1" applyBorder="1" applyProtection="1">
      <protection locked="0"/>
    </xf>
    <xf numFmtId="165" fontId="7" fillId="0" borderId="8" xfId="0" applyNumberFormat="1" applyFont="1" applyBorder="1" applyAlignment="1" applyProtection="1">
      <alignment horizontal="center" vertical="center"/>
      <protection locked="0"/>
    </xf>
    <xf numFmtId="0" fontId="0" fillId="5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1" xfId="0" applyFill="1" applyBorder="1" applyProtection="1">
      <protection locked="0"/>
    </xf>
    <xf numFmtId="165" fontId="7" fillId="0" borderId="17" xfId="0" applyNumberFormat="1" applyFont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7" fillId="4" borderId="10" xfId="0" applyFont="1" applyFill="1" applyBorder="1" applyAlignment="1" applyProtection="1">
      <alignment horizontal="left" vertical="top"/>
      <protection locked="0"/>
    </xf>
    <xf numFmtId="0" fontId="7" fillId="4" borderId="10" xfId="0" applyFont="1" applyFill="1" applyBorder="1" applyAlignment="1" applyProtection="1">
      <alignment horizontal="left" vertical="top" wrapText="1"/>
      <protection locked="0"/>
    </xf>
    <xf numFmtId="165" fontId="7" fillId="0" borderId="21" xfId="0" applyNumberFormat="1" applyFont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left" vertical="top"/>
      <protection locked="0"/>
    </xf>
    <xf numFmtId="0" fontId="7" fillId="3" borderId="10" xfId="0" applyFont="1" applyFill="1" applyBorder="1" applyAlignment="1" applyProtection="1">
      <alignment horizontal="left" vertical="top" wrapText="1"/>
      <protection locked="0"/>
    </xf>
    <xf numFmtId="0" fontId="7" fillId="7" borderId="10" xfId="0" applyFont="1" applyFill="1" applyBorder="1" applyAlignment="1" applyProtection="1">
      <alignment horizontal="left" vertical="center"/>
      <protection locked="0"/>
    </xf>
    <xf numFmtId="0" fontId="7" fillId="7" borderId="10" xfId="0" applyFont="1" applyFill="1" applyBorder="1" applyAlignment="1" applyProtection="1">
      <alignment horizontal="right" vertical="center"/>
      <protection locked="0"/>
    </xf>
    <xf numFmtId="0" fontId="7" fillId="6" borderId="23" xfId="0" applyFont="1" applyFill="1" applyBorder="1" applyAlignment="1" applyProtection="1">
      <alignment horizontal="left" vertical="top"/>
      <protection locked="0"/>
    </xf>
    <xf numFmtId="0" fontId="7" fillId="8" borderId="23" xfId="0" applyFont="1" applyFill="1" applyBorder="1" applyAlignment="1" applyProtection="1">
      <alignment horizontal="left" vertical="top" wrapText="1"/>
      <protection locked="0"/>
    </xf>
    <xf numFmtId="165" fontId="7" fillId="0" borderId="24" xfId="0" applyNumberFormat="1" applyFont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vertical="center" wrapText="1"/>
      <protection locked="0"/>
    </xf>
    <xf numFmtId="0" fontId="7" fillId="2" borderId="10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 applyProtection="1">
      <alignment horizontal="left" vertical="top" wrapText="1"/>
      <protection locked="0"/>
    </xf>
    <xf numFmtId="0" fontId="7" fillId="3" borderId="23" xfId="0" applyFont="1" applyFill="1" applyBorder="1" applyAlignment="1" applyProtection="1">
      <alignment horizontal="left" vertical="top" wrapText="1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7" fillId="7" borderId="1" xfId="0" applyFont="1" applyFill="1" applyBorder="1" applyAlignment="1" applyProtection="1">
      <alignment horizontal="right" vertical="center"/>
      <protection locked="0"/>
    </xf>
    <xf numFmtId="165" fontId="9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7" fillId="3" borderId="16" xfId="0" applyFont="1" applyFill="1" applyBorder="1" applyAlignment="1" applyProtection="1">
      <alignment horizontal="left" vertical="center"/>
      <protection locked="0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7" fillId="0" borderId="22" xfId="0" applyFont="1" applyBorder="1" applyAlignment="1" applyProtection="1">
      <alignment horizontal="left" vertical="top" wrapText="1"/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left" vertical="center"/>
      <protection locked="0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10" borderId="23" xfId="0" applyFont="1" applyFill="1" applyBorder="1" applyAlignment="1" applyProtection="1">
      <alignment horizontal="left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10" fillId="9" borderId="0" xfId="0" applyFont="1" applyFill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left" vertical="top" wrapText="1"/>
      <protection locked="0"/>
    </xf>
    <xf numFmtId="0" fontId="7" fillId="10" borderId="10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7C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52" zoomScale="190" zoomScaleNormal="190" zoomScalePageLayoutView="115" workbookViewId="0">
      <selection activeCell="B64" sqref="B64:C64"/>
    </sheetView>
  </sheetViews>
  <sheetFormatPr baseColWidth="10" defaultColWidth="11.42578125" defaultRowHeight="12.75" x14ac:dyDescent="0.2"/>
  <cols>
    <col min="1" max="1" width="11.42578125" style="2"/>
    <col min="2" max="3" width="31.7109375" style="2" customWidth="1"/>
    <col min="4" max="4" width="15.7109375" style="2" customWidth="1"/>
    <col min="5" max="217" width="9.140625" style="2" customWidth="1"/>
    <col min="218" max="16384" width="11.42578125" style="2"/>
  </cols>
  <sheetData>
    <row r="1" spans="1:8" ht="20.25" x14ac:dyDescent="0.3">
      <c r="A1" s="41" t="s">
        <v>0</v>
      </c>
      <c r="B1" s="41"/>
      <c r="C1" s="41"/>
      <c r="D1" s="41"/>
    </row>
    <row r="2" spans="1:8" ht="18" x14ac:dyDescent="0.25">
      <c r="A2" s="42" t="s">
        <v>1</v>
      </c>
      <c r="B2" s="42"/>
      <c r="C2" s="42"/>
      <c r="D2" s="3">
        <v>148477</v>
      </c>
    </row>
    <row r="3" spans="1:8" x14ac:dyDescent="0.2">
      <c r="F3" s="4" t="s">
        <v>2</v>
      </c>
      <c r="G3" s="5"/>
      <c r="H3" s="6"/>
    </row>
    <row r="4" spans="1:8" ht="12" customHeight="1" x14ac:dyDescent="0.2">
      <c r="A4" s="43" t="s">
        <v>3</v>
      </c>
      <c r="B4" s="44" t="s">
        <v>4</v>
      </c>
      <c r="C4" s="44"/>
      <c r="D4" s="7" t="s">
        <v>5</v>
      </c>
      <c r="F4" s="8" t="s">
        <v>6</v>
      </c>
      <c r="G4" s="9"/>
      <c r="H4" s="10"/>
    </row>
    <row r="5" spans="1:8" x14ac:dyDescent="0.2">
      <c r="A5" s="43"/>
      <c r="B5" s="44"/>
      <c r="C5" s="44"/>
      <c r="D5" s="11" t="s">
        <v>7</v>
      </c>
      <c r="F5" s="12" t="s">
        <v>8</v>
      </c>
      <c r="G5" s="13"/>
      <c r="H5" s="14"/>
    </row>
    <row r="6" spans="1:8" ht="12.75" customHeight="1" x14ac:dyDescent="0.2">
      <c r="A6" s="45">
        <v>45433</v>
      </c>
      <c r="B6" s="46" t="s">
        <v>2</v>
      </c>
      <c r="C6" s="46"/>
      <c r="D6" s="15">
        <v>1.5</v>
      </c>
      <c r="F6" s="16" t="s">
        <v>9</v>
      </c>
      <c r="G6" s="17"/>
      <c r="H6" s="18"/>
    </row>
    <row r="7" spans="1:8" x14ac:dyDescent="0.2">
      <c r="A7" s="45"/>
      <c r="B7" s="47" t="s">
        <v>10</v>
      </c>
      <c r="C7" s="47"/>
      <c r="D7" s="19">
        <v>1</v>
      </c>
      <c r="F7" s="20" t="s">
        <v>11</v>
      </c>
      <c r="G7" s="21"/>
      <c r="H7" s="22"/>
    </row>
    <row r="8" spans="1:8" ht="56.25" x14ac:dyDescent="0.2">
      <c r="A8" s="45"/>
      <c r="B8" s="23" t="s">
        <v>12</v>
      </c>
      <c r="C8" s="24" t="s">
        <v>13</v>
      </c>
      <c r="D8" s="25">
        <v>0.5</v>
      </c>
    </row>
    <row r="9" spans="1:8" x14ac:dyDescent="0.2">
      <c r="A9" s="45"/>
      <c r="B9" s="48"/>
      <c r="C9" s="48"/>
      <c r="D9" s="25">
        <v>1.5</v>
      </c>
    </row>
    <row r="10" spans="1:8" x14ac:dyDescent="0.2">
      <c r="A10" s="45"/>
      <c r="B10" s="48" t="s">
        <v>14</v>
      </c>
      <c r="C10" s="48"/>
      <c r="D10" s="25">
        <v>0.5</v>
      </c>
    </row>
    <row r="11" spans="1:8" ht="33.75" x14ac:dyDescent="0.2">
      <c r="A11" s="45"/>
      <c r="B11" s="26" t="s">
        <v>15</v>
      </c>
      <c r="C11" s="27" t="s">
        <v>16</v>
      </c>
      <c r="D11" s="25">
        <v>1.5</v>
      </c>
    </row>
    <row r="12" spans="1:8" x14ac:dyDescent="0.2">
      <c r="A12" s="45"/>
      <c r="B12" s="28" t="s">
        <v>17</v>
      </c>
      <c r="C12" s="29" t="s">
        <v>18</v>
      </c>
      <c r="D12" s="25">
        <f>SUM(D6:D11)</f>
        <v>6.5</v>
      </c>
    </row>
    <row r="13" spans="1:8" ht="35.25" customHeight="1" x14ac:dyDescent="0.2">
      <c r="A13" s="45"/>
      <c r="B13" s="49" t="s">
        <v>49</v>
      </c>
      <c r="C13" s="49"/>
      <c r="D13" s="49"/>
    </row>
    <row r="14" spans="1:8" ht="22.5" x14ac:dyDescent="0.2">
      <c r="A14" s="45">
        <v>45434</v>
      </c>
      <c r="B14" s="30" t="s">
        <v>19</v>
      </c>
      <c r="C14" s="31" t="s">
        <v>20</v>
      </c>
      <c r="D14" s="32">
        <v>1</v>
      </c>
    </row>
    <row r="15" spans="1:8" ht="12.75" customHeight="1" x14ac:dyDescent="0.2">
      <c r="A15" s="45"/>
      <c r="B15" s="50" t="s">
        <v>2</v>
      </c>
      <c r="C15" s="50"/>
      <c r="D15" s="25">
        <v>1</v>
      </c>
    </row>
    <row r="16" spans="1:8" ht="13.5" thickBot="1" x14ac:dyDescent="0.25">
      <c r="A16" s="45"/>
      <c r="B16" s="51" t="s">
        <v>21</v>
      </c>
      <c r="C16" s="51"/>
      <c r="D16" s="25">
        <v>0.5</v>
      </c>
    </row>
    <row r="17" spans="1:4" ht="68.25" thickBot="1" x14ac:dyDescent="0.25">
      <c r="A17" s="45"/>
      <c r="B17" s="23" t="s">
        <v>22</v>
      </c>
      <c r="C17" s="24" t="s">
        <v>50</v>
      </c>
      <c r="D17" s="25">
        <v>0.5</v>
      </c>
    </row>
    <row r="18" spans="1:4" ht="45.75" thickBot="1" x14ac:dyDescent="0.25">
      <c r="A18" s="45"/>
      <c r="B18" s="23" t="s">
        <v>12</v>
      </c>
      <c r="C18" s="33" t="s">
        <v>51</v>
      </c>
      <c r="D18" s="25">
        <v>0.5</v>
      </c>
    </row>
    <row r="19" spans="1:4" x14ac:dyDescent="0.2">
      <c r="A19" s="45"/>
      <c r="B19" s="48" t="s">
        <v>23</v>
      </c>
      <c r="C19" s="48"/>
      <c r="D19" s="25">
        <v>1</v>
      </c>
    </row>
    <row r="20" spans="1:4" x14ac:dyDescent="0.2">
      <c r="A20" s="45"/>
      <c r="B20" s="52" t="s">
        <v>24</v>
      </c>
      <c r="C20" s="52"/>
      <c r="D20" s="25">
        <v>3.5</v>
      </c>
    </row>
    <row r="21" spans="1:4" x14ac:dyDescent="0.2">
      <c r="A21" s="45"/>
      <c r="B21" s="28" t="s">
        <v>17</v>
      </c>
      <c r="C21" s="29" t="s">
        <v>18</v>
      </c>
      <c r="D21" s="25">
        <f>SUM(D14:D20)</f>
        <v>8</v>
      </c>
    </row>
    <row r="22" spans="1:4" ht="24.75" customHeight="1" x14ac:dyDescent="0.2">
      <c r="A22" s="45"/>
      <c r="B22" s="49" t="s">
        <v>52</v>
      </c>
      <c r="C22" s="49"/>
      <c r="D22" s="49"/>
    </row>
    <row r="23" spans="1:4" ht="12.75" customHeight="1" x14ac:dyDescent="0.2">
      <c r="A23" s="45">
        <v>45435</v>
      </c>
      <c r="B23" s="50" t="s">
        <v>2</v>
      </c>
      <c r="C23" s="50"/>
      <c r="D23" s="32"/>
    </row>
    <row r="24" spans="1:4" x14ac:dyDescent="0.2">
      <c r="A24" s="45"/>
      <c r="B24" s="52" t="s">
        <v>24</v>
      </c>
      <c r="C24" s="52"/>
      <c r="D24" s="25">
        <v>3</v>
      </c>
    </row>
    <row r="25" spans="1:4" x14ac:dyDescent="0.2">
      <c r="A25" s="45"/>
      <c r="B25" s="48" t="s">
        <v>25</v>
      </c>
      <c r="C25" s="48"/>
      <c r="D25" s="25">
        <v>2.5</v>
      </c>
    </row>
    <row r="26" spans="1:4" x14ac:dyDescent="0.2">
      <c r="A26" s="45"/>
      <c r="B26" s="48" t="s">
        <v>26</v>
      </c>
      <c r="C26" s="48"/>
      <c r="D26" s="25">
        <v>2</v>
      </c>
    </row>
    <row r="27" spans="1:4" x14ac:dyDescent="0.2">
      <c r="A27" s="45"/>
      <c r="B27" s="28" t="s">
        <v>17</v>
      </c>
      <c r="C27" s="29" t="s">
        <v>18</v>
      </c>
      <c r="D27" s="25">
        <f>SUM(D23:D26)</f>
        <v>7.5</v>
      </c>
    </row>
    <row r="28" spans="1:4" ht="24.75" customHeight="1" x14ac:dyDescent="0.2">
      <c r="A28" s="45"/>
      <c r="B28" s="49" t="s">
        <v>53</v>
      </c>
      <c r="C28" s="49"/>
      <c r="D28" s="49"/>
    </row>
    <row r="29" spans="1:4" ht="12.75" customHeight="1" x14ac:dyDescent="0.2">
      <c r="A29" s="45">
        <v>45436</v>
      </c>
      <c r="B29" s="53" t="s">
        <v>2</v>
      </c>
      <c r="C29" s="53"/>
      <c r="D29" s="32">
        <v>4.5</v>
      </c>
    </row>
    <row r="30" spans="1:4" ht="56.25" x14ac:dyDescent="0.2">
      <c r="A30" s="45"/>
      <c r="B30" s="23" t="s">
        <v>12</v>
      </c>
      <c r="C30" s="24" t="s">
        <v>54</v>
      </c>
      <c r="D30" s="25">
        <v>1</v>
      </c>
    </row>
    <row r="31" spans="1:4" x14ac:dyDescent="0.2">
      <c r="A31" s="45"/>
      <c r="B31" s="48" t="s">
        <v>27</v>
      </c>
      <c r="C31" s="48"/>
      <c r="D31" s="25">
        <v>2</v>
      </c>
    </row>
    <row r="32" spans="1:4" x14ac:dyDescent="0.2">
      <c r="A32" s="45"/>
      <c r="B32" s="28" t="s">
        <v>17</v>
      </c>
      <c r="C32" s="29" t="s">
        <v>18</v>
      </c>
      <c r="D32" s="25">
        <f>SUM(D29:D31)</f>
        <v>7.5</v>
      </c>
    </row>
    <row r="33" spans="1:4" ht="24.75" customHeight="1" x14ac:dyDescent="0.2">
      <c r="A33" s="45"/>
      <c r="B33" s="49" t="s">
        <v>55</v>
      </c>
      <c r="C33" s="49"/>
      <c r="D33" s="49"/>
    </row>
    <row r="34" spans="1:4" ht="12.75" customHeight="1" x14ac:dyDescent="0.2">
      <c r="A34" s="45">
        <v>45439</v>
      </c>
      <c r="B34" s="54" t="s">
        <v>28</v>
      </c>
      <c r="C34" s="54"/>
      <c r="D34" s="32">
        <v>1</v>
      </c>
    </row>
    <row r="35" spans="1:4" x14ac:dyDescent="0.2">
      <c r="A35" s="45"/>
      <c r="B35" s="48" t="s">
        <v>29</v>
      </c>
      <c r="C35" s="48"/>
      <c r="D35" s="25">
        <v>2.5</v>
      </c>
    </row>
    <row r="36" spans="1:4" ht="33.75" x14ac:dyDescent="0.2">
      <c r="A36" s="45"/>
      <c r="B36" s="34" t="s">
        <v>30</v>
      </c>
      <c r="C36" s="35" t="s">
        <v>56</v>
      </c>
      <c r="D36" s="25">
        <v>0.5</v>
      </c>
    </row>
    <row r="37" spans="1:4" x14ac:dyDescent="0.2">
      <c r="A37" s="45"/>
      <c r="B37" s="48" t="s">
        <v>31</v>
      </c>
      <c r="C37" s="48"/>
      <c r="D37" s="25">
        <v>2</v>
      </c>
    </row>
    <row r="38" spans="1:4" ht="45" x14ac:dyDescent="0.2">
      <c r="A38" s="45"/>
      <c r="B38" s="26" t="s">
        <v>32</v>
      </c>
      <c r="C38" s="27" t="s">
        <v>57</v>
      </c>
      <c r="D38" s="25">
        <v>1.5</v>
      </c>
    </row>
    <row r="39" spans="1:4" x14ac:dyDescent="0.2">
      <c r="A39" s="45"/>
      <c r="B39" s="28" t="s">
        <v>17</v>
      </c>
      <c r="C39" s="29" t="s">
        <v>18</v>
      </c>
      <c r="D39" s="25">
        <f>SUM(D34:D38)</f>
        <v>7.5</v>
      </c>
    </row>
    <row r="40" spans="1:4" ht="36.75" customHeight="1" x14ac:dyDescent="0.2">
      <c r="A40" s="45"/>
      <c r="B40" s="49" t="s">
        <v>58</v>
      </c>
      <c r="C40" s="49"/>
      <c r="D40" s="49"/>
    </row>
    <row r="41" spans="1:4" ht="56.25" x14ac:dyDescent="0.2">
      <c r="A41" s="45">
        <v>45440</v>
      </c>
      <c r="B41" s="30" t="s">
        <v>33</v>
      </c>
      <c r="C41" s="36" t="s">
        <v>59</v>
      </c>
      <c r="D41" s="32">
        <v>1</v>
      </c>
    </row>
    <row r="42" spans="1:4" x14ac:dyDescent="0.2">
      <c r="A42" s="45"/>
      <c r="B42" s="48" t="s">
        <v>34</v>
      </c>
      <c r="C42" s="48"/>
      <c r="D42" s="25">
        <v>3</v>
      </c>
    </row>
    <row r="43" spans="1:4" ht="90" x14ac:dyDescent="0.2">
      <c r="A43" s="45"/>
      <c r="B43" s="23" t="s">
        <v>35</v>
      </c>
      <c r="C43" s="24" t="s">
        <v>60</v>
      </c>
      <c r="D43" s="25">
        <v>1</v>
      </c>
    </row>
    <row r="44" spans="1:4" x14ac:dyDescent="0.2">
      <c r="A44" s="45"/>
      <c r="B44" s="48" t="s">
        <v>36</v>
      </c>
      <c r="C44" s="48"/>
      <c r="D44" s="25">
        <v>1.5</v>
      </c>
    </row>
    <row r="45" spans="1:4" x14ac:dyDescent="0.2">
      <c r="A45" s="45"/>
      <c r="B45" s="48" t="s">
        <v>37</v>
      </c>
      <c r="C45" s="48"/>
      <c r="D45" s="25">
        <v>1</v>
      </c>
    </row>
    <row r="46" spans="1:4" x14ac:dyDescent="0.2">
      <c r="A46" s="45"/>
      <c r="B46" s="1" t="s">
        <v>38</v>
      </c>
      <c r="C46" s="1"/>
      <c r="D46" s="25">
        <v>1</v>
      </c>
    </row>
    <row r="47" spans="1:4" x14ac:dyDescent="0.2">
      <c r="A47" s="45"/>
      <c r="B47" s="28" t="s">
        <v>17</v>
      </c>
      <c r="C47" s="29" t="s">
        <v>18</v>
      </c>
      <c r="D47" s="25">
        <f>SUM(D41:D46)</f>
        <v>8.5</v>
      </c>
    </row>
    <row r="48" spans="1:4" ht="24.75" customHeight="1" x14ac:dyDescent="0.2">
      <c r="A48" s="45"/>
      <c r="B48" s="49" t="s">
        <v>39</v>
      </c>
      <c r="C48" s="49"/>
      <c r="D48" s="49"/>
    </row>
    <row r="49" spans="1:4" ht="12.75" customHeight="1" x14ac:dyDescent="0.2">
      <c r="A49" s="45">
        <v>45441</v>
      </c>
      <c r="B49" s="54" t="s">
        <v>40</v>
      </c>
      <c r="C49" s="54"/>
      <c r="D49" s="32">
        <v>1</v>
      </c>
    </row>
    <row r="50" spans="1:4" x14ac:dyDescent="0.2">
      <c r="A50" s="45"/>
      <c r="B50" s="48" t="s">
        <v>41</v>
      </c>
      <c r="C50" s="48"/>
      <c r="D50" s="25">
        <v>4</v>
      </c>
    </row>
    <row r="51" spans="1:4" x14ac:dyDescent="0.2">
      <c r="A51" s="45"/>
      <c r="B51" s="48" t="s">
        <v>42</v>
      </c>
      <c r="C51" s="48"/>
      <c r="D51" s="25">
        <v>2</v>
      </c>
    </row>
    <row r="52" spans="1:4" x14ac:dyDescent="0.2">
      <c r="A52" s="45"/>
      <c r="B52" s="28" t="s">
        <v>17</v>
      </c>
      <c r="C52" s="29" t="s">
        <v>18</v>
      </c>
      <c r="D52" s="25">
        <f>SUM(D49:D51)</f>
        <v>7</v>
      </c>
    </row>
    <row r="53" spans="1:4" ht="36.75" customHeight="1" x14ac:dyDescent="0.2">
      <c r="A53" s="45"/>
      <c r="B53" s="49" t="s">
        <v>43</v>
      </c>
      <c r="C53" s="49"/>
      <c r="D53" s="49"/>
    </row>
    <row r="54" spans="1:4" ht="12.75" customHeight="1" x14ac:dyDescent="0.2">
      <c r="A54" s="45">
        <v>45442</v>
      </c>
      <c r="B54" s="54" t="s">
        <v>42</v>
      </c>
      <c r="C54" s="54"/>
      <c r="D54" s="32">
        <v>1</v>
      </c>
    </row>
    <row r="55" spans="1:4" x14ac:dyDescent="0.2">
      <c r="A55" s="45"/>
      <c r="B55" s="48" t="s">
        <v>44</v>
      </c>
      <c r="C55" s="48"/>
      <c r="D55" s="25">
        <v>3</v>
      </c>
    </row>
    <row r="56" spans="1:4" ht="13.5" thickBot="1" x14ac:dyDescent="0.25">
      <c r="A56" s="45"/>
      <c r="B56" s="48" t="s">
        <v>45</v>
      </c>
      <c r="C56" s="48"/>
      <c r="D56" s="25">
        <v>4</v>
      </c>
    </row>
    <row r="57" spans="1:4" ht="13.5" thickBot="1" x14ac:dyDescent="0.25">
      <c r="A57" s="45"/>
      <c r="B57" s="28" t="s">
        <v>17</v>
      </c>
      <c r="C57" s="29" t="s">
        <v>18</v>
      </c>
      <c r="D57" s="25">
        <f>SUM(D54:D56)</f>
        <v>8</v>
      </c>
    </row>
    <row r="58" spans="1:4" ht="24.75" customHeight="1" x14ac:dyDescent="0.2">
      <c r="A58" s="45"/>
      <c r="B58" s="49" t="s">
        <v>61</v>
      </c>
      <c r="C58" s="49"/>
      <c r="D58" s="49"/>
    </row>
    <row r="59" spans="1:4" ht="12.75" customHeight="1" x14ac:dyDescent="0.2">
      <c r="A59" s="45"/>
      <c r="B59" s="55" t="s">
        <v>48</v>
      </c>
      <c r="C59" s="55"/>
      <c r="D59" s="32">
        <v>2</v>
      </c>
    </row>
    <row r="60" spans="1:4" x14ac:dyDescent="0.2">
      <c r="A60" s="45"/>
      <c r="B60" s="59" t="s">
        <v>62</v>
      </c>
      <c r="C60" s="59"/>
      <c r="D60" s="25">
        <v>4</v>
      </c>
    </row>
    <row r="61" spans="1:4" ht="13.5" thickBot="1" x14ac:dyDescent="0.25">
      <c r="A61" s="45"/>
      <c r="B61" s="59" t="s">
        <v>63</v>
      </c>
      <c r="C61" s="59"/>
      <c r="D61" s="25">
        <v>2.5</v>
      </c>
    </row>
    <row r="62" spans="1:4" ht="13.5" thickBot="1" x14ac:dyDescent="0.25">
      <c r="A62" s="45"/>
      <c r="B62" s="28" t="s">
        <v>17</v>
      </c>
      <c r="C62" s="29" t="s">
        <v>18</v>
      </c>
      <c r="D62" s="25">
        <f>SUM(D59:D61)</f>
        <v>8.5</v>
      </c>
    </row>
    <row r="63" spans="1:4" ht="24.75" customHeight="1" x14ac:dyDescent="0.2">
      <c r="A63" s="45"/>
      <c r="B63" s="49"/>
      <c r="C63" s="49"/>
      <c r="D63" s="49"/>
    </row>
    <row r="64" spans="1:4" ht="12.75" customHeight="1" x14ac:dyDescent="0.2">
      <c r="A64" s="45"/>
      <c r="B64" s="55" t="s">
        <v>64</v>
      </c>
      <c r="C64" s="55"/>
      <c r="D64" s="32"/>
    </row>
    <row r="65" spans="1:4" x14ac:dyDescent="0.2">
      <c r="A65" s="45"/>
      <c r="B65" s="51"/>
      <c r="C65" s="51"/>
      <c r="D65" s="25"/>
    </row>
    <row r="66" spans="1:4" x14ac:dyDescent="0.2">
      <c r="A66" s="45"/>
      <c r="B66" s="51"/>
      <c r="C66" s="51"/>
      <c r="D66" s="25"/>
    </row>
    <row r="67" spans="1:4" x14ac:dyDescent="0.2">
      <c r="A67" s="45"/>
      <c r="B67" s="51"/>
      <c r="C67" s="51"/>
      <c r="D67" s="25"/>
    </row>
    <row r="68" spans="1:4" x14ac:dyDescent="0.2">
      <c r="A68" s="45"/>
      <c r="B68" s="51"/>
      <c r="C68" s="51"/>
      <c r="D68" s="25"/>
    </row>
    <row r="69" spans="1:4" x14ac:dyDescent="0.2">
      <c r="A69" s="45"/>
      <c r="B69" s="28" t="s">
        <v>17</v>
      </c>
      <c r="C69" s="29" t="s">
        <v>18</v>
      </c>
      <c r="D69" s="25">
        <f>SUM(D64:D68)</f>
        <v>0</v>
      </c>
    </row>
    <row r="70" spans="1:4" ht="24.75" customHeight="1" x14ac:dyDescent="0.2">
      <c r="A70" s="45"/>
      <c r="B70" s="49"/>
      <c r="C70" s="49"/>
      <c r="D70" s="49"/>
    </row>
    <row r="71" spans="1:4" ht="12.75" customHeight="1" x14ac:dyDescent="0.2">
      <c r="A71" s="45"/>
      <c r="B71" s="56"/>
      <c r="C71" s="56"/>
      <c r="D71" s="32"/>
    </row>
    <row r="72" spans="1:4" x14ac:dyDescent="0.2">
      <c r="A72" s="45"/>
      <c r="B72" s="51"/>
      <c r="C72" s="51"/>
      <c r="D72" s="25"/>
    </row>
    <row r="73" spans="1:4" x14ac:dyDescent="0.2">
      <c r="A73" s="45"/>
      <c r="B73" s="51"/>
      <c r="C73" s="51"/>
      <c r="D73" s="25"/>
    </row>
    <row r="74" spans="1:4" x14ac:dyDescent="0.2">
      <c r="A74" s="45"/>
      <c r="B74" s="51"/>
      <c r="C74" s="51"/>
      <c r="D74" s="25"/>
    </row>
    <row r="75" spans="1:4" x14ac:dyDescent="0.2">
      <c r="A75" s="45"/>
      <c r="B75" s="51"/>
      <c r="C75" s="51"/>
      <c r="D75" s="25"/>
    </row>
    <row r="76" spans="1:4" x14ac:dyDescent="0.2">
      <c r="A76" s="45"/>
      <c r="B76" s="28" t="s">
        <v>17</v>
      </c>
      <c r="C76" s="29" t="s">
        <v>18</v>
      </c>
      <c r="D76" s="25">
        <f>SUM(D71:D75)</f>
        <v>0</v>
      </c>
    </row>
    <row r="77" spans="1:4" ht="24.75" customHeight="1" x14ac:dyDescent="0.2">
      <c r="A77" s="45"/>
      <c r="B77" s="58"/>
      <c r="C77" s="58"/>
      <c r="D77" s="58"/>
    </row>
    <row r="78" spans="1:4" ht="12" customHeight="1" x14ac:dyDescent="0.2">
      <c r="A78" s="37"/>
      <c r="B78" s="38"/>
      <c r="C78" s="39" t="s">
        <v>46</v>
      </c>
      <c r="D78" s="40">
        <f>D12+D21+D27+D32+D39+D47+D52+D57+D62+D69+D76</f>
        <v>69</v>
      </c>
    </row>
    <row r="79" spans="1:4" x14ac:dyDescent="0.2">
      <c r="A79" s="57" t="s">
        <v>47</v>
      </c>
      <c r="B79" s="57"/>
      <c r="C79" s="57"/>
      <c r="D79" s="57"/>
    </row>
  </sheetData>
  <mergeCells count="66">
    <mergeCell ref="A79:D79"/>
    <mergeCell ref="A71:A77"/>
    <mergeCell ref="B71:C71"/>
    <mergeCell ref="B72:C72"/>
    <mergeCell ref="B73:C73"/>
    <mergeCell ref="B74:C74"/>
    <mergeCell ref="B75:C75"/>
    <mergeCell ref="B77:D77"/>
    <mergeCell ref="A64:A70"/>
    <mergeCell ref="B64:C64"/>
    <mergeCell ref="B65:C65"/>
    <mergeCell ref="B66:C66"/>
    <mergeCell ref="B67:C67"/>
    <mergeCell ref="B68:C68"/>
    <mergeCell ref="B70:D70"/>
    <mergeCell ref="A59:A63"/>
    <mergeCell ref="B59:C59"/>
    <mergeCell ref="B60:C60"/>
    <mergeCell ref="B61:C61"/>
    <mergeCell ref="B63:D63"/>
    <mergeCell ref="A54:A58"/>
    <mergeCell ref="B54:C54"/>
    <mergeCell ref="B55:C55"/>
    <mergeCell ref="B56:C56"/>
    <mergeCell ref="B58:D58"/>
    <mergeCell ref="A49:A53"/>
    <mergeCell ref="B49:C49"/>
    <mergeCell ref="B50:C50"/>
    <mergeCell ref="B51:C51"/>
    <mergeCell ref="B53:D53"/>
    <mergeCell ref="A41:A48"/>
    <mergeCell ref="B42:C42"/>
    <mergeCell ref="B44:C44"/>
    <mergeCell ref="B45:C45"/>
    <mergeCell ref="B48:D48"/>
    <mergeCell ref="A29:A33"/>
    <mergeCell ref="B29:C29"/>
    <mergeCell ref="B31:C31"/>
    <mergeCell ref="B33:D33"/>
    <mergeCell ref="A34:A40"/>
    <mergeCell ref="B34:C34"/>
    <mergeCell ref="B35:C35"/>
    <mergeCell ref="B37:C37"/>
    <mergeCell ref="B40:D40"/>
    <mergeCell ref="A23:A28"/>
    <mergeCell ref="B23:C23"/>
    <mergeCell ref="B24:C24"/>
    <mergeCell ref="B25:C25"/>
    <mergeCell ref="B26:C26"/>
    <mergeCell ref="B28:D28"/>
    <mergeCell ref="A14:A22"/>
    <mergeCell ref="B15:C15"/>
    <mergeCell ref="B16:C16"/>
    <mergeCell ref="B19:C19"/>
    <mergeCell ref="B20:C20"/>
    <mergeCell ref="B22:D22"/>
    <mergeCell ref="A1:D1"/>
    <mergeCell ref="A2:C2"/>
    <mergeCell ref="A4:A5"/>
    <mergeCell ref="B4:C5"/>
    <mergeCell ref="A6:A13"/>
    <mergeCell ref="B6:C6"/>
    <mergeCell ref="B7:C7"/>
    <mergeCell ref="B9:C9"/>
    <mergeCell ref="B10:C10"/>
    <mergeCell ref="B13:D13"/>
  </mergeCells>
  <conditionalFormatting sqref="D6:D12 D14:D21 D23:D27 D29:D32 D49:D52 D54:D57 D59:D62">
    <cfRule type="containsText" dxfId="11" priority="2" operator="containsText" text="Terminé">
      <formula>NOT(ISERROR(SEARCH("Terminé",D6)))</formula>
    </cfRule>
    <cfRule type="containsText" dxfId="10" priority="3" operator="containsText" text="En cours">
      <formula>NOT(ISERROR(SEARCH("En cours",D6)))</formula>
    </cfRule>
  </conditionalFormatting>
  <conditionalFormatting sqref="D34:D39">
    <cfRule type="containsText" dxfId="9" priority="4" operator="containsText" text="Terminé">
      <formula>NOT(ISERROR(SEARCH("Terminé",D34)))</formula>
    </cfRule>
    <cfRule type="containsText" dxfId="8" priority="5" operator="containsText" text="En cours">
      <formula>NOT(ISERROR(SEARCH("En cours",D34)))</formula>
    </cfRule>
  </conditionalFormatting>
  <conditionalFormatting sqref="D41:D47">
    <cfRule type="containsText" dxfId="7" priority="6" operator="containsText" text="Terminé">
      <formula>NOT(ISERROR(SEARCH("Terminé",D41)))</formula>
    </cfRule>
    <cfRule type="containsText" dxfId="6" priority="7" operator="containsText" text="En cours">
      <formula>NOT(ISERROR(SEARCH("En cours",D41)))</formula>
    </cfRule>
  </conditionalFormatting>
  <conditionalFormatting sqref="D64:D69">
    <cfRule type="containsText" dxfId="5" priority="12" operator="containsText" text="Terminé">
      <formula>NOT(ISERROR(SEARCH("Terminé",D64)))</formula>
    </cfRule>
    <cfRule type="containsText" dxfId="4" priority="13" operator="containsText" text="En cours">
      <formula>NOT(ISERROR(SEARCH("En cours",D64)))</formula>
    </cfRule>
  </conditionalFormatting>
  <conditionalFormatting sqref="D71:D76">
    <cfRule type="containsText" dxfId="3" priority="14" operator="containsText" text="Terminé">
      <formula>NOT(ISERROR(SEARCH("Terminé",D71)))</formula>
    </cfRule>
    <cfRule type="containsText" dxfId="2" priority="15" operator="containsText" text="En cours">
      <formula>NOT(ISERROR(SEARCH("En cours",D71)))</formula>
    </cfRule>
  </conditionalFormatting>
  <conditionalFormatting sqref="D78">
    <cfRule type="containsText" dxfId="1" priority="16" operator="containsText" text="Terminé">
      <formula>NOT(ISERROR(SEARCH("Terminé",D78)))</formula>
    </cfRule>
    <cfRule type="containsText" dxfId="0" priority="17" operator="containsText" text="En cours">
      <formula>NOT(ISERROR(SEARCH("En cours",D78)))</formula>
    </cfRule>
  </conditionalFormatting>
  <printOptions horizontalCentered="1"/>
  <pageMargins left="0.47222222222222199" right="0.15763888888888899" top="1.4569444444444399" bottom="0.43263888888888902" header="0.31527777777777799" footer="0.196527777777778"/>
  <pageSetup paperSize="9" orientation="portrait" horizontalDpi="300" verticalDpi="300"/>
  <headerFooter>
    <oddHeader>&amp;L&amp;14Informaticien/-ne CFC
&amp;10Travail pratique individuel 2023 (TPI)</oddHeader>
    <oddFooter>&amp;L&amp;8&amp;F&amp;R&amp;8Page &amp;P/&amp;N</oddFooter>
  </headerFooter>
  <rowBreaks count="2" manualBreakCount="2">
    <brk id="48" max="16383" man="1"/>
    <brk id="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3</cp:revision>
  <cp:lastPrinted>2022-01-05T15:16:39Z</cp:lastPrinted>
  <dcterms:created xsi:type="dcterms:W3CDTF">2002-03-11T12:50:08Z</dcterms:created>
  <dcterms:modified xsi:type="dcterms:W3CDTF">2024-06-04T05:59:14Z</dcterms:modified>
  <dc:language>en-GB</dc:language>
</cp:coreProperties>
</file>