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.berdzenishvili\Desktop\IPM\იმედი L 2021\ალეკოს პროგრამისთვის\"/>
    </mc:Choice>
  </mc:AlternateContent>
  <bookViews>
    <workbookView xWindow="0" yWindow="0" windowWidth="23040" windowHeight="9372"/>
  </bookViews>
  <sheets>
    <sheet name="Sheet1" sheetId="1" r:id="rId1"/>
    <sheet name="Sheet7" sheetId="7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7" l="1"/>
  <c r="F6" i="7" s="1"/>
  <c r="E7" i="7"/>
  <c r="F7" i="7" s="1"/>
  <c r="E8" i="7"/>
  <c r="F8" i="7" s="1"/>
  <c r="E2" i="7"/>
  <c r="F2" i="7" s="1"/>
  <c r="E3" i="7"/>
  <c r="F3" i="7" s="1"/>
  <c r="E4" i="7"/>
  <c r="F4" i="7" s="1"/>
  <c r="E5" i="7"/>
  <c r="F5" i="7" s="1"/>
  <c r="E1" i="7"/>
  <c r="F1" i="7" s="1"/>
</calcChain>
</file>

<file path=xl/sharedStrings.xml><?xml version="1.0" encoding="utf-8"?>
<sst xmlns="http://schemas.openxmlformats.org/spreadsheetml/2006/main" count="376" uniqueCount="285">
  <si>
    <t>Importance</t>
  </si>
  <si>
    <t>Evaluation</t>
  </si>
  <si>
    <t>Group</t>
  </si>
  <si>
    <t>Label</t>
  </si>
  <si>
    <t>a1.1</t>
  </si>
  <si>
    <t>b1.1</t>
  </si>
  <si>
    <t>a1.2</t>
  </si>
  <si>
    <t>b1.2</t>
  </si>
  <si>
    <t>a1.3</t>
  </si>
  <si>
    <t>b1.3</t>
  </si>
  <si>
    <t>a1.4</t>
  </si>
  <si>
    <t>b1.4</t>
  </si>
  <si>
    <t>a1.5</t>
  </si>
  <si>
    <t>b1.5</t>
  </si>
  <si>
    <t>a1.6</t>
  </si>
  <si>
    <t>b1.6</t>
  </si>
  <si>
    <t>a1.7</t>
  </si>
  <si>
    <t>b1.7</t>
  </si>
  <si>
    <t>a1.8</t>
  </si>
  <si>
    <t>b1.8</t>
  </si>
  <si>
    <t>a2.3</t>
  </si>
  <si>
    <t>b2.3</t>
  </si>
  <si>
    <t>a2.4</t>
  </si>
  <si>
    <t>b2.4</t>
  </si>
  <si>
    <t>a2.6</t>
  </si>
  <si>
    <t>b2.6</t>
  </si>
  <si>
    <t>a2.7</t>
  </si>
  <si>
    <t>b2.7</t>
  </si>
  <si>
    <t>a2.11</t>
  </si>
  <si>
    <t>b2.11</t>
  </si>
  <si>
    <t>a2.13</t>
  </si>
  <si>
    <t>b2.13</t>
  </si>
  <si>
    <t>a2.14</t>
  </si>
  <si>
    <t>b2.14</t>
  </si>
  <si>
    <t>a2.16</t>
  </si>
  <si>
    <t>b2.16</t>
  </si>
  <si>
    <t>a4.1</t>
  </si>
  <si>
    <t>b4.1</t>
  </si>
  <si>
    <t>a4.2</t>
  </si>
  <si>
    <t>b4.2</t>
  </si>
  <si>
    <t>a5.1</t>
  </si>
  <si>
    <t>b5.1</t>
  </si>
  <si>
    <t>a5.2</t>
  </si>
  <si>
    <t>b5.2</t>
  </si>
  <si>
    <t>a5.4</t>
  </si>
  <si>
    <t>b5.4</t>
  </si>
  <si>
    <t>a5.5</t>
  </si>
  <si>
    <t>b5.5</t>
  </si>
  <si>
    <t>a5.6</t>
  </si>
  <si>
    <t>b5.6</t>
  </si>
  <si>
    <t>a5.7</t>
  </si>
  <si>
    <t>b5.7</t>
  </si>
  <si>
    <t>a2.1</t>
  </si>
  <si>
    <t>a2.2</t>
  </si>
  <si>
    <t>a2.5</t>
  </si>
  <si>
    <t>a2.8</t>
  </si>
  <si>
    <t>a2.10</t>
  </si>
  <si>
    <t>a2.12</t>
  </si>
  <si>
    <t>a2.15</t>
  </si>
  <si>
    <t>a2.17</t>
  </si>
  <si>
    <t>a2.18</t>
  </si>
  <si>
    <t>a2.19</t>
  </si>
  <si>
    <t>a2.20</t>
  </si>
  <si>
    <t>a3.1</t>
  </si>
  <si>
    <t>a3.2</t>
  </si>
  <si>
    <t>a3.3</t>
  </si>
  <si>
    <t>a3.4</t>
  </si>
  <si>
    <t>a3.5</t>
  </si>
  <si>
    <t>a3.8</t>
  </si>
  <si>
    <t>a3.9</t>
  </si>
  <si>
    <t>a3.10</t>
  </si>
  <si>
    <t>a3.11</t>
  </si>
  <si>
    <t>a3.12</t>
  </si>
  <si>
    <t>a3.13</t>
  </si>
  <si>
    <t>a3.14</t>
  </si>
  <si>
    <t>a6.1</t>
  </si>
  <si>
    <t>a6.2</t>
  </si>
  <si>
    <t>a6.3</t>
  </si>
  <si>
    <t>a6.4</t>
  </si>
  <si>
    <t>a6.5</t>
  </si>
  <si>
    <t>a6.6</t>
  </si>
  <si>
    <t>a6.7</t>
  </si>
  <si>
    <t>a6.8</t>
  </si>
  <si>
    <t>a6.9</t>
  </si>
  <si>
    <t>a7.1</t>
  </si>
  <si>
    <t>a7.2</t>
  </si>
  <si>
    <t>a7.3</t>
  </si>
  <si>
    <t>a7.4</t>
  </si>
  <si>
    <t>a7.5</t>
  </si>
  <si>
    <t>a7.1.1</t>
  </si>
  <si>
    <t>a7.1.2</t>
  </si>
  <si>
    <t>a7.1.3</t>
  </si>
  <si>
    <t>a7.1.4</t>
  </si>
  <si>
    <t>a7.1.5</t>
  </si>
  <si>
    <t>a7.1.6</t>
  </si>
  <si>
    <t>a7.1.7</t>
  </si>
  <si>
    <t>a7.1.8</t>
  </si>
  <si>
    <t>a8.1</t>
  </si>
  <si>
    <t>a8.2</t>
  </si>
  <si>
    <t>a8.3</t>
  </si>
  <si>
    <t>a8.4</t>
  </si>
  <si>
    <t>a8.5</t>
  </si>
  <si>
    <t>a8.6</t>
  </si>
  <si>
    <t>a8.7</t>
  </si>
  <si>
    <t>a8.8</t>
  </si>
  <si>
    <t>a8.9</t>
  </si>
  <si>
    <t>a8.10</t>
  </si>
  <si>
    <t>a9.1</t>
  </si>
  <si>
    <t>a9.2</t>
  </si>
  <si>
    <t>a9.4</t>
  </si>
  <si>
    <t>a9.5</t>
  </si>
  <si>
    <t>a9.6</t>
  </si>
  <si>
    <t>a9.7</t>
  </si>
  <si>
    <t>a9.8</t>
  </si>
  <si>
    <t>a9.9</t>
  </si>
  <si>
    <t>b2.1</t>
  </si>
  <si>
    <t>b2.2</t>
  </si>
  <si>
    <t>b2.5</t>
  </si>
  <si>
    <t>b2.8</t>
  </si>
  <si>
    <t>b2.10</t>
  </si>
  <si>
    <t>b2.12</t>
  </si>
  <si>
    <t>b2.15</t>
  </si>
  <si>
    <t>b2.17</t>
  </si>
  <si>
    <t>b2.18</t>
  </si>
  <si>
    <t>b2.19</t>
  </si>
  <si>
    <t>b2.20</t>
  </si>
  <si>
    <t>b3.1</t>
  </si>
  <si>
    <t>b3.2</t>
  </si>
  <si>
    <t>b3.3</t>
  </si>
  <si>
    <t>b3.4</t>
  </si>
  <si>
    <t>b3.5</t>
  </si>
  <si>
    <t>b3.8</t>
  </si>
  <si>
    <t>b3.9</t>
  </si>
  <si>
    <t>b3.10</t>
  </si>
  <si>
    <t>b3.11</t>
  </si>
  <si>
    <t>b3.12</t>
  </si>
  <si>
    <t>b3.13</t>
  </si>
  <si>
    <t>b3.14</t>
  </si>
  <si>
    <t>b6.1</t>
  </si>
  <si>
    <t>b6.2</t>
  </si>
  <si>
    <t>b6.3</t>
  </si>
  <si>
    <t>b6.4</t>
  </si>
  <si>
    <t>b6.5</t>
  </si>
  <si>
    <t>b6.6</t>
  </si>
  <si>
    <t>b6.7</t>
  </si>
  <si>
    <t>b6.8</t>
  </si>
  <si>
    <t>b6.9</t>
  </si>
  <si>
    <t>b7.1</t>
  </si>
  <si>
    <t>b7.2</t>
  </si>
  <si>
    <t>b7.3</t>
  </si>
  <si>
    <t>b7.4</t>
  </si>
  <si>
    <t>b7.5</t>
  </si>
  <si>
    <t>b7.1.1</t>
  </si>
  <si>
    <t>b7.1.2</t>
  </si>
  <si>
    <t>b7.1.3</t>
  </si>
  <si>
    <t>b7.1.4</t>
  </si>
  <si>
    <t>b7.1.5</t>
  </si>
  <si>
    <t>b7.1.6</t>
  </si>
  <si>
    <t>b7.1.7</t>
  </si>
  <si>
    <t>b7.1.8</t>
  </si>
  <si>
    <t>b8.1</t>
  </si>
  <si>
    <t>b8.2</t>
  </si>
  <si>
    <t>b8.3</t>
  </si>
  <si>
    <t>b8.4</t>
  </si>
  <si>
    <t>b8.5</t>
  </si>
  <si>
    <t>b8.6</t>
  </si>
  <si>
    <t>b8.7</t>
  </si>
  <si>
    <t>b8.8</t>
  </si>
  <si>
    <t>b8.9</t>
  </si>
  <si>
    <t>b8.10</t>
  </si>
  <si>
    <t>b9.1</t>
  </si>
  <si>
    <t>b9.2</t>
  </si>
  <si>
    <t>b9.4</t>
  </si>
  <si>
    <t>b9.5</t>
  </si>
  <si>
    <t>b9.6</t>
  </si>
  <si>
    <t>b9.7</t>
  </si>
  <si>
    <t>b9.8</t>
  </si>
  <si>
    <t>b9.9</t>
  </si>
  <si>
    <t>პოლისის პირობები</t>
  </si>
  <si>
    <t>პროვაიდერი კლინიკები/სტომატოლოგიური კლინიკები/სასწრაფო დახმარება</t>
  </si>
  <si>
    <t>ოჯახის ექიმი</t>
  </si>
  <si>
    <t>ანაზღაურების დესკის თანამშრომელი</t>
  </si>
  <si>
    <t>ანაზღაურების პროცედურები</t>
  </si>
  <si>
    <r>
      <t>დისტანციური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Sylfaen"/>
        <family val="1"/>
      </rPr>
      <t>სერვისები</t>
    </r>
  </si>
  <si>
    <t>ქოლ ცენტრი</t>
  </si>
  <si>
    <t xml:space="preserve">პანდემიის მართვა </t>
  </si>
  <si>
    <t xml:space="preserve">საიმიჯო პარამეტრები </t>
  </si>
  <si>
    <t>დამატებითი მოთხოვნები/სერვისები</t>
  </si>
  <si>
    <t>A01. სადაზღვევო პაკეტში შემავალი პროცედურების მრავალფეროვნება, მინიმალური გამონაკლისები</t>
  </si>
  <si>
    <t>A02. მაღალი ლიმიტები (წელიწადის განმავლობაში კონკრეტული მიმართულებების დაფინანსების ჯამური თანხა) და თანაგადახდის მაღალი % წილი</t>
  </si>
  <si>
    <t>A03. მაღალი დაფარვები სტომატოლოგიურ მომსახურებაზე</t>
  </si>
  <si>
    <t>A04. მეტი უპირატესობა პროვაიდერი კლინიკებით და აფთიაქებით სარგებლობისას - ანაზღაურების უფრო მაღალი პროცენტი</t>
  </si>
  <si>
    <t>A05. მედიკამენტების უფრო ფართო სპექტრის დაფარვა სადაზღვევოს პოლისის მიერ (მაგ. ჰომეოპათია, ბიუოლოგიურად აქტიური დანამატი, არარეგისტრირებული მედიკამენტი)</t>
  </si>
  <si>
    <t>A06. ქრონიკული დაავადებების დაფარვა სადაზღვევო პოლისის მიერ</t>
  </si>
  <si>
    <t>A07. ექიმი სპეციალისტის მიერ დანიშნული ნებისმიერი მედიკამენტის ანაზღაურება</t>
  </si>
  <si>
    <t>A08. მარტივ, გასაგებ ენაზე დაწერილი და აღქმადი სადაზღვევო შეთავაზება (ხელშეკრულების პირობები, პაკეტები, პროვაიდერები, ლიმიტები და ა.შ.)</t>
  </si>
  <si>
    <t>.</t>
  </si>
  <si>
    <t>B01. ჰყავდეს პროვაიდერი კლინიკები სადაც შესაძლებელია მაღალი ხარისხის, კვალიფიციური მომსახურების მიღება თანამედროვე აპარატურის და დიაგნოსტირების საშუალებებით</t>
  </si>
  <si>
    <t>B02. ჰყავდეს პროვაიდერი კლინიკები სადაც შესაძლებელია სანდო, მაღალი ხარისხის ლაბორატორიული კვლევების ჩატარება</t>
  </si>
  <si>
    <t>B03. ჰყავდეს პროვაიდერი კლინიკები, სადაც მუშაობენ პროფესიონალი და გამოცდილი ექიმი სპეციალისტები</t>
  </si>
  <si>
    <t>B04. ჰყავდეს პროვაიდერი კლინიკები, სადაც მუშაობენ კეთილგანწყობილი და გულისხმიერი ექიმი სპეციალისტები</t>
  </si>
  <si>
    <t>B05. ჰყავდეს პროვაიდერი კლინიკები სადაც არის კარგად ორგანიზებული პროცესები, პაციენტებს არ უწევთ რიგში დგომა</t>
  </si>
  <si>
    <t>B06. ჰყავდეს პროვაიდერი კლინიკები სადაც არის მარტივი ხელმისაწვდომობა კვლევებსა და ექიმ სპეციალისტებთან (მომსახურების დროის მოკლე მონაკვეთში მიღების / ჩაწერის შესაძლებლობა)</t>
  </si>
  <si>
    <t>B07. ჰყავდეს პროვაიდერი კლინიკები სადაც შესაძლებელია ერთ სივრცეში ბევრი სხვადასხვა მომსახურების მიღება, როგორც ოჯახის ექიმთან და ექიმ სპეციალისტებთან კონსულტაცია, ასევე სამედიცინო კვლევებით სარგებლობა</t>
  </si>
  <si>
    <t>B08. ძირითადი მომსახურე კლინიკების (სადაც განთავსებული არიან ოჯახის ექიმები) ფართო ქსელი ქალაქის მასშტაბით და ტერიტორიულად  მარტივი  ხელმისაწვდომობა</t>
  </si>
  <si>
    <t>B10. თანამედროვე, კომფორტული, მოწესრიგებული და სუფთა გარემო პროვაიდერ კლინიკებში</t>
  </si>
  <si>
    <t>B11. ჰყავდეს ცნობადი და კარგი რეპუტაციის მქონე პროვაიდერი სტომატოლოგიური კლინიკების ფართო არჩევანი</t>
  </si>
  <si>
    <t>B12. სასწრაფო დახმარების ექიმების კვალიფიკაცია</t>
  </si>
  <si>
    <t>B13. ბავშვთა პედიატრის გამოძახების შესაძლებლობა თბილისის შემოგარებში (წყნეთი, კიკეთი, საგურამო, კოჯორი და ა.შ.)</t>
  </si>
  <si>
    <t>B14. ჰყავდეს ცნობადი და კარგი რეპუტაციის მქონე პროვაიდერი სამედიცინო დაწესებულებების (კლინიკების)  ფართო არჩევანი</t>
  </si>
  <si>
    <t>B15. პროვაიდერი კლინიკების (სადაც განთავსებულია ოჯახის ექიმები) ფართო ქსელი ქვეყნის მასშტაბით</t>
  </si>
  <si>
    <t>B16. პროვაიდერ კლინიკებს ჰქონდეთ მოწესრიგებული საპარკინგე სივრცე, სადაც მარტივია ავტომობილით ვიზიტი</t>
  </si>
  <si>
    <t>B17. სტომატოლოგიურ კლინიკებში დაზღვევით  განსაზღვრული მომსახურების მიღება ნებისმიერ პროცედურაზე, ნებისმიერი მასალის გამოყენებით</t>
  </si>
  <si>
    <t>B18. პროვაიდერი სასწრაფო დახმარების ოპერატიულობა (სწრაფი მომსახურება)</t>
  </si>
  <si>
    <t xml:space="preserve">B19. პროვაიდერი კლინიკებში სამედიცინო მომსახურების (ექიმი სპეციალისტი, დიაგნოსტიკური და ლაბორატორიული კვლევები) ჩაწერის შესაბამის დროს მიღება </t>
  </si>
  <si>
    <t>B20. პროვაიდერ კლინიკებში ექიმი სპეციალისტების  მიერ მხოლოდ მიზნობრივი, საჭირო  დანიშნულების მიცემა (კვლევები, ანალიზები, მედიკამენტები)</t>
  </si>
  <si>
    <t>C01. ოჯახის ექიმის გამოცდილება, მაღალი კვალიფიკაცია, თანამედროვე ცოდნის ქონა</t>
  </si>
  <si>
    <t>C02. პაციენტის პრობლემის ზედმიწევნით გამოკვლევა, ოჯახის ექიმის მიმართ ნდობის მაღალი ხარისხი</t>
  </si>
  <si>
    <t xml:space="preserve">C03. ოჯახის ექიმის მიერ პაციენტის შესაბამის სპეციალისტთან დროული გადამისამართება დაავადების ეფექტური მართვისთვის </t>
  </si>
  <si>
    <t>C04. ოჯახის ექიმის ყურადღებიანი, მშვიდი, თავაზიანი და ემპათიური (შემოდის ჩემს მდგომარეობაში, აქვს თანაგანცდა) მომსახურება</t>
  </si>
  <si>
    <t>C05. ოჯახის ექიმთან ჩაწერის დროის შესაბამისად მომსახურების მიღება</t>
  </si>
  <si>
    <t>C08. ოჯახის ექიმების ხელმისაწვდომობა და ვიზიტის დაგეგმვა დროის მოკლე მონაკვეთში (24 საათის განმავლობაში),  ოჯახის ექიმების დიდი გუნდი</t>
  </si>
  <si>
    <t>C09. ოჯახის ექიმის მიერ ჩემი ისტორიის ცოდნა</t>
  </si>
  <si>
    <t>C10. ოჯახის ექიმის მიერ ისეთი მედიკამენტების გამოწერა, რაც შედის პაციენტის ინტერესში (წამლების გმოწერისას პაციენტის პრეფეენციის, სურვილის გათვალისწინება წამლის დასახელებასთან დაკავშირებით)</t>
  </si>
  <si>
    <t xml:space="preserve">C11. ოჯახის ექიმის მიერ პაციენტისთვის სწორი მიმართულების მიცემა </t>
  </si>
  <si>
    <t>C12. ოჯახის ექიმთან სწრაფი და მოქნილი მომსახურების მიღება, საბუთების სწრაფად და მარტივად მომზადება</t>
  </si>
  <si>
    <t>C13. გამოწერილი მიმართვების ვადის გახანგრძლივება (10 დღიდან 20 დღემდე)</t>
  </si>
  <si>
    <t>C14. ჰყავდეს ოჯახის ექიმები ყველა პროვაიდერ კლინიკაში და არა მხოლოდ შერჩევითად, რამდენიმე პროვაიდერში</t>
  </si>
  <si>
    <t>D01. ანაზღაურების დესკის თანამშრომლის კვალიფიკაცია, ანაზღაურების საკითხების კარგად ცოდნა და  სრულფასოვანი ინფორმაციის და არგუმენტაციის მოწოდება, როგორც ანაზღაურების ისე რაიმეს არ ანაზღაურების შემთხვევაში</t>
  </si>
  <si>
    <t>D02. ანაზღაურების დესკის თანამშრომლის თავაზიანი მომსახურება, კეთილგანწყობა, გულისხმიერება</t>
  </si>
  <si>
    <t>E01. სადაზღვევო კომპანიის კეთილსინდისიერება ჩატარებული სამედიცინო მომსახურებების ანაზღაურებასთან დაკავშირებით</t>
  </si>
  <si>
    <t>E02. თანხის ანაზღაურების მარტივი და მოქნილი პროცედურები (მოთხოვნილი საბუთების ჩამონათვალი, ანაზღაურების მოკლე ვადა, თანხის მიღების პროცესი)</t>
  </si>
  <si>
    <t xml:space="preserve">E04. თანხის ასანაზღაურებლად ანაზღაურების ოფისებში  ვიზიტის დაგეგმვა (ჩაწერის შესაძლებლობა) მაქსიმუმ 24 საათის განმავლობაში </t>
  </si>
  <si>
    <t>E05. დისტანციური მომსახურება თანხის ასანაზღაურებლად დოკუმენტაციის სადაზღვევო კომპანიისთვის მიწოდების შესაძლებლობა ელექტრონულად, ვებ-გვერდის/აპლიკაციის საშუალებით</t>
  </si>
  <si>
    <t>E06. დოკუმენტაციის ელექტრონულად ატვირთვის შემთხვევაში აღარ იყოს სავალდებულო ორიგინალის (ქაღალდის ვერსიის) ანაზღაურების ცენტრში წარდგენა</t>
  </si>
  <si>
    <t>E07. ასანაზღაურებელი თანხის ანგარიშზე ჩარიცხვის  მოკლე ვადა (მაქსიმუმ 2-3 სამუშაო დღის განმავლობაში)</t>
  </si>
  <si>
    <t xml:space="preserve">F01. ოჯახის ექიმთან ამბულატორიული/მედიკამენტის მიმართვების ელექტრონული სისტემების არსებობა </t>
  </si>
  <si>
    <t>F02. ექიმთან ურთიერთობის დისტანციური სერვისის შესაძლებლობა: სატელეფონო და /ან ონლაინ (აუდიო, ვიდეო) კონსულტაცია</t>
  </si>
  <si>
    <t>F03. სატელეფონო ცენტრის დახმარებით სპეციალისტებთან კონსულტაციაზე მიმართვის მიღება სმს-ის საშუალებით (პროვაიდერში)</t>
  </si>
  <si>
    <t>F04. ოჯახის ექიმთან ჩაწერის შესაძლებლობა ონლაინ, ვებ-გვერდის/აპლიკაციის საშუალებით</t>
  </si>
  <si>
    <t>F05. აპლიკაციის / ვებ გვერდის საშუალებით პროვაიდერებში ექიმ სპეციალისტთან, ლაბორატორიულ და დიაგნოსტიკურ კვლევებზე მიმართვების აღების შესაძლებობა</t>
  </si>
  <si>
    <t>F06. პროვაიდერ კლინიკებში ექიმი სპეციალისტების მიერ დანიშნულ ლაბორატორიულ და დიაგნოსტიკურ კვლევებზე მიმართვის მიღება მარტივად, ოჯახის ექიმთან განმეორებითი ვიზიტის გარეშე</t>
  </si>
  <si>
    <t>F07. მარტივი და ყველა ასაკის დაზღვეულზე მორგებული  აპლიკაციის არსებობა სმარტფონებისთვის</t>
  </si>
  <si>
    <t>F08. მორიგე ოჯახის ექიმთან გასაუბრების საშუალება (ტელეფონით დაკავშირების შესაძლებლობა) არასამუშაო საათებში და შაბათ-კვირას</t>
  </si>
  <si>
    <t>F09. პროვაიდერ კლინიკებში (ექიმ სპეციალისტებთან, ლაბორატორიულ და დიაგნოსტიკურ კვლევებზე) ჩაწერის შესაძლებლობა ონლაინ, ვებ-გვერდის/აპლიკაციის საშუალებით</t>
  </si>
  <si>
    <t>G01. ქოლ ცენტრის თანამშრომლებთან სწრაფად დაკავშირების შესაძლებლობა, ხაზზე ლოდინის მოკლე დრო 7/24-ზე</t>
  </si>
  <si>
    <t>G02. ქოლ-ცენტრის თანამშრომლების მხრიდან ამომწურავი ინფორმაციის მიღება</t>
  </si>
  <si>
    <t>G03. ქოლ ცენტრის თანამშრომლების დამაჯერებლობა და კომპეტენტურობა</t>
  </si>
  <si>
    <t>G04. ქოლ-ცენტრთან ვერ დაკავშირების შემთხვევაში გადმორეკვის ფუნქციის არსებობა (როდესაც ქოლცენტრი თავად უკავშირდება მომხმარებელს)</t>
  </si>
  <si>
    <t>G05. გამოძახების შემთხვევაში (სასწრაფო, ოჯახის ექიმი) ქოლცენტრის ცალკე ხაზის არსებობა</t>
  </si>
  <si>
    <t>H01. დაზღვევის სერვისების სრულად ონლაინ სივრცეში გადაწყობა (ოჯახის ექიმთან ჩაწერა, კონსულტაცის მიღება, პროვაიდერ კლინიკებში სამედიცინო სერვისებზე (სპეციალისტი, ლაბორატორიული და დიაგნოსტიკური კვლევები) მიმართვების მიღების შესაძლებლობა</t>
  </si>
  <si>
    <t xml:space="preserve">H02. მედიკამენტებზე ელექტრონულად მიმართვების მიღების შესაძლებლობა </t>
  </si>
  <si>
    <t>H03. კოვიდის მკურნალობის დროს სადაზღვევო კომპანიის მიერ ამბულატორიული კვლევების/მედიკამენტების დაფინანსება</t>
  </si>
  <si>
    <t>H04. პროვაიდერ ლაბორატორიებში კოვიდ ტესტების გაკეთების შესაძლებლობა</t>
  </si>
  <si>
    <t>H05. დაზღვეულის სურვილის შემთხვევაში კომერციული (ფასიანი) კოვიდ ვაქცნის შეთავაზება</t>
  </si>
  <si>
    <t>H06. კოვიდით ინფიცირებული დაზღვეულების ეფექტური მართვა ოჯახის ექიმების მიერ (ოპერატიულად დაკავშირება, მოკითხვა,  რჩევების მიცემა და ა.შ)</t>
  </si>
  <si>
    <t xml:space="preserve">H07. პოსტ კოვიდ საჭიროებების შემთხვევაში სამედიცინო მომსახურების ანაზღაურება </t>
  </si>
  <si>
    <t>H08. პოსტ კოვიდ საჭიროებების შემთხვევაში სამედიცინო სერვისებზე ოჯახის ექიმის მიერ მიმართვების გაცემა</t>
  </si>
  <si>
    <t>I01. პროფესიონალი, თავის საქმის მცოდნე</t>
  </si>
  <si>
    <t>I02. სანდო</t>
  </si>
  <si>
    <t>I03. განვითარებაზე ორიენტირებული</t>
  </si>
  <si>
    <t>I04. მოწესრიგებული</t>
  </si>
  <si>
    <t>I05. პასუხისმგებლიანი</t>
  </si>
  <si>
    <t>I06. მარტივი, პრაქტიკული, მოსახერხებელი</t>
  </si>
  <si>
    <t>I07. მომღიმარი, თავაზიანი, კეთილგანწყობილი</t>
  </si>
  <si>
    <t>I08. მოქნილი</t>
  </si>
  <si>
    <t>I09. ყურადღებიანი</t>
  </si>
  <si>
    <t>I10. სტაბილური</t>
  </si>
  <si>
    <t>ოჯახის ექიმი პაციენტს აძლევდეს საშუალებას, რომ მან წინასწარ გაიკეთოს მონიტორინგისთვის საჭირო ანალიზები/გამოკვლევები სპეციალისტ ექიმთან ვიზიტამდე</t>
  </si>
  <si>
    <t>პედიატრის/ოჯახის ექიმის მიერ პაციენტის მდგომარეობის მოკითხვა ვიზიტიდან რამდენიმე დღის შემდეგ</t>
  </si>
  <si>
    <t>არაპროვაიდერი სტომატოლოგიური კლინიკების მომსახურების საფასურის ანაზღაურების შესაძლებლობა</t>
  </si>
  <si>
    <t>სადაზღვევო კომპანია სთავაზობს დაზღვეულებს დამატებითი სერვისების მიღების საშუალებას (რაც არ იფარება პოლისით) ბენეფიტად: ფასდაკლებას აუზზე, ფიტნეს დარბაზში, გამაჯანსაღებელ პროცედურებზე,თავის მოვლის საშუალებებზე, კოსმეტოლოგიურ პროცედურებზე,  სტომატოლოგიურ სერვისებზე (იმპლანტაცია, ბრეკეტები) და ა.შ</t>
  </si>
  <si>
    <t>დამატებითი სერვისების შესახებ ინფორმაციის სრულყოფილი მიღების შესაძლებლობა და მოძიების სიმარტივე კომპანიის ვებ გვერდზე/facebook გვერდზე.სიახლეების მიღება სმს შეტყობინების სახით</t>
  </si>
  <si>
    <t>საზღვარგარეთ კვლევებისა და მკურნალობის დაფინანსება</t>
  </si>
  <si>
    <t>ანაზღაურების ოფისების ტერიტორიული ხელმისაწვდომობა (მინიმუმ რამდენიმე ოფისის არსებობა ქალაქის მასტაბით)</t>
  </si>
  <si>
    <t>ინდივიდუალურად (არა მხოლოდ კორპორატიულად) დაზღვევის შესაძლებლობა</t>
  </si>
  <si>
    <t>J0</t>
  </si>
  <si>
    <t>J01. ოჯახის ექიმი პაციენტს აძლევდეს საშუალებას, რომ მან წინასწარ გაიკეთოს მონიტორინგისთვის საჭირო ანალიზები/გამოკვლევები სპეციალისტ ექიმთან ვიზიტამდე</t>
  </si>
  <si>
    <t>J02. პედიატრის/ოჯახის ექიმის მიერ პაციენტის მდგომარეობის მოკითხვა ვიზიტიდან რამდენიმე დღის შემდეგ</t>
  </si>
  <si>
    <t>J04. არაპროვაიდერი სტომატოლოგიური კლინიკების მომსახურების საფასურის ანაზღაურების შესაძლებლობა</t>
  </si>
  <si>
    <t>J05. სადაზღვევო კომპანია სთავაზობს დაზღვეულებს დამატებითი სერვისების მიღების საშუალებას (რაც არ იფარება პოლისით) ბენეფიტად: ფასდაკლებას აუზზე, ფიტნეს დარბაზში, გამაჯანსაღებელ პროცედურებზე,თავის მოვლის საშუალებებზე, კოსმეტოლოგიურ პროცედურებზე,  სტომატოლოგიურ სერვისებზე (იმპლანტაცია, ბრეკეტები) და ა.შ</t>
  </si>
  <si>
    <t>J06. დამატებითი სერვისების შესახებ ინფორმაციის სრულყოფილი მიღების შესაძლებლობა და მოძიების სიმარტივე კომპანიის ვებ გვერდზე/facebook გვერდზე.სიახლეების მიღება სმს შეტყობინების სახით</t>
  </si>
  <si>
    <t>J07. საზღვარგარეთ კვლევებისა და მკურნალობის დაფინანსება</t>
  </si>
  <si>
    <t>J08. ანაზღაურების ოფისების ტერიტორიული ხელმისაწვდომობა (მინიმუმ რამდენიმე ოფისის არსებობა ქალაქის მასტაბით)</t>
  </si>
  <si>
    <t>J09. ინდივიდუალურად (არა მხოლოდ კორპორატიულად) დაზღვევის შესაძლებლობა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</si>
</sst>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sz val="12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0" fillId="0" borderId="0" xfId="0" applyFont="1"/>
    <xf numFmtId="49" fontId="4" fillId="0" borderId="1" xfId="0" applyNumberFormat="1" applyFont="1" applyBorder="1" applyAlignment="1"/>
    <xf numFmtId="0" fontId="4" fillId="0" borderId="1" xfId="0" applyFont="1" applyBorder="1"/>
  </cellXfs>
  <cellStyles count="1">
    <cellStyle name="Normal" xfId="0" builtinId="0"/>
  </cellStyles>
  <dxfs count="297">
    <dxf>
      <font>
        <color auto="1"/>
      </font>
      <fill>
        <patternFill patternType="solid">
          <fgColor indexed="64"/>
          <bgColor theme="0" tint="-0.14999847407452621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tabSelected="1" workbookViewId="0">
      <selection activeCell="D81" sqref="D81"/>
    </sheetView>
  </sheetViews>
  <sheetFormatPr defaultRowHeight="14.4" x14ac:dyDescent="0.3"/>
  <cols>
    <col min="1" max="1" width="12.5546875" customWidth="1"/>
    <col min="2" max="2" width="13.88671875" customWidth="1"/>
    <col min="3" max="3" width="25.2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4</v>
      </c>
      <c r="B2" s="1" t="s">
        <v>5</v>
      </c>
      <c r="C2" t="s">
        <v>178</v>
      </c>
      <c r="D2" t="s">
        <v>188</v>
      </c>
    </row>
    <row r="3" spans="1:4" x14ac:dyDescent="0.3">
      <c r="A3" s="1" t="s">
        <v>6</v>
      </c>
      <c r="B3" s="1" t="s">
        <v>7</v>
      </c>
      <c r="C3" t="s">
        <v>178</v>
      </c>
      <c r="D3" t="s">
        <v>189</v>
      </c>
    </row>
    <row r="4" spans="1:4" x14ac:dyDescent="0.3">
      <c r="A4" s="1" t="s">
        <v>8</v>
      </c>
      <c r="B4" s="1" t="s">
        <v>9</v>
      </c>
      <c r="C4" t="s">
        <v>178</v>
      </c>
      <c r="D4" t="s">
        <v>190</v>
      </c>
    </row>
    <row r="5" spans="1:4" x14ac:dyDescent="0.3">
      <c r="A5" s="1" t="s">
        <v>10</v>
      </c>
      <c r="B5" s="1" t="s">
        <v>11</v>
      </c>
      <c r="C5" t="s">
        <v>178</v>
      </c>
      <c r="D5" t="s">
        <v>191</v>
      </c>
    </row>
    <row r="6" spans="1:4" x14ac:dyDescent="0.3">
      <c r="A6" s="1" t="s">
        <v>12</v>
      </c>
      <c r="B6" s="1" t="s">
        <v>13</v>
      </c>
      <c r="C6" t="s">
        <v>178</v>
      </c>
      <c r="D6" t="s">
        <v>192</v>
      </c>
    </row>
    <row r="7" spans="1:4" x14ac:dyDescent="0.3">
      <c r="A7" s="1" t="s">
        <v>14</v>
      </c>
      <c r="B7" s="1" t="s">
        <v>15</v>
      </c>
      <c r="C7" t="s">
        <v>178</v>
      </c>
      <c r="D7" t="s">
        <v>193</v>
      </c>
    </row>
    <row r="8" spans="1:4" x14ac:dyDescent="0.3">
      <c r="A8" s="1" t="s">
        <v>16</v>
      </c>
      <c r="B8" s="1" t="s">
        <v>17</v>
      </c>
      <c r="C8" t="s">
        <v>178</v>
      </c>
      <c r="D8" t="s">
        <v>194</v>
      </c>
    </row>
    <row r="9" spans="1:4" x14ac:dyDescent="0.3">
      <c r="A9" s="1" t="s">
        <v>18</v>
      </c>
      <c r="B9" s="1" t="s">
        <v>19</v>
      </c>
      <c r="C9" t="s">
        <v>178</v>
      </c>
      <c r="D9" t="s">
        <v>195</v>
      </c>
    </row>
    <row r="10" spans="1:4" x14ac:dyDescent="0.3">
      <c r="A10" s="1" t="s">
        <v>52</v>
      </c>
      <c r="B10" s="1" t="s">
        <v>115</v>
      </c>
      <c r="C10" t="s">
        <v>179</v>
      </c>
      <c r="D10" t="s">
        <v>197</v>
      </c>
    </row>
    <row r="11" spans="1:4" x14ac:dyDescent="0.3">
      <c r="A11" s="1" t="s">
        <v>53</v>
      </c>
      <c r="B11" s="1" t="s">
        <v>116</v>
      </c>
      <c r="C11" t="s">
        <v>179</v>
      </c>
      <c r="D11" t="s">
        <v>198</v>
      </c>
    </row>
    <row r="12" spans="1:4" x14ac:dyDescent="0.3">
      <c r="A12" s="1" t="s">
        <v>20</v>
      </c>
      <c r="B12" s="1" t="s">
        <v>21</v>
      </c>
      <c r="C12" t="s">
        <v>179</v>
      </c>
      <c r="D12" t="s">
        <v>199</v>
      </c>
    </row>
    <row r="13" spans="1:4" x14ac:dyDescent="0.3">
      <c r="A13" s="1" t="s">
        <v>22</v>
      </c>
      <c r="B13" s="1" t="s">
        <v>23</v>
      </c>
      <c r="C13" t="s">
        <v>179</v>
      </c>
      <c r="D13" t="s">
        <v>200</v>
      </c>
    </row>
    <row r="14" spans="1:4" x14ac:dyDescent="0.3">
      <c r="A14" s="1" t="s">
        <v>54</v>
      </c>
      <c r="B14" s="1" t="s">
        <v>117</v>
      </c>
      <c r="C14" t="s">
        <v>179</v>
      </c>
      <c r="D14" t="s">
        <v>201</v>
      </c>
    </row>
    <row r="15" spans="1:4" x14ac:dyDescent="0.3">
      <c r="A15" s="1" t="s">
        <v>24</v>
      </c>
      <c r="B15" s="1" t="s">
        <v>25</v>
      </c>
      <c r="C15" t="s">
        <v>179</v>
      </c>
      <c r="D15" t="s">
        <v>202</v>
      </c>
    </row>
    <row r="16" spans="1:4" x14ac:dyDescent="0.3">
      <c r="A16" s="1" t="s">
        <v>26</v>
      </c>
      <c r="B16" s="1" t="s">
        <v>27</v>
      </c>
      <c r="C16" t="s">
        <v>179</v>
      </c>
      <c r="D16" t="s">
        <v>203</v>
      </c>
    </row>
    <row r="17" spans="1:4" x14ac:dyDescent="0.3">
      <c r="A17" s="1" t="s">
        <v>55</v>
      </c>
      <c r="B17" s="1" t="s">
        <v>118</v>
      </c>
      <c r="C17" t="s">
        <v>179</v>
      </c>
      <c r="D17" t="s">
        <v>204</v>
      </c>
    </row>
    <row r="18" spans="1:4" x14ac:dyDescent="0.3">
      <c r="A18" s="1" t="s">
        <v>56</v>
      </c>
      <c r="B18" s="1" t="s">
        <v>119</v>
      </c>
      <c r="C18" t="s">
        <v>179</v>
      </c>
      <c r="D18" t="s">
        <v>205</v>
      </c>
    </row>
    <row r="19" spans="1:4" x14ac:dyDescent="0.3">
      <c r="A19" s="1" t="s">
        <v>28</v>
      </c>
      <c r="B19" s="1" t="s">
        <v>29</v>
      </c>
      <c r="C19" t="s">
        <v>179</v>
      </c>
      <c r="D19" t="s">
        <v>206</v>
      </c>
    </row>
    <row r="20" spans="1:4" x14ac:dyDescent="0.3">
      <c r="A20" s="1" t="s">
        <v>57</v>
      </c>
      <c r="B20" s="1" t="s">
        <v>120</v>
      </c>
      <c r="C20" t="s">
        <v>179</v>
      </c>
      <c r="D20" t="s">
        <v>207</v>
      </c>
    </row>
    <row r="21" spans="1:4" x14ac:dyDescent="0.3">
      <c r="A21" s="1" t="s">
        <v>30</v>
      </c>
      <c r="B21" s="1" t="s">
        <v>31</v>
      </c>
      <c r="C21" t="s">
        <v>179</v>
      </c>
      <c r="D21" t="s">
        <v>208</v>
      </c>
    </row>
    <row r="22" spans="1:4" x14ac:dyDescent="0.3">
      <c r="A22" s="1" t="s">
        <v>32</v>
      </c>
      <c r="B22" s="1" t="s">
        <v>33</v>
      </c>
      <c r="C22" t="s">
        <v>179</v>
      </c>
      <c r="D22" t="s">
        <v>209</v>
      </c>
    </row>
    <row r="23" spans="1:4" x14ac:dyDescent="0.3">
      <c r="A23" s="1" t="s">
        <v>58</v>
      </c>
      <c r="B23" s="1" t="s">
        <v>121</v>
      </c>
      <c r="C23" t="s">
        <v>179</v>
      </c>
      <c r="D23" t="s">
        <v>210</v>
      </c>
    </row>
    <row r="24" spans="1:4" x14ac:dyDescent="0.3">
      <c r="A24" s="1" t="s">
        <v>34</v>
      </c>
      <c r="B24" s="1" t="s">
        <v>35</v>
      </c>
      <c r="C24" t="s">
        <v>179</v>
      </c>
      <c r="D24" t="s">
        <v>211</v>
      </c>
    </row>
    <row r="25" spans="1:4" x14ac:dyDescent="0.3">
      <c r="A25" s="1" t="s">
        <v>59</v>
      </c>
      <c r="B25" s="1" t="s">
        <v>122</v>
      </c>
      <c r="C25" t="s">
        <v>179</v>
      </c>
      <c r="D25" t="s">
        <v>212</v>
      </c>
    </row>
    <row r="26" spans="1:4" x14ac:dyDescent="0.3">
      <c r="A26" s="1" t="s">
        <v>60</v>
      </c>
      <c r="B26" s="1" t="s">
        <v>123</v>
      </c>
      <c r="C26" t="s">
        <v>179</v>
      </c>
      <c r="D26" t="s">
        <v>213</v>
      </c>
    </row>
    <row r="27" spans="1:4" x14ac:dyDescent="0.3">
      <c r="A27" s="1" t="s">
        <v>61</v>
      </c>
      <c r="B27" s="1" t="s">
        <v>124</v>
      </c>
      <c r="C27" t="s">
        <v>179</v>
      </c>
      <c r="D27" t="s">
        <v>214</v>
      </c>
    </row>
    <row r="28" spans="1:4" x14ac:dyDescent="0.3">
      <c r="A28" s="1" t="s">
        <v>62</v>
      </c>
      <c r="B28" s="1" t="s">
        <v>125</v>
      </c>
      <c r="C28" t="s">
        <v>179</v>
      </c>
      <c r="D28" t="s">
        <v>215</v>
      </c>
    </row>
    <row r="29" spans="1:4" x14ac:dyDescent="0.3">
      <c r="A29" s="1" t="s">
        <v>63</v>
      </c>
      <c r="B29" s="1" t="s">
        <v>126</v>
      </c>
      <c r="C29" t="s">
        <v>180</v>
      </c>
      <c r="D29" t="s">
        <v>216</v>
      </c>
    </row>
    <row r="30" spans="1:4" x14ac:dyDescent="0.3">
      <c r="A30" s="1" t="s">
        <v>64</v>
      </c>
      <c r="B30" s="1" t="s">
        <v>127</v>
      </c>
      <c r="C30" t="s">
        <v>180</v>
      </c>
      <c r="D30" t="s">
        <v>217</v>
      </c>
    </row>
    <row r="31" spans="1:4" x14ac:dyDescent="0.3">
      <c r="A31" s="1" t="s">
        <v>65</v>
      </c>
      <c r="B31" s="1" t="s">
        <v>128</v>
      </c>
      <c r="C31" t="s">
        <v>180</v>
      </c>
      <c r="D31" t="s">
        <v>218</v>
      </c>
    </row>
    <row r="32" spans="1:4" x14ac:dyDescent="0.3">
      <c r="A32" s="1" t="s">
        <v>66</v>
      </c>
      <c r="B32" s="1" t="s">
        <v>129</v>
      </c>
      <c r="C32" t="s">
        <v>180</v>
      </c>
      <c r="D32" t="s">
        <v>219</v>
      </c>
    </row>
    <row r="33" spans="1:4" x14ac:dyDescent="0.3">
      <c r="A33" s="1" t="s">
        <v>67</v>
      </c>
      <c r="B33" s="1" t="s">
        <v>130</v>
      </c>
      <c r="C33" t="s">
        <v>180</v>
      </c>
      <c r="D33" t="s">
        <v>220</v>
      </c>
    </row>
    <row r="34" spans="1:4" x14ac:dyDescent="0.3">
      <c r="A34" s="1" t="s">
        <v>68</v>
      </c>
      <c r="B34" s="1" t="s">
        <v>131</v>
      </c>
      <c r="C34" t="s">
        <v>180</v>
      </c>
      <c r="D34" t="s">
        <v>221</v>
      </c>
    </row>
    <row r="35" spans="1:4" x14ac:dyDescent="0.3">
      <c r="A35" s="1" t="s">
        <v>69</v>
      </c>
      <c r="B35" s="1" t="s">
        <v>132</v>
      </c>
      <c r="C35" t="s">
        <v>180</v>
      </c>
      <c r="D35" t="s">
        <v>222</v>
      </c>
    </row>
    <row r="36" spans="1:4" x14ac:dyDescent="0.3">
      <c r="A36" s="1" t="s">
        <v>70</v>
      </c>
      <c r="B36" s="1" t="s">
        <v>133</v>
      </c>
      <c r="C36" t="s">
        <v>180</v>
      </c>
      <c r="D36" t="s">
        <v>223</v>
      </c>
    </row>
    <row r="37" spans="1:4" x14ac:dyDescent="0.3">
      <c r="A37" s="1" t="s">
        <v>71</v>
      </c>
      <c r="B37" s="1" t="s">
        <v>134</v>
      </c>
      <c r="C37" t="s">
        <v>180</v>
      </c>
      <c r="D37" t="s">
        <v>224</v>
      </c>
    </row>
    <row r="38" spans="1:4" x14ac:dyDescent="0.3">
      <c r="A38" s="1" t="s">
        <v>72</v>
      </c>
      <c r="B38" s="1" t="s">
        <v>135</v>
      </c>
      <c r="C38" t="s">
        <v>180</v>
      </c>
      <c r="D38" t="s">
        <v>225</v>
      </c>
    </row>
    <row r="39" spans="1:4" x14ac:dyDescent="0.3">
      <c r="A39" s="1" t="s">
        <v>73</v>
      </c>
      <c r="B39" s="1" t="s">
        <v>136</v>
      </c>
      <c r="C39" t="s">
        <v>180</v>
      </c>
      <c r="D39" t="s">
        <v>226</v>
      </c>
    </row>
    <row r="40" spans="1:4" x14ac:dyDescent="0.3">
      <c r="A40" s="1" t="s">
        <v>74</v>
      </c>
      <c r="B40" s="1" t="s">
        <v>137</v>
      </c>
      <c r="C40" t="s">
        <v>180</v>
      </c>
      <c r="D40" t="s">
        <v>227</v>
      </c>
    </row>
    <row r="41" spans="1:4" x14ac:dyDescent="0.3">
      <c r="A41" s="1" t="s">
        <v>36</v>
      </c>
      <c r="B41" s="1" t="s">
        <v>37</v>
      </c>
      <c r="C41" t="s">
        <v>181</v>
      </c>
      <c r="D41" t="s">
        <v>228</v>
      </c>
    </row>
    <row r="42" spans="1:4" x14ac:dyDescent="0.3">
      <c r="A42" s="1" t="s">
        <v>38</v>
      </c>
      <c r="B42" s="1" t="s">
        <v>39</v>
      </c>
      <c r="C42" t="s">
        <v>181</v>
      </c>
      <c r="D42" t="s">
        <v>229</v>
      </c>
    </row>
    <row r="43" spans="1:4" x14ac:dyDescent="0.3">
      <c r="A43" s="1" t="s">
        <v>40</v>
      </c>
      <c r="B43" s="1" t="s">
        <v>41</v>
      </c>
      <c r="C43" t="s">
        <v>182</v>
      </c>
      <c r="D43" t="s">
        <v>230</v>
      </c>
    </row>
    <row r="44" spans="1:4" x14ac:dyDescent="0.3">
      <c r="A44" s="1" t="s">
        <v>42</v>
      </c>
      <c r="B44" s="1" t="s">
        <v>43</v>
      </c>
      <c r="C44" t="s">
        <v>182</v>
      </c>
      <c r="D44" t="s">
        <v>231</v>
      </c>
    </row>
    <row r="45" spans="1:4" x14ac:dyDescent="0.3">
      <c r="A45" s="1" t="s">
        <v>44</v>
      </c>
      <c r="B45" s="1" t="s">
        <v>45</v>
      </c>
      <c r="C45" t="s">
        <v>182</v>
      </c>
      <c r="D45" t="s">
        <v>232</v>
      </c>
    </row>
    <row r="46" spans="1:4" x14ac:dyDescent="0.3">
      <c r="A46" s="1" t="s">
        <v>46</v>
      </c>
      <c r="B46" s="1" t="s">
        <v>47</v>
      </c>
      <c r="C46" t="s">
        <v>182</v>
      </c>
      <c r="D46" t="s">
        <v>233</v>
      </c>
    </row>
    <row r="47" spans="1:4" x14ac:dyDescent="0.3">
      <c r="A47" s="1" t="s">
        <v>48</v>
      </c>
      <c r="B47" s="1" t="s">
        <v>49</v>
      </c>
      <c r="C47" t="s">
        <v>182</v>
      </c>
      <c r="D47" t="s">
        <v>234</v>
      </c>
    </row>
    <row r="48" spans="1:4" x14ac:dyDescent="0.3">
      <c r="A48" s="1" t="s">
        <v>50</v>
      </c>
      <c r="B48" s="1" t="s">
        <v>51</v>
      </c>
      <c r="C48" t="s">
        <v>182</v>
      </c>
      <c r="D48" t="s">
        <v>235</v>
      </c>
    </row>
    <row r="49" spans="1:4" x14ac:dyDescent="0.3">
      <c r="A49" s="1" t="s">
        <v>75</v>
      </c>
      <c r="B49" s="1" t="s">
        <v>138</v>
      </c>
      <c r="C49" s="2" t="s">
        <v>183</v>
      </c>
      <c r="D49" t="s">
        <v>236</v>
      </c>
    </row>
    <row r="50" spans="1:4" x14ac:dyDescent="0.3">
      <c r="A50" s="1" t="s">
        <v>76</v>
      </c>
      <c r="B50" s="1" t="s">
        <v>139</v>
      </c>
      <c r="C50" s="2" t="s">
        <v>183</v>
      </c>
      <c r="D50" t="s">
        <v>237</v>
      </c>
    </row>
    <row r="51" spans="1:4" x14ac:dyDescent="0.3">
      <c r="A51" s="1" t="s">
        <v>77</v>
      </c>
      <c r="B51" s="1" t="s">
        <v>140</v>
      </c>
      <c r="C51" s="2" t="s">
        <v>183</v>
      </c>
      <c r="D51" t="s">
        <v>238</v>
      </c>
    </row>
    <row r="52" spans="1:4" x14ac:dyDescent="0.3">
      <c r="A52" s="1" t="s">
        <v>78</v>
      </c>
      <c r="B52" s="1" t="s">
        <v>141</v>
      </c>
      <c r="C52" s="2" t="s">
        <v>183</v>
      </c>
      <c r="D52" t="s">
        <v>239</v>
      </c>
    </row>
    <row r="53" spans="1:4" x14ac:dyDescent="0.3">
      <c r="A53" s="1" t="s">
        <v>79</v>
      </c>
      <c r="B53" s="1" t="s">
        <v>142</v>
      </c>
      <c r="C53" s="2" t="s">
        <v>183</v>
      </c>
      <c r="D53" t="s">
        <v>240</v>
      </c>
    </row>
    <row r="54" spans="1:4" x14ac:dyDescent="0.3">
      <c r="A54" s="1" t="s">
        <v>80</v>
      </c>
      <c r="B54" s="1" t="s">
        <v>143</v>
      </c>
      <c r="C54" s="2" t="s">
        <v>183</v>
      </c>
      <c r="D54" t="s">
        <v>241</v>
      </c>
    </row>
    <row r="55" spans="1:4" x14ac:dyDescent="0.3">
      <c r="A55" s="1" t="s">
        <v>81</v>
      </c>
      <c r="B55" s="1" t="s">
        <v>144</v>
      </c>
      <c r="C55" s="2" t="s">
        <v>183</v>
      </c>
      <c r="D55" t="s">
        <v>242</v>
      </c>
    </row>
    <row r="56" spans="1:4" x14ac:dyDescent="0.3">
      <c r="A56" s="1" t="s">
        <v>82</v>
      </c>
      <c r="B56" s="1" t="s">
        <v>145</v>
      </c>
      <c r="C56" s="2" t="s">
        <v>183</v>
      </c>
      <c r="D56" t="s">
        <v>243</v>
      </c>
    </row>
    <row r="57" spans="1:4" x14ac:dyDescent="0.3">
      <c r="A57" s="1" t="s">
        <v>83</v>
      </c>
      <c r="B57" s="1" t="s">
        <v>146</v>
      </c>
      <c r="C57" s="2" t="s">
        <v>183</v>
      </c>
      <c r="D57" t="s">
        <v>244</v>
      </c>
    </row>
    <row r="58" spans="1:4" x14ac:dyDescent="0.3">
      <c r="A58" s="1" t="s">
        <v>84</v>
      </c>
      <c r="B58" s="1" t="s">
        <v>147</v>
      </c>
      <c r="C58" t="s">
        <v>184</v>
      </c>
      <c r="D58" t="s">
        <v>245</v>
      </c>
    </row>
    <row r="59" spans="1:4" x14ac:dyDescent="0.3">
      <c r="A59" s="1" t="s">
        <v>85</v>
      </c>
      <c r="B59" s="1" t="s">
        <v>148</v>
      </c>
      <c r="C59" t="s">
        <v>184</v>
      </c>
      <c r="D59" t="s">
        <v>246</v>
      </c>
    </row>
    <row r="60" spans="1:4" x14ac:dyDescent="0.3">
      <c r="A60" s="1" t="s">
        <v>86</v>
      </c>
      <c r="B60" s="1" t="s">
        <v>149</v>
      </c>
      <c r="C60" t="s">
        <v>184</v>
      </c>
      <c r="D60" t="s">
        <v>247</v>
      </c>
    </row>
    <row r="61" spans="1:4" x14ac:dyDescent="0.3">
      <c r="A61" s="1" t="s">
        <v>87</v>
      </c>
      <c r="B61" s="1" t="s">
        <v>150</v>
      </c>
      <c r="C61" t="s">
        <v>184</v>
      </c>
      <c r="D61" t="s">
        <v>248</v>
      </c>
    </row>
    <row r="62" spans="1:4" x14ac:dyDescent="0.3">
      <c r="A62" s="1" t="s">
        <v>88</v>
      </c>
      <c r="B62" s="1" t="s">
        <v>151</v>
      </c>
      <c r="C62" t="s">
        <v>184</v>
      </c>
      <c r="D62" t="s">
        <v>249</v>
      </c>
    </row>
    <row r="63" spans="1:4" x14ac:dyDescent="0.3">
      <c r="A63" s="1" t="s">
        <v>89</v>
      </c>
      <c r="B63" s="1" t="s">
        <v>152</v>
      </c>
      <c r="C63" t="s">
        <v>185</v>
      </c>
      <c r="D63" t="s">
        <v>250</v>
      </c>
    </row>
    <row r="64" spans="1:4" x14ac:dyDescent="0.3">
      <c r="A64" s="1" t="s">
        <v>90</v>
      </c>
      <c r="B64" s="1" t="s">
        <v>153</v>
      </c>
      <c r="C64" t="s">
        <v>185</v>
      </c>
      <c r="D64" t="s">
        <v>251</v>
      </c>
    </row>
    <row r="65" spans="1:4" x14ac:dyDescent="0.3">
      <c r="A65" s="1" t="s">
        <v>91</v>
      </c>
      <c r="B65" s="1" t="s">
        <v>154</v>
      </c>
      <c r="C65" t="s">
        <v>185</v>
      </c>
      <c r="D65" t="s">
        <v>252</v>
      </c>
    </row>
    <row r="66" spans="1:4" x14ac:dyDescent="0.3">
      <c r="A66" s="1" t="s">
        <v>92</v>
      </c>
      <c r="B66" s="1" t="s">
        <v>155</v>
      </c>
      <c r="C66" t="s">
        <v>185</v>
      </c>
      <c r="D66" t="s">
        <v>253</v>
      </c>
    </row>
    <row r="67" spans="1:4" x14ac:dyDescent="0.3">
      <c r="A67" s="1" t="s">
        <v>93</v>
      </c>
      <c r="B67" s="1" t="s">
        <v>156</v>
      </c>
      <c r="C67" t="s">
        <v>185</v>
      </c>
      <c r="D67" t="s">
        <v>254</v>
      </c>
    </row>
    <row r="68" spans="1:4" x14ac:dyDescent="0.3">
      <c r="A68" s="1" t="s">
        <v>94</v>
      </c>
      <c r="B68" s="1" t="s">
        <v>157</v>
      </c>
      <c r="C68" t="s">
        <v>185</v>
      </c>
      <c r="D68" t="s">
        <v>255</v>
      </c>
    </row>
    <row r="69" spans="1:4" x14ac:dyDescent="0.3">
      <c r="A69" s="1" t="s">
        <v>95</v>
      </c>
      <c r="B69" s="1" t="s">
        <v>158</v>
      </c>
      <c r="C69" t="s">
        <v>185</v>
      </c>
      <c r="D69" t="s">
        <v>256</v>
      </c>
    </row>
    <row r="70" spans="1:4" x14ac:dyDescent="0.3">
      <c r="A70" s="1" t="s">
        <v>96</v>
      </c>
      <c r="B70" s="1" t="s">
        <v>159</v>
      </c>
      <c r="C70" t="s">
        <v>185</v>
      </c>
      <c r="D70" t="s">
        <v>257</v>
      </c>
    </row>
    <row r="71" spans="1:4" x14ac:dyDescent="0.3">
      <c r="A71" s="1" t="s">
        <v>97</v>
      </c>
      <c r="B71" s="1" t="s">
        <v>160</v>
      </c>
      <c r="C71" t="s">
        <v>186</v>
      </c>
      <c r="D71" t="s">
        <v>258</v>
      </c>
    </row>
    <row r="72" spans="1:4" x14ac:dyDescent="0.3">
      <c r="A72" s="1" t="s">
        <v>98</v>
      </c>
      <c r="B72" s="1" t="s">
        <v>161</v>
      </c>
      <c r="C72" t="s">
        <v>186</v>
      </c>
      <c r="D72" t="s">
        <v>259</v>
      </c>
    </row>
    <row r="73" spans="1:4" x14ac:dyDescent="0.3">
      <c r="A73" s="1" t="s">
        <v>99</v>
      </c>
      <c r="B73" s="1" t="s">
        <v>162</v>
      </c>
      <c r="C73" t="s">
        <v>186</v>
      </c>
      <c r="D73" t="s">
        <v>260</v>
      </c>
    </row>
    <row r="74" spans="1:4" x14ac:dyDescent="0.3">
      <c r="A74" s="1" t="s">
        <v>100</v>
      </c>
      <c r="B74" s="1" t="s">
        <v>163</v>
      </c>
      <c r="C74" t="s">
        <v>186</v>
      </c>
      <c r="D74" t="s">
        <v>261</v>
      </c>
    </row>
    <row r="75" spans="1:4" x14ac:dyDescent="0.3">
      <c r="A75" s="1" t="s">
        <v>101</v>
      </c>
      <c r="B75" s="1" t="s">
        <v>164</v>
      </c>
      <c r="C75" t="s">
        <v>186</v>
      </c>
      <c r="D75" t="s">
        <v>262</v>
      </c>
    </row>
    <row r="76" spans="1:4" x14ac:dyDescent="0.3">
      <c r="A76" s="1" t="s">
        <v>102</v>
      </c>
      <c r="B76" s="1" t="s">
        <v>165</v>
      </c>
      <c r="C76" t="s">
        <v>186</v>
      </c>
      <c r="D76" t="s">
        <v>263</v>
      </c>
    </row>
    <row r="77" spans="1:4" x14ac:dyDescent="0.3">
      <c r="A77" s="1" t="s">
        <v>103</v>
      </c>
      <c r="B77" s="1" t="s">
        <v>166</v>
      </c>
      <c r="C77" t="s">
        <v>186</v>
      </c>
      <c r="D77" t="s">
        <v>264</v>
      </c>
    </row>
    <row r="78" spans="1:4" x14ac:dyDescent="0.3">
      <c r="A78" s="1" t="s">
        <v>104</v>
      </c>
      <c r="B78" s="1" t="s">
        <v>167</v>
      </c>
      <c r="C78" t="s">
        <v>186</v>
      </c>
      <c r="D78" t="s">
        <v>265</v>
      </c>
    </row>
    <row r="79" spans="1:4" x14ac:dyDescent="0.3">
      <c r="A79" s="1" t="s">
        <v>105</v>
      </c>
      <c r="B79" s="1" t="s">
        <v>168</v>
      </c>
      <c r="C79" t="s">
        <v>186</v>
      </c>
      <c r="D79" t="s">
        <v>266</v>
      </c>
    </row>
    <row r="80" spans="1:4" x14ac:dyDescent="0.3">
      <c r="A80" s="1" t="s">
        <v>106</v>
      </c>
      <c r="B80" s="1" t="s">
        <v>169</v>
      </c>
      <c r="C80" t="s">
        <v>186</v>
      </c>
      <c r="D80" t="s">
        <v>267</v>
      </c>
    </row>
    <row r="81" spans="1:4" x14ac:dyDescent="0.3">
      <c r="A81" s="1" t="s">
        <v>107</v>
      </c>
      <c r="B81" s="1" t="s">
        <v>170</v>
      </c>
      <c r="C81" t="s">
        <v>187</v>
      </c>
      <c r="D81" t="s">
        <v>277</v>
      </c>
    </row>
    <row r="82" spans="1:4" x14ac:dyDescent="0.3">
      <c r="A82" s="1" t="s">
        <v>108</v>
      </c>
      <c r="B82" s="1" t="s">
        <v>171</v>
      </c>
      <c r="C82" t="s">
        <v>187</v>
      </c>
      <c r="D82" t="s">
        <v>278</v>
      </c>
    </row>
    <row r="83" spans="1:4" x14ac:dyDescent="0.3">
      <c r="A83" s="1" t="s">
        <v>109</v>
      </c>
      <c r="B83" s="1" t="s">
        <v>172</v>
      </c>
      <c r="C83" t="s">
        <v>187</v>
      </c>
      <c r="D83" t="s">
        <v>279</v>
      </c>
    </row>
    <row r="84" spans="1:4" x14ac:dyDescent="0.3">
      <c r="A84" s="1" t="s">
        <v>110</v>
      </c>
      <c r="B84" s="1" t="s">
        <v>173</v>
      </c>
      <c r="C84" t="s">
        <v>187</v>
      </c>
      <c r="D84" t="s">
        <v>280</v>
      </c>
    </row>
    <row r="85" spans="1:4" x14ac:dyDescent="0.3">
      <c r="A85" s="1" t="s">
        <v>111</v>
      </c>
      <c r="B85" s="1" t="s">
        <v>174</v>
      </c>
      <c r="C85" t="s">
        <v>187</v>
      </c>
      <c r="D85" t="s">
        <v>281</v>
      </c>
    </row>
    <row r="86" spans="1:4" x14ac:dyDescent="0.3">
      <c r="A86" s="1" t="s">
        <v>112</v>
      </c>
      <c r="B86" s="1" t="s">
        <v>175</v>
      </c>
      <c r="C86" t="s">
        <v>187</v>
      </c>
      <c r="D86" t="s">
        <v>282</v>
      </c>
    </row>
    <row r="87" spans="1:4" x14ac:dyDescent="0.3">
      <c r="A87" s="1" t="s">
        <v>113</v>
      </c>
      <c r="B87" s="1" t="s">
        <v>176</v>
      </c>
      <c r="C87" t="s">
        <v>187</v>
      </c>
      <c r="D87" t="s">
        <v>283</v>
      </c>
    </row>
    <row r="88" spans="1:4" x14ac:dyDescent="0.3">
      <c r="A88" s="1" t="s">
        <v>114</v>
      </c>
      <c r="B88" s="1" t="s">
        <v>177</v>
      </c>
      <c r="C88" t="s">
        <v>187</v>
      </c>
      <c r="D88" t="s">
        <v>284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1" sqref="F1:F8"/>
    </sheetView>
  </sheetViews>
  <sheetFormatPr defaultRowHeight="14.4" x14ac:dyDescent="0.3"/>
  <sheetData>
    <row r="1" spans="1:6" ht="15.6" x14ac:dyDescent="0.3">
      <c r="A1" s="4">
        <v>1</v>
      </c>
      <c r="B1" s="3" t="s">
        <v>268</v>
      </c>
      <c r="C1" t="s">
        <v>276</v>
      </c>
      <c r="D1" t="s">
        <v>196</v>
      </c>
      <c r="E1" t="str">
        <f>C1&amp;A1&amp;D1</f>
        <v>J01.</v>
      </c>
      <c r="F1" t="str">
        <f>E1&amp;" "&amp;B1</f>
        <v>J01. ოჯახის ექიმი პაციენტს აძლევდეს საშუალებას, რომ მან წინასწარ გაიკეთოს მონიტორინგისთვის საჭირო ანალიზები/გამოკვლევები სპეციალისტ ექიმთან ვიზიტამდე</v>
      </c>
    </row>
    <row r="2" spans="1:6" ht="15.6" x14ac:dyDescent="0.3">
      <c r="A2" s="4">
        <v>2</v>
      </c>
      <c r="B2" s="3" t="s">
        <v>269</v>
      </c>
      <c r="C2" t="s">
        <v>276</v>
      </c>
      <c r="D2" t="s">
        <v>196</v>
      </c>
      <c r="E2" t="str">
        <f t="shared" ref="E2:E5" si="0">C2&amp;A2&amp;D2</f>
        <v>J02.</v>
      </c>
      <c r="F2" t="str">
        <f t="shared" ref="F2:F5" si="1">E2&amp;" "&amp;B2</f>
        <v>J02. პედიატრის/ოჯახის ექიმის მიერ პაციენტის მდგომარეობის მოკითხვა ვიზიტიდან რამდენიმე დღის შემდეგ</v>
      </c>
    </row>
    <row r="3" spans="1:6" ht="15.6" x14ac:dyDescent="0.3">
      <c r="A3" s="4">
        <v>4</v>
      </c>
      <c r="B3" s="3" t="s">
        <v>270</v>
      </c>
      <c r="C3" t="s">
        <v>276</v>
      </c>
      <c r="D3" t="s">
        <v>196</v>
      </c>
      <c r="E3" t="str">
        <f t="shared" si="0"/>
        <v>J04.</v>
      </c>
      <c r="F3" t="str">
        <f t="shared" si="1"/>
        <v>J04. არაპროვაიდერი სტომატოლოგიური კლინიკების მომსახურების საფასურის ანაზღაურების შესაძლებლობა</v>
      </c>
    </row>
    <row r="4" spans="1:6" ht="15.6" x14ac:dyDescent="0.3">
      <c r="A4" s="4">
        <v>5</v>
      </c>
      <c r="B4" s="3" t="s">
        <v>271</v>
      </c>
      <c r="C4" t="s">
        <v>276</v>
      </c>
      <c r="D4" t="s">
        <v>196</v>
      </c>
      <c r="E4" t="str">
        <f t="shared" si="0"/>
        <v>J05.</v>
      </c>
      <c r="F4" t="str">
        <f t="shared" si="1"/>
        <v>J05. სადაზღვევო კომპანია სთავაზობს დაზღვეულებს დამატებითი სერვისების მიღების საშუალებას (რაც არ იფარება პოლისით) ბენეფიტად: ფასდაკლებას აუზზე, ფიტნეს დარბაზში, გამაჯანსაღებელ პროცედურებზე,თავის მოვლის საშუალებებზე, კოსმეტოლოგიურ პროცედურებზე,  სტომატოლოგიურ სერვისებზე (იმპლანტაცია, ბრეკეტები) და ა.შ</v>
      </c>
    </row>
    <row r="5" spans="1:6" ht="15.6" x14ac:dyDescent="0.3">
      <c r="A5" s="4">
        <v>6</v>
      </c>
      <c r="B5" s="3" t="s">
        <v>272</v>
      </c>
      <c r="C5" t="s">
        <v>276</v>
      </c>
      <c r="D5" t="s">
        <v>196</v>
      </c>
      <c r="E5" t="str">
        <f t="shared" si="0"/>
        <v>J06.</v>
      </c>
      <c r="F5" t="str">
        <f t="shared" si="1"/>
        <v>J06. დამატებითი სერვისების შესახებ ინფორმაციის სრულყოფილი მიღების შესაძლებლობა და მოძიების სიმარტივე კომპანიის ვებ გვერდზე/facebook გვერდზე.სიახლეების მიღება სმს შეტყობინების სახით</v>
      </c>
    </row>
    <row r="6" spans="1:6" ht="15.6" x14ac:dyDescent="0.3">
      <c r="A6" s="4">
        <v>7</v>
      </c>
      <c r="B6" s="3" t="s">
        <v>273</v>
      </c>
      <c r="C6" t="s">
        <v>276</v>
      </c>
      <c r="D6" t="s">
        <v>196</v>
      </c>
      <c r="E6" t="str">
        <f t="shared" ref="E6:E8" si="2">C6&amp;A6&amp;D6</f>
        <v>J07.</v>
      </c>
      <c r="F6" t="str">
        <f t="shared" ref="F6:F8" si="3">E6&amp;" "&amp;B6</f>
        <v>J07. საზღვარგარეთ კვლევებისა და მკურნალობის დაფინანსება</v>
      </c>
    </row>
    <row r="7" spans="1:6" ht="15.6" x14ac:dyDescent="0.3">
      <c r="A7" s="4">
        <v>8</v>
      </c>
      <c r="B7" s="3" t="s">
        <v>274</v>
      </c>
      <c r="C7" t="s">
        <v>276</v>
      </c>
      <c r="D7" t="s">
        <v>196</v>
      </c>
      <c r="E7" t="str">
        <f t="shared" si="2"/>
        <v>J08.</v>
      </c>
      <c r="F7" t="str">
        <f t="shared" si="3"/>
        <v>J08. ანაზღაურების ოფისების ტერიტორიული ხელმისაწვდომობა (მინიმუმ რამდენიმე ოფისის არსებობა ქალაქის მასტაბით)</v>
      </c>
    </row>
    <row r="8" spans="1:6" ht="15.6" x14ac:dyDescent="0.3">
      <c r="A8" s="4">
        <v>9</v>
      </c>
      <c r="B8" s="3" t="s">
        <v>275</v>
      </c>
      <c r="C8" t="s">
        <v>276</v>
      </c>
      <c r="D8" t="s">
        <v>196</v>
      </c>
      <c r="E8" t="str">
        <f t="shared" si="2"/>
        <v>J09.</v>
      </c>
      <c r="F8" t="str">
        <f t="shared" si="3"/>
        <v>J09. ინდივიდუალურად (არა მხოლოდ კორპორატიულად) დაზღვევის შესაძლებლობა</v>
      </c>
    </row>
  </sheetData>
  <conditionalFormatting sqref="A1:B8">
    <cfRule type="expression" dxfId="131" priority="32" stopIfTrue="1">
      <formula>$A1="begin group"</formula>
    </cfRule>
  </conditionalFormatting>
  <conditionalFormatting sqref="A1:B8">
    <cfRule type="expression" dxfId="130" priority="29" stopIfTrue="1">
      <formula>$A1="begin repeat"</formula>
    </cfRule>
  </conditionalFormatting>
  <conditionalFormatting sqref="A1:B8">
    <cfRule type="expression" dxfId="129" priority="26" stopIfTrue="1">
      <formula>$A1="text"</formula>
    </cfRule>
  </conditionalFormatting>
  <conditionalFormatting sqref="A1:B8">
    <cfRule type="expression" dxfId="128" priority="24" stopIfTrue="1">
      <formula>$A1="integer"</formula>
    </cfRule>
  </conditionalFormatting>
  <conditionalFormatting sqref="A1:B8">
    <cfRule type="expression" dxfId="127" priority="22" stopIfTrue="1">
      <formula>$A1="decimal"</formula>
    </cfRule>
  </conditionalFormatting>
  <conditionalFormatting sqref="A1:B8">
    <cfRule type="expression" dxfId="126" priority="20" stopIfTrue="1">
      <formula>OR(AND(LEFT($A1, 16)="select_multiple ", LEN($A1)&gt;16, NOT(ISNUMBER(SEARCH(" ", $A1, 17)))), AND(LEFT($A1, 11)="select_one ", LEN($A1)&gt;11, NOT(ISNUMBER(SEARCH(" ", $A1, 12)))))</formula>
    </cfRule>
  </conditionalFormatting>
  <conditionalFormatting sqref="A1:A8">
    <cfRule type="expression" dxfId="125" priority="17" stopIfTrue="1">
      <formula>OR($A1="audio audit", $A1="text audit", $A1="speed violations count", $A1="speed violations list", $A1="speed violations audit")</formula>
    </cfRule>
  </conditionalFormatting>
  <conditionalFormatting sqref="A1:B8">
    <cfRule type="expression" dxfId="124" priority="11" stopIfTrue="1">
      <formula>$A1="note"</formula>
    </cfRule>
    <cfRule type="expression" dxfId="123" priority="13" stopIfTrue="1">
      <formula>$A1="barcode"</formula>
    </cfRule>
    <cfRule type="expression" dxfId="122" priority="15" stopIfTrue="1">
      <formula>OR($A1="geopoint", $A1="geoshape", $A1="geotrace")</formula>
    </cfRule>
  </conditionalFormatting>
  <conditionalFormatting sqref="A1:A8">
    <cfRule type="expression" dxfId="121" priority="9" stopIfTrue="1">
      <formula>OR($A1="calculate", $A1="calculate_here")</formula>
    </cfRule>
  </conditionalFormatting>
  <conditionalFormatting sqref="A1:B8">
    <cfRule type="expression" dxfId="120" priority="7" stopIfTrue="1">
      <formula>OR($A1="date", $A1="datetime")</formula>
    </cfRule>
  </conditionalFormatting>
  <conditionalFormatting sqref="A1:B8">
    <cfRule type="expression" dxfId="119" priority="5" stopIfTrue="1">
      <formula>$A1="image"</formula>
    </cfRule>
  </conditionalFormatting>
  <conditionalFormatting sqref="A1:B8">
    <cfRule type="expression" dxfId="118" priority="3" stopIfTrue="1">
      <formula>OR($A1="audio", $A1="video")</formula>
    </cfRule>
  </conditionalFormatting>
  <conditionalFormatting sqref="A1:B8">
    <cfRule type="expression" dxfId="117" priority="2" stopIfTrue="1">
      <formula>$A1="comments"</formula>
    </cfRule>
    <cfRule type="expression" dxfId="116" priority="4" stopIfTrue="1">
      <formula>OR($A1="audio", $A1="video")</formula>
    </cfRule>
    <cfRule type="expression" dxfId="115" priority="6" stopIfTrue="1">
      <formula>$A1="image"</formula>
    </cfRule>
    <cfRule type="expression" dxfId="114" priority="8" stopIfTrue="1">
      <formula>OR($A1="date", $A1="datetime")</formula>
    </cfRule>
    <cfRule type="expression" dxfId="113" priority="10" stopIfTrue="1">
      <formula>OR($A1="calculate", $A1="calculate_here")</formula>
    </cfRule>
    <cfRule type="expression" dxfId="112" priority="12" stopIfTrue="1">
      <formula>$A1="note"</formula>
    </cfRule>
    <cfRule type="expression" dxfId="111" priority="14" stopIfTrue="1">
      <formula>$A1="barcode"</formula>
    </cfRule>
    <cfRule type="expression" dxfId="110" priority="16" stopIfTrue="1">
      <formula>OR($A1="geopoint", $A1="geoshape", $A1="geotrace")</formula>
    </cfRule>
    <cfRule type="expression" dxfId="109" priority="18" stopIfTrue="1">
      <formula>OR($A1="audio audit", $A1="text audit", $A1="speed violations count", $A1="speed violations list", $A1="speed violations audit")</formula>
    </cfRule>
    <cfRule type="expression" dxfId="108" priority="19" stopIfTrue="1">
      <formula>OR($A1="username", $A1="phonenumber", $A1="start", $A1="end", $A1="deviceid", $A1="subscriberid", $A1="simserial", $A1="caseid")</formula>
    </cfRule>
    <cfRule type="expression" dxfId="107" priority="21" stopIfTrue="1">
      <formula>OR(AND(LEFT($A1, 16)="select_multiple ", LEN($A1)&gt;16, NOT(ISNUMBER(SEARCH(" ", $A1, 17)))), AND(LEFT($A1, 11)="select_one ", LEN($A1)&gt;11, NOT(ISNUMBER(SEARCH(" ", $A1, 12)))))</formula>
    </cfRule>
    <cfRule type="expression" dxfId="106" priority="23" stopIfTrue="1">
      <formula>$A1="decimal"</formula>
    </cfRule>
    <cfRule type="expression" dxfId="105" priority="25" stopIfTrue="1">
      <formula>$A1="integer"</formula>
    </cfRule>
    <cfRule type="expression" dxfId="104" priority="27" stopIfTrue="1">
      <formula>$A1="text"</formula>
    </cfRule>
    <cfRule type="expression" dxfId="103" priority="28" stopIfTrue="1">
      <formula>$A1="end repeat"</formula>
    </cfRule>
    <cfRule type="expression" dxfId="102" priority="30" stopIfTrue="1">
      <formula>$A1="begin repeat"</formula>
    </cfRule>
    <cfRule type="expression" dxfId="101" priority="31" stopIfTrue="1">
      <formula>$A1="end group"</formula>
    </cfRule>
    <cfRule type="expression" dxfId="100" priority="33" stopIfTrue="1">
      <formula>$A1="begin group"</formula>
    </cfRule>
  </conditionalFormatting>
  <conditionalFormatting sqref="A1:A8">
    <cfRule type="expression" dxfId="99" priority="1" stopIfTrue="1">
      <formula>$A1="comments"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Aleksandre Dvali</dc:creator>
  <cp:lastModifiedBy>Tsvata Berdzenishvili</cp:lastModifiedBy>
  <dcterms:created xsi:type="dcterms:W3CDTF">2021-02-28T08:36:20Z</dcterms:created>
  <dcterms:modified xsi:type="dcterms:W3CDTF">2021-06-14T14:04:34Z</dcterms:modified>
</cp:coreProperties>
</file>