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kaho/Desktop/CERN/clear-oblm/BLM_Analysis/BTV screen data/"/>
    </mc:Choice>
  </mc:AlternateContent>
  <xr:revisionPtr revIDLastSave="0" documentId="8_{C813AC18-FB9A-0E4C-A4B5-D2C03681FBF2}" xr6:coauthVersionLast="47" xr6:coauthVersionMax="47" xr10:uidLastSave="{00000000-0000-0000-0000-000000000000}"/>
  <bookViews>
    <workbookView xWindow="0" yWindow="0" windowWidth="28800" windowHeight="18000" xr2:uid="{189191F2-9FF4-AF43-BAB5-A1D37854C1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<sst xmlns="http://schemas.openxmlformats.org/spreadsheetml/2006/main" count="35" uniqueCount="23">
  <si>
    <t>Screen Type</t>
  </si>
  <si>
    <t xml:space="preserve">Has a noticeable second peak? </t>
  </si>
  <si>
    <t xml:space="preserve">Pre-conical scatterer in </t>
  </si>
  <si>
    <t>BHB400 on</t>
  </si>
  <si>
    <t>BTV 215</t>
  </si>
  <si>
    <t>BTV 390 YAG</t>
  </si>
  <si>
    <t>BTV 390 OTR</t>
  </si>
  <si>
    <t>BTV 390 CHROMOX</t>
  </si>
  <si>
    <t>BTV 545</t>
  </si>
  <si>
    <t>BTV 620</t>
  </si>
  <si>
    <t>BTV 730</t>
  </si>
  <si>
    <t>BTV 810</t>
  </si>
  <si>
    <t>BTV 910</t>
  </si>
  <si>
    <t>BHB400 on BTV 420</t>
  </si>
  <si>
    <t>No</t>
  </si>
  <si>
    <t>BTV 235</t>
  </si>
  <si>
    <t>Yes</t>
  </si>
  <si>
    <t>No Screens</t>
  </si>
  <si>
    <t>First peak maximum</t>
  </si>
  <si>
    <t>Second peak maximum</t>
  </si>
  <si>
    <t>Second peak proportion of first peak</t>
  </si>
  <si>
    <t>Distance to screen</t>
  </si>
  <si>
    <r>
      <t>1.8095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7.07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20.5964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24.2259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25.9344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29.7544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32.0174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</si>
</sst>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20.596399999999999</c:v>
                </c:pt>
                <c:pt idx="1">
                  <c:v>20.596399999999999</c:v>
                </c:pt>
                <c:pt idx="2">
                  <c:v>20.596399999999999</c:v>
                </c:pt>
                <c:pt idx="3">
                  <c:v>24.225899999999999</c:v>
                </c:pt>
                <c:pt idx="4">
                  <c:v>25.9344</c:v>
                </c:pt>
                <c:pt idx="5">
                  <c:v>29.7544</c:v>
                </c:pt>
                <c:pt idx="6">
                  <c:v>32.017400000000002</c:v>
                </c:pt>
              </c:numCache>
            </c:numRef>
          </c:xVal>
          <c:yVal>
            <c:numRef>
              <c:f>Sheet1!$F$5:$F$11</c:f>
              <c:numCache>
                <c:formatCode>General</c:formatCode>
                <c:ptCount val="7"/>
                <c:pt idx="0">
                  <c:v>0.27272727272727271</c:v>
                </c:pt>
                <c:pt idx="1">
                  <c:v>0.41666666666666669</c:v>
                </c:pt>
                <c:pt idx="2">
                  <c:v>0.2</c:v>
                </c:pt>
                <c:pt idx="3">
                  <c:v>0.28666666666666668</c:v>
                </c:pt>
                <c:pt idx="4">
                  <c:v>0.63749999999999996</c:v>
                </c:pt>
                <c:pt idx="5">
                  <c:v>0.87999999999999989</c:v>
                </c:pt>
                <c:pt idx="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B-C442-B34B-D454B6EE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44863"/>
        <c:axId val="473704271"/>
      </c:scatterChart>
      <c:valAx>
        <c:axId val="5725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04271"/>
        <c:crosses val="autoZero"/>
        <c:crossBetween val="midCat"/>
      </c:valAx>
      <c:valAx>
        <c:axId val="4737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17</xdr:row>
      <xdr:rowOff>63500</xdr:rowOff>
    </xdr:from>
    <xdr:to>
      <xdr:col>3</xdr:col>
      <xdr:colOff>1162050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A217F-B703-796E-CE9A-255C59B19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D80F-9757-1A4E-B383-42CE38FDA665}">
  <dimension ref="A2:F20"/>
  <sheetViews>
    <sheetView tabSelected="1" workbookViewId="0">
      <selection activeCell="F5" activeCellId="1" sqref="B5:B11 F5:F11"/>
    </sheetView>
  </sheetViews>
  <sheetFormatPr baseColWidth="10" defaultRowHeight="16" x14ac:dyDescent="0.2"/>
  <cols>
    <col min="1" max="2" width="20.6640625" bestFit="1" customWidth="1"/>
    <col min="3" max="3" width="26.6640625" bestFit="1" customWidth="1"/>
    <col min="4" max="4" width="17.33203125" bestFit="1" customWidth="1"/>
    <col min="5" max="5" width="19.6640625" bestFit="1" customWidth="1"/>
    <col min="6" max="6" width="30.1640625" bestFit="1" customWidth="1"/>
  </cols>
  <sheetData>
    <row r="2" spans="1:6" x14ac:dyDescent="0.2">
      <c r="A2" t="s">
        <v>0</v>
      </c>
      <c r="B2" t="s">
        <v>21</v>
      </c>
      <c r="C2" t="s">
        <v>1</v>
      </c>
      <c r="D2" t="s">
        <v>18</v>
      </c>
      <c r="E2" t="s">
        <v>19</v>
      </c>
      <c r="F2" t="s">
        <v>20</v>
      </c>
    </row>
    <row r="3" spans="1:6" x14ac:dyDescent="0.2">
      <c r="A3" t="s">
        <v>4</v>
      </c>
      <c r="B3">
        <v>1.8095000000000001</v>
      </c>
      <c r="C3" t="s">
        <v>14</v>
      </c>
      <c r="D3">
        <v>0.02</v>
      </c>
      <c r="E3">
        <v>0</v>
      </c>
      <c r="F3">
        <f>E3/D3</f>
        <v>0</v>
      </c>
    </row>
    <row r="4" spans="1:6" x14ac:dyDescent="0.2">
      <c r="A4" t="s">
        <v>15</v>
      </c>
      <c r="B4">
        <v>7.07</v>
      </c>
      <c r="C4" t="s">
        <v>14</v>
      </c>
      <c r="D4">
        <v>2E-3</v>
      </c>
      <c r="E4">
        <v>0</v>
      </c>
      <c r="F4">
        <f t="shared" ref="F4:F16" si="0">E4/D4</f>
        <v>0</v>
      </c>
    </row>
    <row r="5" spans="1:6" x14ac:dyDescent="0.2">
      <c r="A5" t="s">
        <v>5</v>
      </c>
      <c r="B5">
        <v>20.596399999999999</v>
      </c>
      <c r="C5" t="s">
        <v>16</v>
      </c>
      <c r="D5">
        <v>0.11</v>
      </c>
      <c r="E5">
        <v>0.03</v>
      </c>
      <c r="F5">
        <f t="shared" si="0"/>
        <v>0.27272727272727271</v>
      </c>
    </row>
    <row r="6" spans="1:6" x14ac:dyDescent="0.2">
      <c r="A6" t="s">
        <v>6</v>
      </c>
      <c r="B6">
        <v>20.596399999999999</v>
      </c>
      <c r="C6" t="s">
        <v>16</v>
      </c>
      <c r="D6">
        <v>0.12</v>
      </c>
      <c r="E6">
        <v>0.05</v>
      </c>
      <c r="F6">
        <f t="shared" si="0"/>
        <v>0.41666666666666669</v>
      </c>
    </row>
    <row r="7" spans="1:6" x14ac:dyDescent="0.2">
      <c r="A7" t="s">
        <v>7</v>
      </c>
      <c r="B7">
        <v>20.596399999999999</v>
      </c>
      <c r="C7" t="s">
        <v>16</v>
      </c>
      <c r="D7">
        <v>0.08</v>
      </c>
      <c r="E7">
        <v>1.6E-2</v>
      </c>
      <c r="F7">
        <f t="shared" si="0"/>
        <v>0.2</v>
      </c>
    </row>
    <row r="8" spans="1:6" x14ac:dyDescent="0.2">
      <c r="A8" t="s">
        <v>8</v>
      </c>
      <c r="B8">
        <v>24.225899999999999</v>
      </c>
      <c r="C8" t="s">
        <v>16</v>
      </c>
      <c r="D8">
        <v>0.15</v>
      </c>
      <c r="E8">
        <v>4.2999999999999997E-2</v>
      </c>
      <c r="F8">
        <f t="shared" si="0"/>
        <v>0.28666666666666668</v>
      </c>
    </row>
    <row r="9" spans="1:6" x14ac:dyDescent="0.2">
      <c r="A9" t="s">
        <v>9</v>
      </c>
      <c r="B9">
        <v>25.9344</v>
      </c>
      <c r="C9" t="s">
        <v>16</v>
      </c>
      <c r="D9">
        <v>0.08</v>
      </c>
      <c r="E9">
        <v>5.0999999999999997E-2</v>
      </c>
      <c r="F9">
        <f t="shared" si="0"/>
        <v>0.63749999999999996</v>
      </c>
    </row>
    <row r="10" spans="1:6" x14ac:dyDescent="0.2">
      <c r="A10" t="s">
        <v>10</v>
      </c>
      <c r="B10">
        <v>29.7544</v>
      </c>
      <c r="C10" t="s">
        <v>16</v>
      </c>
      <c r="D10">
        <v>0.05</v>
      </c>
      <c r="E10">
        <v>4.3999999999999997E-2</v>
      </c>
      <c r="F10">
        <f t="shared" si="0"/>
        <v>0.87999999999999989</v>
      </c>
    </row>
    <row r="11" spans="1:6" x14ac:dyDescent="0.2">
      <c r="A11" t="s">
        <v>11</v>
      </c>
      <c r="B11">
        <v>32.017400000000002</v>
      </c>
      <c r="C11" t="s">
        <v>16</v>
      </c>
      <c r="D11">
        <v>0.04</v>
      </c>
      <c r="E11">
        <v>2.8000000000000001E-2</v>
      </c>
      <c r="F11">
        <f t="shared" si="0"/>
        <v>0.7</v>
      </c>
    </row>
    <row r="12" spans="1:6" x14ac:dyDescent="0.2">
      <c r="A12" t="s">
        <v>12</v>
      </c>
      <c r="C12" t="s">
        <v>14</v>
      </c>
      <c r="D12">
        <v>0.05</v>
      </c>
      <c r="E12">
        <v>0</v>
      </c>
      <c r="F12">
        <f t="shared" si="0"/>
        <v>0</v>
      </c>
    </row>
    <row r="13" spans="1:6" x14ac:dyDescent="0.2">
      <c r="A13" t="s">
        <v>17</v>
      </c>
      <c r="C13" t="s">
        <v>14</v>
      </c>
      <c r="D13">
        <v>0.05</v>
      </c>
      <c r="E13">
        <v>0</v>
      </c>
      <c r="F13">
        <f t="shared" si="0"/>
        <v>0</v>
      </c>
    </row>
    <row r="14" spans="1:6" x14ac:dyDescent="0.2">
      <c r="A14" t="s">
        <v>2</v>
      </c>
      <c r="C14" t="s">
        <v>14</v>
      </c>
      <c r="D14" s="1">
        <v>0.02</v>
      </c>
      <c r="E14">
        <v>0</v>
      </c>
      <c r="F14">
        <f t="shared" si="0"/>
        <v>0</v>
      </c>
    </row>
    <row r="15" spans="1:6" x14ac:dyDescent="0.2">
      <c r="A15" t="s">
        <v>3</v>
      </c>
      <c r="C15" t="s">
        <v>14</v>
      </c>
      <c r="D15" s="1">
        <v>2E-3</v>
      </c>
      <c r="E15">
        <v>0</v>
      </c>
      <c r="F15">
        <f t="shared" si="0"/>
        <v>0</v>
      </c>
    </row>
    <row r="16" spans="1:6" x14ac:dyDescent="0.2">
      <c r="A16" t="s">
        <v>13</v>
      </c>
      <c r="C16" t="s">
        <v>14</v>
      </c>
      <c r="D16" s="1">
        <v>0.02</v>
      </c>
      <c r="E16">
        <v>0</v>
      </c>
      <c r="F16">
        <f t="shared" si="0"/>
        <v>0</v>
      </c>
    </row>
    <row r="20" spans="2:2" x14ac:dyDescent="0.2">
      <c r="B20" s="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Alika Ho</dc:creator>
  <cp:lastModifiedBy>Alika Ho</cp:lastModifiedBy>
  <dcterms:created xsi:type="dcterms:W3CDTF">2025-08-12T09:18:18Z</dcterms:created>
  <dcterms:modified xsi:type="dcterms:W3CDTF">2025-08-12T09:28:48Z</dcterms:modified>
</cp:coreProperties>
</file>