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trdk\sources\Services\"/>
    </mc:Choice>
  </mc:AlternateContent>
  <bookViews>
    <workbookView xWindow="0" yWindow="0" windowWidth="19200" windowHeight="119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N3" i="1"/>
  <c r="O3" i="1"/>
  <c r="P3" i="1"/>
  <c r="M4" i="1"/>
  <c r="N4" i="1"/>
  <c r="O4" i="1"/>
  <c r="P4" i="1"/>
  <c r="M8" i="1"/>
  <c r="N8" i="1"/>
  <c r="O8" i="1"/>
  <c r="P8" i="1"/>
  <c r="M9" i="1"/>
  <c r="N9" i="1"/>
  <c r="O9" i="1"/>
  <c r="P9" i="1"/>
  <c r="M10" i="1"/>
  <c r="N10" i="1"/>
  <c r="O10" i="1"/>
  <c r="P10" i="1"/>
  <c r="M15" i="1"/>
  <c r="N15" i="1"/>
  <c r="O15" i="1"/>
  <c r="P15" i="1"/>
  <c r="M14" i="1"/>
  <c r="N14" i="1"/>
  <c r="O14" i="1"/>
  <c r="P14" i="1"/>
  <c r="M16" i="1"/>
  <c r="N16" i="1"/>
  <c r="O16" i="1"/>
  <c r="P16" i="1"/>
  <c r="I3" i="1" l="1"/>
  <c r="I4" i="1"/>
  <c r="I16" i="1" l="1"/>
  <c r="K14" i="1" l="1"/>
  <c r="K8" i="1" s="1"/>
  <c r="K2" i="1" s="1"/>
  <c r="I14" i="1"/>
  <c r="I10" i="1" s="1"/>
  <c r="I15" i="1"/>
  <c r="J14" i="1"/>
  <c r="J8" i="1" s="1"/>
  <c r="J15" i="1"/>
  <c r="K15" i="1"/>
  <c r="K16" i="1"/>
  <c r="J16" i="1"/>
  <c r="J20" i="1"/>
  <c r="J21" i="1"/>
  <c r="I20" i="1"/>
  <c r="I21" i="1"/>
  <c r="I22" i="1"/>
  <c r="J22" i="1"/>
  <c r="K20" i="1"/>
  <c r="K21" i="1"/>
  <c r="K22" i="1"/>
  <c r="L20" i="1"/>
  <c r="L21" i="1"/>
  <c r="L22" i="1"/>
  <c r="L16" i="1"/>
  <c r="L14" i="1"/>
  <c r="L15" i="1"/>
  <c r="I8" i="1" l="1"/>
  <c r="I9" i="1"/>
  <c r="J4" i="1"/>
  <c r="J3" i="1"/>
  <c r="J2" i="1"/>
  <c r="J10" i="1"/>
  <c r="J9" i="1"/>
  <c r="K10" i="1"/>
  <c r="K9" i="1"/>
  <c r="K4" i="1"/>
  <c r="K3" i="1"/>
  <c r="L10" i="1"/>
  <c r="L9" i="1"/>
  <c r="L8" i="1"/>
  <c r="I2" i="1" l="1"/>
  <c r="L2" i="1"/>
  <c r="L3" i="1"/>
  <c r="L4" i="1"/>
</calcChain>
</file>

<file path=xl/sharedStrings.xml><?xml version="1.0" encoding="utf-8"?>
<sst xmlns="http://schemas.openxmlformats.org/spreadsheetml/2006/main" count="58" uniqueCount="22">
  <si>
    <t>close</t>
  </si>
  <si>
    <t>A</t>
  </si>
  <si>
    <t>B</t>
  </si>
  <si>
    <t>C</t>
  </si>
  <si>
    <t>D</t>
  </si>
  <si>
    <t>contract</t>
  </si>
  <si>
    <t>open</t>
  </si>
  <si>
    <t>high</t>
  </si>
  <si>
    <t>low</t>
  </si>
  <si>
    <t>adj. open</t>
  </si>
  <si>
    <t>adj. low</t>
  </si>
  <si>
    <t>adj. high</t>
  </si>
  <si>
    <t>adj. close</t>
  </si>
  <si>
    <t>close ratio</t>
  </si>
  <si>
    <t>open ratio</t>
  </si>
  <si>
    <t>low ratio</t>
  </si>
  <si>
    <t>high ratio</t>
  </si>
  <si>
    <t>index</t>
  </si>
  <si>
    <t>size</t>
  </si>
  <si>
    <t>is current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</si>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</sst>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1" fillId="0" borderId="0" xfId="1"/>
    <xf numFmtId="0" fontId="4" fillId="2" borderId="0" xfId="2" applyFont="1"/>
    <xf numFmtId="0" fontId="4" fillId="3" borderId="0" xfId="3" applyFont="1"/>
    <xf numFmtId="0" fontId="4" fillId="4" borderId="0" xfId="4" applyFont="1"/>
    <xf numFmtId="0" fontId="2" fillId="7" borderId="0" xfId="7"/>
    <xf numFmtId="0" fontId="2" fillId="2" borderId="0" xfId="2"/>
    <xf numFmtId="0" fontId="2" fillId="6" borderId="0" xfId="6"/>
    <xf numFmtId="0" fontId="2" fillId="3" borderId="0" xfId="3"/>
    <xf numFmtId="0" fontId="2" fillId="8" borderId="0" xfId="8"/>
    <xf numFmtId="0" fontId="2" fillId="4" borderId="0" xfId="4"/>
    <xf numFmtId="0" fontId="2" fillId="9" borderId="0" xfId="9"/>
    <xf numFmtId="0" fontId="4" fillId="5" borderId="0" xfId="5" applyFont="1"/>
  </cellXfs>
  <cellStyles count="10">
    <cellStyle name="60% — акцент2" xfId="7" builtinId="36"/>
    <cellStyle name="60% — акцент4" xfId="8" builtinId="44"/>
    <cellStyle name="60% — акцент6" xfId="9" builtinId="52"/>
    <cellStyle name="Акцент1" xfId="6" builtinId="29"/>
    <cellStyle name="Акцент2" xfId="2" builtinId="33"/>
    <cellStyle name="Акцент4" xfId="3" builtinId="41"/>
    <cellStyle name="Акцент5" xfId="5" builtinId="45"/>
    <cellStyle name="Акцент6" xfId="4" builtinId="49"/>
    <cellStyle name="Обычный" xfId="0" builtinId="0"/>
    <cellStyle name="Пояснение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N13" sqref="N13"/>
    </sheetView>
  </sheetViews>
  <sheetFormatPr defaultRowHeight="15" x14ac:dyDescent="0.25"/>
  <cols>
    <col min="3" max="3" width="8.140625" bestFit="1" customWidth="1"/>
    <col min="4" max="4" width="9.28515625" bestFit="1" customWidth="1"/>
    <col min="5" max="5" width="5.5703125" bestFit="1" customWidth="1"/>
    <col min="6" max="6" width="4.28515625" bestFit="1" customWidth="1"/>
    <col min="7" max="7" width="4.85546875" bestFit="1" customWidth="1"/>
    <col min="8" max="8" width="5.5703125" bestFit="1" customWidth="1"/>
    <col min="10" max="10" width="9.140625" customWidth="1"/>
    <col min="13" max="13" width="10.140625" style="2" bestFit="1" customWidth="1"/>
    <col min="14" max="14" width="8.85546875" style="2" bestFit="1" customWidth="1"/>
    <col min="15" max="15" width="9.42578125" style="2" bestFit="1" customWidth="1"/>
    <col min="16" max="16" width="12" style="2" bestFit="1" customWidth="1"/>
  </cols>
  <sheetData>
    <row r="1" spans="1:16" s="1" customFormat="1" x14ac:dyDescent="0.25">
      <c r="A1" s="13" t="s">
        <v>17</v>
      </c>
      <c r="B1" s="13" t="s">
        <v>18</v>
      </c>
      <c r="C1" s="13" t="s">
        <v>5</v>
      </c>
      <c r="D1" s="13" t="s">
        <v>19</v>
      </c>
      <c r="E1" s="3" t="s">
        <v>6</v>
      </c>
      <c r="F1" s="3" t="s">
        <v>8</v>
      </c>
      <c r="G1" s="3" t="s">
        <v>7</v>
      </c>
      <c r="H1" s="3" t="s">
        <v>0</v>
      </c>
      <c r="I1" s="4" t="s">
        <v>9</v>
      </c>
      <c r="J1" s="4" t="s">
        <v>10</v>
      </c>
      <c r="K1" s="4" t="s">
        <v>11</v>
      </c>
      <c r="L1" s="4" t="s">
        <v>12</v>
      </c>
      <c r="M1" s="5" t="s">
        <v>14</v>
      </c>
      <c r="N1" s="5" t="s">
        <v>15</v>
      </c>
      <c r="O1" s="5" t="s">
        <v>16</v>
      </c>
      <c r="P1" s="5" t="s">
        <v>13</v>
      </c>
    </row>
    <row r="2" spans="1:16" s="8" customFormat="1" x14ac:dyDescent="0.25">
      <c r="A2" s="8">
        <v>0</v>
      </c>
      <c r="B2" s="8">
        <v>1</v>
      </c>
      <c r="C2" s="8" t="s">
        <v>4</v>
      </c>
      <c r="D2" s="8" t="s">
        <v>20</v>
      </c>
      <c r="E2" s="8">
        <v>100</v>
      </c>
      <c r="F2" s="8">
        <v>33</v>
      </c>
      <c r="G2" s="8">
        <v>2500</v>
      </c>
      <c r="H2" s="8">
        <v>48</v>
      </c>
      <c r="I2" s="8">
        <f>E2*M2</f>
        <v>2046.153846153846</v>
      </c>
      <c r="J2" s="8">
        <f>F2*N2</f>
        <v>675.23076923076917</v>
      </c>
      <c r="K2" s="8">
        <f t="shared" ref="K2:K16" si="0">G2*O2</f>
        <v>51153.846153846149</v>
      </c>
      <c r="L2" s="8">
        <f t="shared" ref="L2:L16" si="1">H2*P2</f>
        <v>982.15384615384608</v>
      </c>
      <c r="M2" s="8">
        <f t="shared" ref="M2:P4" si="2">$H$7/$H$4</f>
        <v>20.46153846153846</v>
      </c>
      <c r="N2" s="8">
        <f t="shared" si="2"/>
        <v>20.46153846153846</v>
      </c>
      <c r="O2" s="8">
        <f t="shared" si="2"/>
        <v>20.46153846153846</v>
      </c>
      <c r="P2" s="8">
        <f t="shared" si="2"/>
        <v>20.46153846153846</v>
      </c>
    </row>
    <row r="3" spans="1:16" s="8" customFormat="1" x14ac:dyDescent="0.25">
      <c r="A3" s="8">
        <v>1</v>
      </c>
      <c r="B3" s="8">
        <v>2</v>
      </c>
      <c r="C3" s="8" t="s">
        <v>4</v>
      </c>
      <c r="D3" s="8" t="s">
        <v>20</v>
      </c>
      <c r="E3" s="8">
        <v>200</v>
      </c>
      <c r="F3" s="8">
        <v>32</v>
      </c>
      <c r="G3" s="8">
        <v>2600</v>
      </c>
      <c r="H3" s="8">
        <v>47</v>
      </c>
      <c r="I3" s="8">
        <f>E3*M3</f>
        <v>4092.3076923076919</v>
      </c>
      <c r="J3" s="8">
        <f t="shared" ref="J3:J16" si="3">F3*N3</f>
        <v>654.76923076923072</v>
      </c>
      <c r="K3" s="8">
        <f t="shared" si="0"/>
        <v>53199.999999999993</v>
      </c>
      <c r="L3" s="8">
        <f t="shared" si="1"/>
        <v>961.69230769230762</v>
      </c>
      <c r="M3" s="8">
        <f t="shared" si="2"/>
        <v>20.46153846153846</v>
      </c>
      <c r="N3" s="8">
        <f t="shared" si="2"/>
        <v>20.46153846153846</v>
      </c>
      <c r="O3" s="8">
        <f t="shared" si="2"/>
        <v>20.46153846153846</v>
      </c>
      <c r="P3" s="8">
        <f t="shared" si="2"/>
        <v>20.46153846153846</v>
      </c>
    </row>
    <row r="4" spans="1:16" s="8" customFormat="1" x14ac:dyDescent="0.25">
      <c r="A4" s="8">
        <v>2</v>
      </c>
      <c r="B4" s="8">
        <v>3</v>
      </c>
      <c r="C4" s="8" t="s">
        <v>4</v>
      </c>
      <c r="D4" s="8" t="s">
        <v>20</v>
      </c>
      <c r="E4" s="8">
        <v>300</v>
      </c>
      <c r="F4" s="8">
        <v>31</v>
      </c>
      <c r="G4" s="8">
        <v>2700</v>
      </c>
      <c r="H4" s="8">
        <v>39</v>
      </c>
      <c r="I4" s="8">
        <f>E4*M4</f>
        <v>6138.4615384615381</v>
      </c>
      <c r="J4" s="8">
        <f t="shared" si="3"/>
        <v>634.30769230769226</v>
      </c>
      <c r="K4" s="8">
        <f t="shared" si="0"/>
        <v>55246.153846153844</v>
      </c>
      <c r="L4" s="8">
        <f t="shared" si="1"/>
        <v>797.99999999999989</v>
      </c>
      <c r="M4" s="8">
        <f t="shared" si="2"/>
        <v>20.46153846153846</v>
      </c>
      <c r="N4" s="8">
        <f t="shared" si="2"/>
        <v>20.46153846153846</v>
      </c>
      <c r="O4" s="8">
        <f t="shared" si="2"/>
        <v>20.46153846153846</v>
      </c>
      <c r="P4" s="8">
        <f>$H$7/$H$4</f>
        <v>20.46153846153846</v>
      </c>
    </row>
    <row r="5" spans="1:16" s="6" customFormat="1" x14ac:dyDescent="0.25">
      <c r="A5" s="6">
        <v>6</v>
      </c>
      <c r="B5" s="6">
        <v>7</v>
      </c>
      <c r="C5" s="6" t="s">
        <v>3</v>
      </c>
      <c r="D5" s="6" t="s">
        <v>21</v>
      </c>
      <c r="E5" s="6">
        <v>400</v>
      </c>
      <c r="F5" s="6">
        <v>30</v>
      </c>
      <c r="G5" s="6">
        <v>2800</v>
      </c>
      <c r="H5" s="6">
        <v>67</v>
      </c>
      <c r="I5" s="6">
        <v>0</v>
      </c>
      <c r="J5" s="6">
        <v>0</v>
      </c>
      <c r="K5" s="6">
        <v>0</v>
      </c>
      <c r="L5" s="6">
        <v>0</v>
      </c>
    </row>
    <row r="6" spans="1:16" s="6" customFormat="1" x14ac:dyDescent="0.25">
      <c r="A6" s="6">
        <v>7</v>
      </c>
      <c r="B6" s="6">
        <v>8</v>
      </c>
      <c r="C6" s="6" t="s">
        <v>3</v>
      </c>
      <c r="D6" s="6" t="s">
        <v>21</v>
      </c>
      <c r="E6" s="6">
        <v>500</v>
      </c>
      <c r="F6" s="6">
        <v>29</v>
      </c>
      <c r="G6" s="6">
        <v>2900</v>
      </c>
      <c r="H6" s="6">
        <v>225</v>
      </c>
      <c r="I6" s="6">
        <v>0</v>
      </c>
      <c r="J6" s="6">
        <v>0</v>
      </c>
      <c r="K6" s="6">
        <v>0</v>
      </c>
      <c r="L6" s="6">
        <v>0</v>
      </c>
    </row>
    <row r="7" spans="1:16" s="6" customFormat="1" x14ac:dyDescent="0.25">
      <c r="A7" s="6">
        <v>8</v>
      </c>
      <c r="B7" s="6">
        <v>9</v>
      </c>
      <c r="C7" s="6" t="s">
        <v>3</v>
      </c>
      <c r="D7" s="6" t="s">
        <v>21</v>
      </c>
      <c r="E7" s="6">
        <v>600</v>
      </c>
      <c r="F7" s="6">
        <v>28</v>
      </c>
      <c r="G7" s="6">
        <v>3000</v>
      </c>
      <c r="H7" s="6">
        <v>798</v>
      </c>
      <c r="I7" s="6">
        <v>0</v>
      </c>
      <c r="J7" s="6">
        <v>0</v>
      </c>
      <c r="K7" s="6">
        <v>0</v>
      </c>
      <c r="L7" s="6">
        <v>0</v>
      </c>
    </row>
    <row r="8" spans="1:16" s="7" customFormat="1" x14ac:dyDescent="0.25">
      <c r="A8" s="7">
        <v>3</v>
      </c>
      <c r="B8" s="7">
        <v>4</v>
      </c>
      <c r="C8" s="7" t="s">
        <v>3</v>
      </c>
      <c r="D8" s="7" t="s">
        <v>20</v>
      </c>
      <c r="E8" s="7">
        <v>700</v>
      </c>
      <c r="F8" s="7">
        <v>27</v>
      </c>
      <c r="G8" s="7">
        <v>3100</v>
      </c>
      <c r="H8" s="7">
        <v>642</v>
      </c>
      <c r="I8" s="7">
        <f t="shared" ref="I8:I15" si="4">E8*M8</f>
        <v>3461.1111111111113</v>
      </c>
      <c r="J8" s="7">
        <f t="shared" si="3"/>
        <v>133.5</v>
      </c>
      <c r="K8" s="7">
        <f t="shared" si="0"/>
        <v>15327.777777777779</v>
      </c>
      <c r="L8" s="7">
        <f t="shared" si="1"/>
        <v>3174.3333333333335</v>
      </c>
      <c r="M8" s="7">
        <f t="shared" ref="M8:P10" si="5">$H$13/$H$10</f>
        <v>4.9444444444444446</v>
      </c>
      <c r="N8" s="7">
        <f t="shared" si="5"/>
        <v>4.9444444444444446</v>
      </c>
      <c r="O8" s="7">
        <f t="shared" si="5"/>
        <v>4.9444444444444446</v>
      </c>
      <c r="P8" s="7">
        <f t="shared" si="5"/>
        <v>4.9444444444444446</v>
      </c>
    </row>
    <row r="9" spans="1:16" s="7" customFormat="1" x14ac:dyDescent="0.25">
      <c r="A9" s="7">
        <v>4</v>
      </c>
      <c r="B9" s="7">
        <v>5</v>
      </c>
      <c r="C9" s="7" t="s">
        <v>3</v>
      </c>
      <c r="D9" s="7" t="s">
        <v>20</v>
      </c>
      <c r="E9" s="7">
        <v>500</v>
      </c>
      <c r="F9" s="7">
        <v>26</v>
      </c>
      <c r="G9" s="7">
        <v>3200</v>
      </c>
      <c r="H9" s="7">
        <v>156</v>
      </c>
      <c r="I9" s="7">
        <f t="shared" si="4"/>
        <v>2472.2222222222222</v>
      </c>
      <c r="J9" s="7">
        <f t="shared" si="3"/>
        <v>128.55555555555557</v>
      </c>
      <c r="K9" s="7">
        <f t="shared" si="0"/>
        <v>15822.222222222223</v>
      </c>
      <c r="L9" s="7">
        <f t="shared" si="1"/>
        <v>771.33333333333337</v>
      </c>
      <c r="M9" s="7">
        <f t="shared" si="5"/>
        <v>4.9444444444444446</v>
      </c>
      <c r="N9" s="7">
        <f t="shared" si="5"/>
        <v>4.9444444444444446</v>
      </c>
      <c r="O9" s="7">
        <f t="shared" si="5"/>
        <v>4.9444444444444446</v>
      </c>
      <c r="P9" s="7">
        <f t="shared" si="5"/>
        <v>4.9444444444444446</v>
      </c>
    </row>
    <row r="10" spans="1:16" s="7" customFormat="1" x14ac:dyDescent="0.25">
      <c r="A10" s="7">
        <v>5</v>
      </c>
      <c r="B10" s="7">
        <v>6</v>
      </c>
      <c r="C10" s="7" t="s">
        <v>3</v>
      </c>
      <c r="D10" s="7" t="s">
        <v>20</v>
      </c>
      <c r="E10" s="7">
        <v>600</v>
      </c>
      <c r="F10" s="7">
        <v>25</v>
      </c>
      <c r="G10" s="7">
        <v>3300</v>
      </c>
      <c r="H10" s="7">
        <v>72</v>
      </c>
      <c r="I10" s="7">
        <f t="shared" si="4"/>
        <v>2966.666666666667</v>
      </c>
      <c r="J10" s="7">
        <f t="shared" si="3"/>
        <v>123.61111111111111</v>
      </c>
      <c r="K10" s="7">
        <f t="shared" si="0"/>
        <v>16316.666666666668</v>
      </c>
      <c r="L10" s="7">
        <f t="shared" si="1"/>
        <v>356</v>
      </c>
      <c r="M10" s="7">
        <f t="shared" si="5"/>
        <v>4.9444444444444446</v>
      </c>
      <c r="N10" s="7">
        <f t="shared" si="5"/>
        <v>4.9444444444444446</v>
      </c>
      <c r="O10" s="7">
        <f t="shared" si="5"/>
        <v>4.9444444444444446</v>
      </c>
      <c r="P10" s="7">
        <f>$H$13/$H$10</f>
        <v>4.9444444444444446</v>
      </c>
    </row>
    <row r="11" spans="1:16" s="10" customFormat="1" x14ac:dyDescent="0.25">
      <c r="A11" s="10">
        <v>12</v>
      </c>
      <c r="B11" s="10">
        <v>13</v>
      </c>
      <c r="C11" s="10" t="s">
        <v>2</v>
      </c>
      <c r="D11" s="10" t="s">
        <v>21</v>
      </c>
      <c r="E11" s="10">
        <v>800</v>
      </c>
      <c r="F11" s="10">
        <v>24</v>
      </c>
      <c r="G11" s="10">
        <v>3400</v>
      </c>
      <c r="H11" s="10">
        <v>345</v>
      </c>
      <c r="I11" s="10">
        <v>0</v>
      </c>
      <c r="J11" s="10">
        <v>0</v>
      </c>
      <c r="K11" s="10">
        <v>0</v>
      </c>
      <c r="L11" s="10">
        <v>0</v>
      </c>
    </row>
    <row r="12" spans="1:16" s="10" customFormat="1" x14ac:dyDescent="0.25">
      <c r="A12" s="10">
        <v>13</v>
      </c>
      <c r="B12" s="10">
        <v>14</v>
      </c>
      <c r="C12" s="10" t="s">
        <v>2</v>
      </c>
      <c r="D12" s="10" t="s">
        <v>21</v>
      </c>
      <c r="E12" s="10">
        <v>900</v>
      </c>
      <c r="F12" s="10">
        <v>23</v>
      </c>
      <c r="G12" s="10">
        <v>3500</v>
      </c>
      <c r="H12" s="10">
        <v>219</v>
      </c>
      <c r="I12" s="10">
        <v>0</v>
      </c>
      <c r="J12" s="10">
        <v>0</v>
      </c>
      <c r="K12" s="10">
        <v>0</v>
      </c>
      <c r="L12" s="10">
        <v>0</v>
      </c>
    </row>
    <row r="13" spans="1:16" s="10" customFormat="1" x14ac:dyDescent="0.25">
      <c r="A13" s="10">
        <v>14</v>
      </c>
      <c r="B13" s="10">
        <v>15</v>
      </c>
      <c r="C13" s="10" t="s">
        <v>2</v>
      </c>
      <c r="D13" s="10" t="s">
        <v>21</v>
      </c>
      <c r="E13" s="10">
        <v>1000</v>
      </c>
      <c r="F13" s="10">
        <v>22</v>
      </c>
      <c r="G13" s="10">
        <v>3600</v>
      </c>
      <c r="H13" s="10">
        <v>356</v>
      </c>
      <c r="I13" s="10">
        <v>0</v>
      </c>
      <c r="J13" s="10">
        <v>0</v>
      </c>
      <c r="K13" s="10">
        <v>0</v>
      </c>
      <c r="L13" s="10">
        <v>0</v>
      </c>
    </row>
    <row r="14" spans="1:16" s="9" customFormat="1" x14ac:dyDescent="0.25">
      <c r="A14" s="9">
        <v>9</v>
      </c>
      <c r="B14" s="9">
        <v>10</v>
      </c>
      <c r="C14" s="9" t="s">
        <v>2</v>
      </c>
      <c r="D14" s="9" t="s">
        <v>20</v>
      </c>
      <c r="E14" s="9">
        <v>1100</v>
      </c>
      <c r="F14" s="9">
        <v>21</v>
      </c>
      <c r="G14" s="9">
        <v>3700</v>
      </c>
      <c r="H14" s="9">
        <v>123</v>
      </c>
      <c r="I14" s="9">
        <f t="shared" si="4"/>
        <v>344.95614035087715</v>
      </c>
      <c r="J14" s="9">
        <f t="shared" si="3"/>
        <v>6.5855263157894735</v>
      </c>
      <c r="K14" s="9">
        <f t="shared" si="0"/>
        <v>1160.3070175438595</v>
      </c>
      <c r="L14" s="9">
        <f t="shared" si="1"/>
        <v>38.57236842105263</v>
      </c>
      <c r="M14" s="9">
        <f t="shared" ref="M14:O15" si="6">$H$19/$H$16</f>
        <v>0.31359649122807015</v>
      </c>
      <c r="N14" s="9">
        <f t="shared" si="6"/>
        <v>0.31359649122807015</v>
      </c>
      <c r="O14" s="9">
        <f t="shared" si="6"/>
        <v>0.31359649122807015</v>
      </c>
      <c r="P14" s="9">
        <f>$H$19/$H$16</f>
        <v>0.31359649122807015</v>
      </c>
    </row>
    <row r="15" spans="1:16" s="9" customFormat="1" x14ac:dyDescent="0.25">
      <c r="A15" s="9">
        <v>10</v>
      </c>
      <c r="B15" s="9">
        <v>11</v>
      </c>
      <c r="C15" s="9" t="s">
        <v>2</v>
      </c>
      <c r="D15" s="9" t="s">
        <v>20</v>
      </c>
      <c r="E15" s="9">
        <v>1200</v>
      </c>
      <c r="F15" s="9">
        <v>20</v>
      </c>
      <c r="G15" s="9">
        <v>3800</v>
      </c>
      <c r="H15" s="9">
        <v>345</v>
      </c>
      <c r="I15" s="9">
        <f t="shared" si="4"/>
        <v>376.31578947368416</v>
      </c>
      <c r="J15" s="9">
        <f t="shared" si="3"/>
        <v>6.2719298245614032</v>
      </c>
      <c r="K15" s="9">
        <f t="shared" si="0"/>
        <v>1191.6666666666665</v>
      </c>
      <c r="L15" s="9">
        <f t="shared" si="1"/>
        <v>108.19078947368421</v>
      </c>
      <c r="M15" s="9">
        <f t="shared" si="6"/>
        <v>0.31359649122807015</v>
      </c>
      <c r="N15" s="9">
        <f t="shared" si="6"/>
        <v>0.31359649122807015</v>
      </c>
      <c r="O15" s="9">
        <f t="shared" si="6"/>
        <v>0.31359649122807015</v>
      </c>
      <c r="P15" s="9">
        <f>$H$19/$H$16</f>
        <v>0.31359649122807015</v>
      </c>
    </row>
    <row r="16" spans="1:16" s="9" customFormat="1" x14ac:dyDescent="0.25">
      <c r="A16" s="9">
        <v>11</v>
      </c>
      <c r="B16" s="9">
        <v>12</v>
      </c>
      <c r="C16" s="9" t="s">
        <v>2</v>
      </c>
      <c r="D16" s="9" t="s">
        <v>20</v>
      </c>
      <c r="E16" s="9">
        <v>1300</v>
      </c>
      <c r="F16" s="9">
        <v>19</v>
      </c>
      <c r="G16" s="9">
        <v>3900</v>
      </c>
      <c r="H16" s="9">
        <v>456</v>
      </c>
      <c r="I16" s="9">
        <f>E16*M16</f>
        <v>407.67543859649118</v>
      </c>
      <c r="J16" s="9">
        <f t="shared" si="3"/>
        <v>5.958333333333333</v>
      </c>
      <c r="K16" s="9">
        <f t="shared" si="0"/>
        <v>1223.0263157894735</v>
      </c>
      <c r="L16" s="9">
        <f t="shared" si="1"/>
        <v>143</v>
      </c>
      <c r="M16" s="9">
        <f t="shared" ref="M16:O16" si="7">$H$19/$H$16</f>
        <v>0.31359649122807015</v>
      </c>
      <c r="N16" s="9">
        <f t="shared" si="7"/>
        <v>0.31359649122807015</v>
      </c>
      <c r="O16" s="9">
        <f t="shared" si="7"/>
        <v>0.31359649122807015</v>
      </c>
      <c r="P16" s="9">
        <f>$H$19/$H$16</f>
        <v>0.31359649122807015</v>
      </c>
    </row>
    <row r="17" spans="1:12" s="12" customFormat="1" x14ac:dyDescent="0.25">
      <c r="A17" s="12">
        <v>18</v>
      </c>
      <c r="B17" s="12">
        <v>19</v>
      </c>
      <c r="C17" s="12" t="s">
        <v>1</v>
      </c>
      <c r="D17" s="12" t="s">
        <v>21</v>
      </c>
      <c r="E17" s="12">
        <v>1400</v>
      </c>
      <c r="F17" s="12">
        <v>18</v>
      </c>
      <c r="G17" s="12">
        <v>4000</v>
      </c>
      <c r="H17" s="12">
        <v>454</v>
      </c>
      <c r="I17" s="12">
        <v>0</v>
      </c>
      <c r="J17" s="12">
        <v>0</v>
      </c>
      <c r="K17" s="12">
        <v>0</v>
      </c>
      <c r="L17" s="12">
        <v>0</v>
      </c>
    </row>
    <row r="18" spans="1:12" s="12" customFormat="1" x14ac:dyDescent="0.25">
      <c r="A18" s="12">
        <v>19</v>
      </c>
      <c r="B18" s="12">
        <v>20</v>
      </c>
      <c r="C18" s="12" t="s">
        <v>1</v>
      </c>
      <c r="D18" s="12" t="s">
        <v>21</v>
      </c>
      <c r="E18" s="12">
        <v>1500</v>
      </c>
      <c r="F18" s="12">
        <v>17</v>
      </c>
      <c r="G18" s="12">
        <v>4100</v>
      </c>
      <c r="H18" s="12">
        <v>343</v>
      </c>
      <c r="I18" s="12">
        <v>0</v>
      </c>
      <c r="J18" s="12">
        <v>0</v>
      </c>
      <c r="K18" s="12">
        <v>0</v>
      </c>
      <c r="L18" s="12">
        <v>0</v>
      </c>
    </row>
    <row r="19" spans="1:12" s="12" customFormat="1" x14ac:dyDescent="0.25">
      <c r="A19" s="12">
        <v>20</v>
      </c>
      <c r="B19" s="12">
        <v>21</v>
      </c>
      <c r="C19" s="12" t="s">
        <v>1</v>
      </c>
      <c r="D19" s="12" t="s">
        <v>21</v>
      </c>
      <c r="E19" s="12">
        <v>1600</v>
      </c>
      <c r="F19" s="12">
        <v>16</v>
      </c>
      <c r="G19" s="12">
        <v>4200</v>
      </c>
      <c r="H19" s="12">
        <v>143</v>
      </c>
      <c r="I19" s="12">
        <v>0</v>
      </c>
      <c r="J19" s="12">
        <v>0</v>
      </c>
      <c r="K19" s="12">
        <v>0</v>
      </c>
      <c r="L19" s="12">
        <v>0</v>
      </c>
    </row>
    <row r="20" spans="1:12" s="11" customFormat="1" ht="12.75" customHeight="1" x14ac:dyDescent="0.25">
      <c r="A20" s="11">
        <v>15</v>
      </c>
      <c r="B20" s="11">
        <v>16</v>
      </c>
      <c r="C20" s="11" t="s">
        <v>1</v>
      </c>
      <c r="D20" s="11" t="s">
        <v>20</v>
      </c>
      <c r="E20" s="11">
        <v>1700</v>
      </c>
      <c r="F20" s="11">
        <v>15</v>
      </c>
      <c r="G20" s="11">
        <v>4300</v>
      </c>
      <c r="H20" s="11">
        <v>108</v>
      </c>
      <c r="I20" s="11">
        <f t="shared" ref="I20:J22" si="8">E20</f>
        <v>1700</v>
      </c>
      <c r="J20" s="11">
        <f t="shared" si="8"/>
        <v>15</v>
      </c>
      <c r="K20" s="11">
        <f t="shared" ref="K20:K21" si="9">G20</f>
        <v>4300</v>
      </c>
      <c r="L20" s="11">
        <f t="shared" ref="L20:L21" si="10">H20</f>
        <v>108</v>
      </c>
    </row>
    <row r="21" spans="1:12" s="11" customFormat="1" ht="12.75" customHeight="1" x14ac:dyDescent="0.25">
      <c r="A21" s="11">
        <v>16</v>
      </c>
      <c r="B21" s="11">
        <v>17</v>
      </c>
      <c r="C21" s="11" t="s">
        <v>1</v>
      </c>
      <c r="D21" s="11" t="s">
        <v>20</v>
      </c>
      <c r="E21" s="11">
        <v>1800</v>
      </c>
      <c r="F21" s="11">
        <v>14</v>
      </c>
      <c r="G21" s="11">
        <v>4400</v>
      </c>
      <c r="H21" s="11">
        <v>102</v>
      </c>
      <c r="I21" s="11">
        <f t="shared" si="8"/>
        <v>1800</v>
      </c>
      <c r="J21" s="11">
        <f t="shared" si="8"/>
        <v>14</v>
      </c>
      <c r="K21" s="11">
        <f t="shared" si="9"/>
        <v>4400</v>
      </c>
      <c r="L21" s="11">
        <f t="shared" si="10"/>
        <v>102</v>
      </c>
    </row>
    <row r="22" spans="1:12" s="11" customFormat="1" ht="12.75" customHeight="1" x14ac:dyDescent="0.25">
      <c r="A22" s="11">
        <v>17</v>
      </c>
      <c r="B22" s="11">
        <v>18</v>
      </c>
      <c r="C22" s="11" t="s">
        <v>1</v>
      </c>
      <c r="D22" s="11" t="s">
        <v>20</v>
      </c>
      <c r="E22" s="11">
        <v>1900</v>
      </c>
      <c r="F22" s="11">
        <v>13</v>
      </c>
      <c r="G22" s="11">
        <v>4500</v>
      </c>
      <c r="H22" s="11">
        <v>100</v>
      </c>
      <c r="I22" s="11">
        <f t="shared" si="8"/>
        <v>1900</v>
      </c>
      <c r="J22" s="11">
        <f t="shared" si="8"/>
        <v>13</v>
      </c>
      <c r="K22" s="11">
        <f>G22</f>
        <v>4500</v>
      </c>
      <c r="L22" s="11">
        <f>H22</f>
        <v>100</v>
      </c>
    </row>
    <row r="23" spans="1:12" ht="12.7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V. Palchukovsky</dc:creator>
  <cp:lastModifiedBy>Eugene V. Palchukovsky</cp:lastModifiedBy>
  <dcterms:created xsi:type="dcterms:W3CDTF">2016-09-11T18:45:21Z</dcterms:created>
  <dcterms:modified xsi:type="dcterms:W3CDTF">2016-09-23T16:37:04Z</dcterms:modified>
</cp:coreProperties>
</file>