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титульный лист" sheetId="5" r:id="rId1"/>
    <sheet name="цель" sheetId="4" r:id="rId2"/>
    <sheet name="задание 1 2 3" sheetId="1" r:id="rId3"/>
    <sheet name="задание 4" sheetId="2" r:id="rId4"/>
    <sheet name="задание 5" sheetId="3" r:id="rId5"/>
  </sheets>
  <calcPr calcId="152511"/>
</workbook>
</file>

<file path=xl/calcChain.xml><?xml version="1.0" encoding="utf-8"?>
<calcChain xmlns="http://schemas.openxmlformats.org/spreadsheetml/2006/main">
  <c r="B11" i="3" l="1"/>
  <c r="B10" i="3"/>
  <c r="B9" i="3"/>
  <c r="F7" i="2"/>
  <c r="C7" i="2"/>
  <c r="D7" i="2"/>
  <c r="B7" i="2"/>
  <c r="F4" i="2"/>
  <c r="F5" i="2"/>
  <c r="F6" i="2"/>
  <c r="F3" i="2"/>
  <c r="E4" i="2"/>
  <c r="E5" i="2"/>
  <c r="E6" i="2"/>
  <c r="E3" i="2"/>
  <c r="E31" i="1"/>
  <c r="D17" i="1"/>
</calcChain>
</file>

<file path=xl/sharedStrings.xml><?xml version="1.0" encoding="utf-8"?>
<sst xmlns="http://schemas.openxmlformats.org/spreadsheetml/2006/main" count="80" uniqueCount="53">
  <si>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</si>
  <si>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</si>
  <si>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</si>
  <si>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</si>
  <si>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</si>
  <si>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</si>
  <si>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</si>
  <si>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</si>
  <si>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</si>
  <si>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</si>
  <si>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Прававов</t>
  </si>
  <si>
    <t>Дневной</t>
  </si>
  <si>
    <t>Втрников</t>
  </si>
  <si>
    <t>Спатов</t>
  </si>
  <si>
    <t>Короткий</t>
  </si>
  <si>
    <t>Досков</t>
  </si>
  <si>
    <t>Разумовский</t>
  </si>
  <si>
    <t>Задание 1</t>
  </si>
  <si>
    <t>&lt;</t>
  </si>
  <si>
    <t>Задание 2</t>
  </si>
  <si>
    <t>Задание 3</t>
  </si>
  <si>
    <t>Расходы предприятия за квартал</t>
  </si>
  <si>
    <t>статьи расхода</t>
  </si>
  <si>
    <t>гос налоги</t>
  </si>
  <si>
    <t>производственные расходы</t>
  </si>
  <si>
    <t>расходы на приобретение материаловв</t>
  </si>
  <si>
    <t>зарплоата сотрудников</t>
  </si>
  <si>
    <t>итого за месяц</t>
  </si>
  <si>
    <t>В среднем за месяц</t>
  </si>
  <si>
    <t>Всего за квартал</t>
  </si>
  <si>
    <t>Крупнейшие озера мира</t>
  </si>
  <si>
    <t>название озера</t>
  </si>
  <si>
    <t>Байкал</t>
  </si>
  <si>
    <t>танганьика</t>
  </si>
  <si>
    <t>виктория</t>
  </si>
  <si>
    <t>гурон</t>
  </si>
  <si>
    <t>аральское море</t>
  </si>
  <si>
    <t>мичиган</t>
  </si>
  <si>
    <t>минимальная глубина</t>
  </si>
  <si>
    <t>максимальная площадь</t>
  </si>
  <si>
    <t>средняя высота</t>
  </si>
  <si>
    <t>площадь (тыс кв км)</t>
  </si>
  <si>
    <t>глубина (м)</t>
  </si>
  <si>
    <t>высота над уровнем моря (м)</t>
  </si>
  <si>
    <t>Создание и редактирование электронных таблиц</t>
  </si>
  <si>
    <t>Контрольные ответы:</t>
  </si>
  <si>
    <t>Цель работы: Изучить интерфейс Microsoft Excel, научиться создавать и форматировать таблицы, копировать и заполнять данными. Делать вычисления с помощью простых формул и стандартных функций из Библиотеки функций Excel.</t>
  </si>
  <si>
    <t>1.  Назовите основные элементы интерфейса MS Excel. Дайте им характеристику.</t>
  </si>
  <si>
    <t>Панеель быстрого доступа, вкладки, лента, строка заголовка, кнопки управления окном приложения, поле адреса, строка формул, окно рабочей книги, строка состояния и т д.</t>
  </si>
  <si>
    <t xml:space="preserve">2. Какая информация отображается в Поле имени? </t>
  </si>
  <si>
    <t>Номер ячейки</t>
  </si>
  <si>
    <t>3.  Для чего нужна Строка формул? Что представляет собой формула?</t>
  </si>
  <si>
    <t>Чтобы вводить в неё формулы. Формула представляет собой математическое выражение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</si>
</sst>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7" tint="0.3999755851924192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/>
    <xf numFmtId="0" fontId="2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400049</xdr:colOff>
      <xdr:row>0</xdr:row>
      <xdr:rowOff>95250</xdr:rowOff>
    </xdr:from>
    <xdr:to>
      <xdr:col>12</xdr:col>
      <xdr:colOff>428625</xdr:colOff>
      <xdr:row>51</xdr:row>
      <xdr:rowOff>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655" t="16582" r="33884" b="6104"/>
        <a:stretch/>
      </xdr:blipFill>
      <xdr:spPr>
        <a:xfrm>
          <a:off x="1009649" y="95250"/>
          <a:ext cx="6734176" cy="962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workbookViewId="0">
      <selection activeCell="O33" sqref="O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22"/>
  <sheetViews>
    <sheetView workbookViewId="0">
      <selection activeCell="B4" sqref="B4"/>
    </sheetView>
  </sheetViews>
  <sheetFormatPr defaultRowHeight="15" x14ac:dyDescent="0.25"/>
  <sheetData>
    <row r="4" spans="2:2" x14ac:dyDescent="0.25">
      <c r="B4" t="s">
        <v>44</v>
      </c>
    </row>
    <row r="6" spans="2:2" x14ac:dyDescent="0.25">
      <c r="B6" t="s">
        <v>46</v>
      </c>
    </row>
    <row r="8" spans="2:2" x14ac:dyDescent="0.25">
      <c r="B8" t="s">
        <v>45</v>
      </c>
    </row>
    <row r="10" spans="2:2" x14ac:dyDescent="0.25">
      <c r="B10" t="s">
        <v>47</v>
      </c>
    </row>
    <row r="12" spans="2:2" x14ac:dyDescent="0.25">
      <c r="B12" t="s">
        <v>48</v>
      </c>
    </row>
    <row r="15" spans="2:2" x14ac:dyDescent="0.25">
      <c r="B15" s="10" t="s">
        <v>49</v>
      </c>
    </row>
    <row r="17" spans="2:2" x14ac:dyDescent="0.25">
      <c r="B17" t="s">
        <v>50</v>
      </c>
    </row>
    <row r="20" spans="2:2" x14ac:dyDescent="0.25">
      <c r="B20" t="s">
        <v>51</v>
      </c>
    </row>
    <row r="22" spans="2:2" x14ac:dyDescent="0.25">
      <c r="B22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0" workbookViewId="0">
      <selection activeCell="O29" sqref="O29"/>
    </sheetView>
  </sheetViews>
  <sheetFormatPr defaultRowHeight="15" x14ac:dyDescent="0.25"/>
  <sheetData>
    <row r="1" spans="1:15" x14ac:dyDescent="0.25">
      <c r="A1">
        <v>5</v>
      </c>
    </row>
    <row r="2" spans="1:15" x14ac:dyDescent="0.25">
      <c r="A2">
        <v>-2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5" x14ac:dyDescent="0.25">
      <c r="A3">
        <v>-9</v>
      </c>
    </row>
    <row r="4" spans="1:15" x14ac:dyDescent="0.25">
      <c r="A4">
        <v>-16</v>
      </c>
      <c r="C4">
        <v>1</v>
      </c>
      <c r="E4" t="s">
        <v>10</v>
      </c>
    </row>
    <row r="5" spans="1:15" x14ac:dyDescent="0.25">
      <c r="A5">
        <v>-23</v>
      </c>
      <c r="C5">
        <v>1</v>
      </c>
      <c r="E5" t="s">
        <v>11</v>
      </c>
    </row>
    <row r="6" spans="1:15" x14ac:dyDescent="0.25">
      <c r="A6">
        <v>-30</v>
      </c>
      <c r="C6">
        <v>1</v>
      </c>
      <c r="E6" t="s">
        <v>12</v>
      </c>
    </row>
    <row r="7" spans="1:15" x14ac:dyDescent="0.25">
      <c r="A7">
        <v>-37</v>
      </c>
      <c r="C7">
        <v>1</v>
      </c>
      <c r="E7" t="s">
        <v>13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17</v>
      </c>
    </row>
    <row r="8" spans="1:15" x14ac:dyDescent="0.25">
      <c r="A8">
        <v>-44</v>
      </c>
      <c r="C8">
        <v>1</v>
      </c>
      <c r="E8" t="s">
        <v>14</v>
      </c>
    </row>
    <row r="9" spans="1:15" x14ac:dyDescent="0.25">
      <c r="A9">
        <v>-51</v>
      </c>
      <c r="E9" t="s">
        <v>15</v>
      </c>
    </row>
    <row r="10" spans="1:15" x14ac:dyDescent="0.25">
      <c r="A10">
        <v>-58</v>
      </c>
      <c r="E10" t="s">
        <v>16</v>
      </c>
    </row>
    <row r="11" spans="1:15" x14ac:dyDescent="0.25">
      <c r="E11" t="s">
        <v>10</v>
      </c>
    </row>
    <row r="17" spans="2:15" x14ac:dyDescent="0.25">
      <c r="B17">
        <v>3</v>
      </c>
      <c r="C17">
        <v>-2</v>
      </c>
      <c r="D17">
        <f>(4*B17-C17)/2</f>
        <v>7</v>
      </c>
      <c r="G17" t="s">
        <v>18</v>
      </c>
      <c r="H17" t="s">
        <v>18</v>
      </c>
      <c r="I17" t="s">
        <v>18</v>
      </c>
      <c r="J17" t="s">
        <v>18</v>
      </c>
      <c r="K17" t="s">
        <v>18</v>
      </c>
      <c r="L17" t="s">
        <v>18</v>
      </c>
      <c r="M17" t="s">
        <v>18</v>
      </c>
      <c r="N17" t="s">
        <v>18</v>
      </c>
      <c r="O17" t="s">
        <v>19</v>
      </c>
    </row>
    <row r="26" spans="2:15" x14ac:dyDescent="0.25">
      <c r="E26">
        <v>24</v>
      </c>
    </row>
    <row r="27" spans="2:15" x14ac:dyDescent="0.25">
      <c r="E27">
        <v>15</v>
      </c>
    </row>
    <row r="28" spans="2:15" x14ac:dyDescent="0.25">
      <c r="E28">
        <v>55</v>
      </c>
    </row>
    <row r="29" spans="2:15" x14ac:dyDescent="0.25">
      <c r="E29">
        <v>34</v>
      </c>
      <c r="G29" t="s">
        <v>18</v>
      </c>
      <c r="H29" t="s">
        <v>18</v>
      </c>
      <c r="I29" t="s">
        <v>18</v>
      </c>
      <c r="J29" t="s">
        <v>18</v>
      </c>
      <c r="K29" t="s">
        <v>18</v>
      </c>
      <c r="L29" t="s">
        <v>18</v>
      </c>
      <c r="M29" t="s">
        <v>18</v>
      </c>
      <c r="N29" t="s">
        <v>18</v>
      </c>
      <c r="O29" t="s">
        <v>20</v>
      </c>
    </row>
    <row r="30" spans="2:15" x14ac:dyDescent="0.25">
      <c r="E30">
        <v>98</v>
      </c>
    </row>
    <row r="31" spans="2:15" x14ac:dyDescent="0.25">
      <c r="E31">
        <f>SUM(E26:E30)</f>
        <v>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L5" sqref="L5"/>
    </sheetView>
  </sheetViews>
  <sheetFormatPr defaultRowHeight="15" x14ac:dyDescent="0.25"/>
  <cols>
    <col min="1" max="1" width="17" customWidth="1"/>
    <col min="2" max="2" width="11.5703125" bestFit="1" customWidth="1"/>
    <col min="3" max="4" width="10.5703125" bestFit="1" customWidth="1"/>
    <col min="5" max="5" width="11.140625" customWidth="1"/>
    <col min="6" max="6" width="11.5703125" bestFit="1" customWidth="1"/>
  </cols>
  <sheetData>
    <row r="1" spans="1:6" x14ac:dyDescent="0.25">
      <c r="A1" s="2" t="s">
        <v>21</v>
      </c>
      <c r="B1" s="2"/>
      <c r="C1" s="2"/>
      <c r="D1" s="2"/>
      <c r="E1" s="2"/>
      <c r="F1" s="2"/>
    </row>
    <row r="2" spans="1:6" ht="45.75" customHeight="1" x14ac:dyDescent="0.25">
      <c r="A2" s="3" t="s">
        <v>22</v>
      </c>
      <c r="B2" s="4" t="s">
        <v>0</v>
      </c>
      <c r="C2" s="4" t="s">
        <v>1</v>
      </c>
      <c r="D2" s="4" t="s">
        <v>2</v>
      </c>
      <c r="E2" s="5" t="s">
        <v>28</v>
      </c>
      <c r="F2" s="5" t="s">
        <v>29</v>
      </c>
    </row>
    <row r="3" spans="1:6" ht="38.25" customHeight="1" x14ac:dyDescent="0.25">
      <c r="A3" s="3" t="s">
        <v>23</v>
      </c>
      <c r="B3" s="6">
        <v>35245</v>
      </c>
      <c r="C3" s="6">
        <v>38235</v>
      </c>
      <c r="D3" s="6">
        <v>32565</v>
      </c>
      <c r="E3" s="6">
        <f>(B3+C3+D3)/3</f>
        <v>35348.333333333336</v>
      </c>
      <c r="F3" s="6">
        <f>SUM(B3:D3)</f>
        <v>106045</v>
      </c>
    </row>
    <row r="4" spans="1:6" ht="60" x14ac:dyDescent="0.25">
      <c r="A4" s="3" t="s">
        <v>24</v>
      </c>
      <c r="B4" s="6">
        <v>12256</v>
      </c>
      <c r="C4" s="6">
        <v>10676</v>
      </c>
      <c r="D4" s="6">
        <v>14726</v>
      </c>
      <c r="E4" s="6">
        <f t="shared" ref="E4:E6" si="0">(B4+C4+D4)/3</f>
        <v>12552.666666666666</v>
      </c>
      <c r="F4" s="6">
        <f t="shared" ref="F4:F6" si="1">SUM(B4:D4)</f>
        <v>37658</v>
      </c>
    </row>
    <row r="5" spans="1:6" ht="90" x14ac:dyDescent="0.25">
      <c r="A5" s="3" t="s">
        <v>25</v>
      </c>
      <c r="B5" s="6">
        <v>45123</v>
      </c>
      <c r="C5" s="6">
        <v>5167</v>
      </c>
      <c r="D5" s="6">
        <v>12493</v>
      </c>
      <c r="E5" s="6">
        <f t="shared" si="0"/>
        <v>20927.666666666668</v>
      </c>
      <c r="F5" s="6">
        <f t="shared" si="1"/>
        <v>62783</v>
      </c>
    </row>
    <row r="6" spans="1:6" ht="60" x14ac:dyDescent="0.25">
      <c r="A6" s="3" t="s">
        <v>26</v>
      </c>
      <c r="B6" s="6">
        <v>8356</v>
      </c>
      <c r="C6" s="6">
        <v>8356</v>
      </c>
      <c r="D6" s="6">
        <v>6550</v>
      </c>
      <c r="E6" s="6">
        <f t="shared" si="0"/>
        <v>7754</v>
      </c>
      <c r="F6" s="6">
        <f t="shared" si="1"/>
        <v>23262</v>
      </c>
    </row>
    <row r="7" spans="1:6" ht="30" x14ac:dyDescent="0.25">
      <c r="A7" s="3" t="s">
        <v>27</v>
      </c>
      <c r="B7" s="6">
        <f>SUM(B3:B6)</f>
        <v>100980</v>
      </c>
      <c r="C7" s="6">
        <f t="shared" ref="C7:D7" si="2">SUM(C3:C6)</f>
        <v>62434</v>
      </c>
      <c r="D7" s="6">
        <f t="shared" si="2"/>
        <v>66334</v>
      </c>
      <c r="E7" s="6"/>
      <c r="F7" s="6">
        <f t="shared" ref="F7" si="3">SUM(F3:F6)</f>
        <v>229748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34" sqref="C34"/>
    </sheetView>
  </sheetViews>
  <sheetFormatPr defaultRowHeight="15" x14ac:dyDescent="0.25"/>
  <cols>
    <col min="1" max="1" width="29.42578125" customWidth="1"/>
    <col min="2" max="2" width="14.140625" customWidth="1"/>
    <col min="3" max="3" width="11.85546875" customWidth="1"/>
    <col min="4" max="4" width="13.85546875" customWidth="1"/>
  </cols>
  <sheetData>
    <row r="1" spans="1:5" x14ac:dyDescent="0.25">
      <c r="A1" s="2" t="s">
        <v>30</v>
      </c>
      <c r="B1" s="2"/>
      <c r="C1" s="2"/>
      <c r="D1" s="2"/>
    </row>
    <row r="2" spans="1:5" ht="45" x14ac:dyDescent="0.25">
      <c r="A2" s="7" t="s">
        <v>31</v>
      </c>
      <c r="B2" s="7" t="s">
        <v>41</v>
      </c>
      <c r="C2" s="7" t="s">
        <v>42</v>
      </c>
      <c r="D2" s="7" t="s">
        <v>43</v>
      </c>
      <c r="E2" s="1"/>
    </row>
    <row r="3" spans="1:5" x14ac:dyDescent="0.25">
      <c r="A3" s="8" t="s">
        <v>32</v>
      </c>
      <c r="B3" s="9">
        <v>31.5</v>
      </c>
      <c r="C3" s="9">
        <v>1520</v>
      </c>
      <c r="D3" s="9">
        <v>456</v>
      </c>
    </row>
    <row r="4" spans="1:5" ht="17.25" customHeight="1" x14ac:dyDescent="0.25">
      <c r="A4" s="8" t="s">
        <v>33</v>
      </c>
      <c r="B4" s="9">
        <v>34</v>
      </c>
      <c r="C4" s="9">
        <v>1470</v>
      </c>
      <c r="D4" s="9">
        <v>773</v>
      </c>
    </row>
    <row r="5" spans="1:5" ht="15" customHeight="1" x14ac:dyDescent="0.25">
      <c r="A5" s="8" t="s">
        <v>34</v>
      </c>
      <c r="B5" s="9">
        <v>68</v>
      </c>
      <c r="C5" s="9">
        <v>80</v>
      </c>
      <c r="D5" s="9">
        <v>1133</v>
      </c>
    </row>
    <row r="6" spans="1:5" x14ac:dyDescent="0.25">
      <c r="A6" s="8" t="s">
        <v>35</v>
      </c>
      <c r="B6" s="9">
        <v>59.6</v>
      </c>
      <c r="C6" s="9">
        <v>288</v>
      </c>
      <c r="D6" s="9">
        <v>177</v>
      </c>
    </row>
    <row r="7" spans="1:5" ht="15.75" customHeight="1" x14ac:dyDescent="0.25">
      <c r="A7" s="8" t="s">
        <v>36</v>
      </c>
      <c r="B7" s="9">
        <v>51.1</v>
      </c>
      <c r="C7" s="9">
        <v>61</v>
      </c>
      <c r="D7" s="9">
        <v>53</v>
      </c>
    </row>
    <row r="8" spans="1:5" x14ac:dyDescent="0.25">
      <c r="A8" s="8" t="s">
        <v>37</v>
      </c>
      <c r="B8" s="9">
        <v>58</v>
      </c>
      <c r="C8" s="9">
        <v>281</v>
      </c>
      <c r="D8" s="9">
        <v>177</v>
      </c>
    </row>
    <row r="9" spans="1:5" ht="15" customHeight="1" x14ac:dyDescent="0.25">
      <c r="A9" s="8" t="s">
        <v>38</v>
      </c>
      <c r="B9" s="9">
        <f>MIN(C3:C8)</f>
        <v>61</v>
      </c>
      <c r="C9" s="4"/>
      <c r="D9" s="4"/>
    </row>
    <row r="10" spans="1:5" ht="16.5" customHeight="1" x14ac:dyDescent="0.25">
      <c r="A10" s="8" t="s">
        <v>39</v>
      </c>
      <c r="B10" s="9">
        <f>MAX(B3:B8)</f>
        <v>68</v>
      </c>
      <c r="C10" s="4"/>
      <c r="D10" s="4"/>
    </row>
    <row r="11" spans="1:5" ht="15" customHeight="1" x14ac:dyDescent="0.25">
      <c r="A11" s="8" t="s">
        <v>40</v>
      </c>
      <c r="B11" s="9">
        <f>AVERAGE(D3:D8)</f>
        <v>461.5</v>
      </c>
      <c r="C11" s="4"/>
      <c r="D11" s="4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титульный лист</vt:lpstr>
      <vt:lpstr>цель</vt:lpstr>
      <vt:lpstr>задание 1 2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2021-03-31T08:05:00Z</dcterms:modified>
</cp:coreProperties>
</file>