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ركة الغدير" state="visible" r:id="rId4"/>
    <sheet sheetId="2" name="شركة بدور بغداد" state="visible" r:id="rId5"/>
    <sheet sheetId="3" name="بدور بغداد - أمانات المستشار" state="visible" r:id="rId6"/>
    <sheet sheetId="4" name="بدور بغداد - Elite" state="visible" r:id="rId7"/>
    <sheet sheetId="5" name="طيبة النجف" state="visible" r:id="rId8"/>
    <sheet sheetId="6" name="غدير كربلاء" state="visible" r:id="rId9"/>
    <sheet sheetId="7" name="بدور النجف" state="visible" r:id="rId10"/>
    <sheet sheetId="8" name="الغدير - فرعي كربلاء" state="visible" r:id="rId11"/>
    <sheet sheetId="9" name="غدير كربلاء - الفرعي" state="visible" r:id="rId12"/>
    <sheet sheetId="10" name="الغدير الفرعي - النجف" state="visible" r:id="rId13"/>
  </sheets>
  <definedNames>
    <definedName name="_xlnm.Print_Area" localSheetId="0">'شركة الغدير'!$A1:$K50</definedName>
    <definedName name="_xlnm.Print_Area" localSheetId="1">'شركة بدور بغداد'!$A1:$K50</definedName>
    <definedName name="_xlnm.Print_Area" localSheetId="2">'بدور بغداد - أمانات المستشار'!$A1:$K50</definedName>
    <definedName name="_xlnm.Print_Area" localSheetId="3">'بدور بغداد - Elite'!$A1:$K50</definedName>
    <definedName name="_xlnm.Print_Area" localSheetId="4">'طيبة النجف'!$A1:$K50</definedName>
    <definedName name="_xlnm.Print_Area" localSheetId="5">'غدير كربلاء'!$A1:$K50</definedName>
    <definedName name="_xlnm.Print_Area" localSheetId="6">'بدور النجف'!$A1:$K50</definedName>
    <definedName name="_xlnm.Print_Area" localSheetId="7">'الغدير - فرعي كربلاء'!$A1:$K50</definedName>
    <definedName name="_xlnm.Print_Area" localSheetId="8">'غدير كربلاء - الفرعي'!$A1:$K50</definedName>
    <definedName name="_xlnm.Print_Area" localSheetId="9">'الغدير الفرعي - النجف'!$A1:$K50</definedName>
  </definedNames>
  <calcPr calcId="171027"/>
</workbook>
</file>

<file path=xl/sharedStrings.xml><?xml version="1.0" encoding="utf-8"?>
<sst xmlns="http://schemas.openxmlformats.org/spreadsheetml/2006/main" count="490" uniqueCount="62">
  <si>
    <t>اليوم</t>
  </si>
  <si>
    <t>السبت</t>
  </si>
  <si>
    <t>التقرير اليومي لصندوق شركة الغدير</t>
  </si>
  <si>
    <t>التاريخ</t>
  </si>
  <si>
    <t>2026-09-26</t>
  </si>
  <si>
    <t>أمين الصندوق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</si>
  <si>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</si>
  <si>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</si>
  <si>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</si>
  <si>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</si>
  <si>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</si>
  <si>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</si>
  <si>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</si>
  <si>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</si>
  <si>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</si>
  <si>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</si>
  <si>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</si>
  <si>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</si>
  <si>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</si>
  <si>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</si>
  <si>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</si>
  <si>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</si>
  <si>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</si>
  <si>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</si>
  <si>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</si>
  <si>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</si>
  <si>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</si>
  <si>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</si>
  <si>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</si>
  <si>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</si>
  <si>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</si>
  <si>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</si>
  <si>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</si>
  <si>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</si>
  <si>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</si>
  <si>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</si>
  <si>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</si>
  <si>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</si>
  <si>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</si>
  <si>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</si>
  <si>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</si>
  <si>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</si>
  <si>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</si>
  <si>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</si>
  <si>
    <t>التقرير اليومي لصندوق شركة بدور بغداد</t>
  </si>
  <si>
    <t>شركة بدور بغداد</t>
  </si>
  <si>
    <t>التقرير اليومي لصندوق بدور بغداد - صندوق امانات مصرف الستشار</t>
  </si>
  <si>
    <t>بدور بغداد - صندوق امانات مصرف الستشار</t>
  </si>
  <si>
    <t>التقرير اليومي لصندوق بدور بغداد - Elite</t>
  </si>
  <si>
    <t>بدور بغداد - Elite</t>
  </si>
  <si>
    <t>التقرير اليومي لصندوق طيبة النجف</t>
  </si>
  <si>
    <t>طيبة النجف</t>
  </si>
  <si>
    <t>التقرير اليومي لصندوق غدير كربلاء</t>
  </si>
  <si>
    <t>غدير كربلاء</t>
  </si>
  <si>
    <t>التقرير اليومي لصندوق بدور النجف</t>
  </si>
  <si>
    <t>بدور النجف</t>
  </si>
  <si>
    <t>التقرير اليومي لصندوق الغدير - صندوق فرعي - كربلاء</t>
  </si>
  <si>
    <t>الغدير - صندوق فرعي - كربلاء</t>
  </si>
  <si>
    <t>التقرير اليومي لصندوق غدير كربلاء - الصندوق الفرعي</t>
  </si>
  <si>
    <t>غدير كربلاء - الصندوق الفرعي</t>
  </si>
  <si>
    <t>التقرير اليومي لصندوق الغدير الفرعي - النجف</t>
  </si>
  <si>
    <t>الغدير الفرعي - النجف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</si>
</sst>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00487C"/>
      <sz val="9"/>
      <name val="Calibri"/>
    </font>
    <font>
      <color rgb="FF000000"/>
      <sz val="11"/>
      <name val="Calibri"/>
    </font>
    <font>
      <b/>
      <color rgb="FF00487C"/>
      <sz val="14"/>
      <name val="Calibri"/>
    </font>
    <font>
      <b/>
      <color rgb="FF00487C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b/>
      <color rgb="FF2E7D5B"/>
      <sz val="11"/>
      <name val="Calibri"/>
    </font>
    <font>
      <b/>
      <color rgb="FFC44B4B"/>
      <sz val="11"/>
      <name val="Calibri"/>
    </font>
    <font>
      <color rgb="FF222222"/>
      <sz val="8"/>
      <name val="Calibri"/>
    </font>
    <font>
      <b/>
      <color rgb="FF087E8F"/>
      <sz val="9"/>
      <name val="Calibri"/>
    </font>
    <font>
      <b/>
      <color rgb="FF087E8F"/>
      <sz val="14"/>
      <name val="Calibri"/>
    </font>
    <font>
      <b/>
      <color rgb="FF087E8F"/>
      <sz val="8"/>
      <name val="Calibri"/>
    </font>
    <font>
      <b/>
      <color rgb="FF00A098"/>
      <sz val="9"/>
      <name val="Calibri"/>
    </font>
    <font>
      <b/>
      <color rgb="FF00A098"/>
      <sz val="14"/>
      <name val="Calibri"/>
    </font>
    <font>
      <b/>
      <color rgb="FF00A098"/>
      <sz val="8"/>
      <name val="Calibri"/>
    </font>
    <font>
      <b/>
      <color rgb="FF191A4E"/>
      <sz val="9"/>
      <name val="Calibri"/>
    </font>
    <font>
      <b/>
      <color rgb="FF191A4E"/>
      <sz val="14"/>
      <name val="Calibri"/>
    </font>
    <font>
      <b/>
      <color rgb="FF191A4E"/>
      <sz val="8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E5F0F8"/>
      </patternFill>
    </fill>
    <fill>
      <patternFill patternType="solid">
        <fgColor rgb="FFC6DFF1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F0F6F8"/>
      </patternFill>
    </fill>
    <fill>
      <patternFill patternType="solid">
        <fgColor rgb="FFE6F2F4"/>
      </patternFill>
    </fill>
    <fill>
      <patternFill patternType="solid">
        <fgColor rgb="FFE1F0F2"/>
      </patternFill>
    </fill>
    <fill>
      <patternFill patternType="solid">
        <fgColor rgb="FFBADBE0"/>
      </patternFill>
    </fill>
    <fill>
      <patternFill patternType="solid">
        <fgColor rgb="FF087E8F"/>
      </patternFill>
    </fill>
    <fill>
      <patternFill patternType="solid">
        <fgColor rgb="FFEBF5F6"/>
      </patternFill>
    </fill>
    <fill>
      <patternFill patternType="solid">
        <fgColor rgb="FFE9F3F5"/>
      </patternFill>
    </fill>
    <fill>
      <patternFill patternType="solid">
        <fgColor rgb="FFE6F6F5"/>
      </patternFill>
    </fill>
    <fill>
      <patternFill patternType="solid">
        <fgColor rgb="FFE0F4F3"/>
      </patternFill>
    </fill>
    <fill>
      <patternFill patternType="solid">
        <fgColor rgb="FFB8E4E2"/>
      </patternFill>
    </fill>
    <fill>
      <patternFill patternType="solid">
        <fgColor rgb="FF00A098"/>
      </patternFill>
    </fill>
    <fill>
      <patternFill patternType="solid">
        <fgColor rgb="FFEBF7F7"/>
      </patternFill>
    </fill>
    <fill>
      <patternFill patternType="solid">
        <fgColor rgb="FFE8F6F6"/>
      </patternFill>
    </fill>
    <fill>
      <patternFill patternType="solid">
        <fgColor rgb="FFE8E8ED"/>
      </patternFill>
    </fill>
    <fill>
      <patternFill patternType="solid">
        <fgColor rgb="FFE3E4EA"/>
      </patternFill>
    </fill>
    <fill>
      <patternFill patternType="solid">
        <fgColor rgb="FFBFBFCD"/>
      </patternFill>
    </fill>
    <fill>
      <patternFill patternType="solid">
        <fgColor rgb="FF191A4E"/>
      </patternFill>
    </fill>
    <fill>
      <patternFill patternType="solid">
        <fgColor rgb="FFEDEDF1"/>
      </patternFill>
    </fill>
    <fill>
      <patternFill patternType="solid">
        <fgColor rgb="FFEAEAEF"/>
      </patternFill>
    </fill>
  </fills>
  <borders count="9">
    <border>
      <left/>
      <right/>
      <top/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00487C"/>
      </left>
      <right style="thin">
        <color rgb="FF00487C"/>
      </right>
      <top style="thin">
        <color rgb="FF00487C"/>
      </top>
      <bottom style="thin">
        <color rgb="FF00487C"/>
      </bottom>
      <diagonal/>
    </border>
    <border>
      <left style="thin">
        <color rgb="FF70B4BE"/>
      </left>
      <right style="thin">
        <color rgb="FF70B4BE"/>
      </right>
      <top style="thin">
        <color rgb="FF70B4BE"/>
      </top>
      <bottom style="thin">
        <color rgb="FF70B4BE"/>
      </bottom>
      <diagonal/>
    </border>
    <border>
      <left style="thin">
        <color rgb="FF087E8F"/>
      </left>
      <right style="thin">
        <color rgb="FF087E8F"/>
      </right>
      <top style="thin">
        <color rgb="FF087E8F"/>
      </top>
      <bottom style="thin">
        <color rgb="FF087E8F"/>
      </bottom>
      <diagonal/>
    </border>
    <border>
      <left style="thin">
        <color rgb="FF6BC8C3"/>
      </left>
      <right style="thin">
        <color rgb="FF6BC8C3"/>
      </right>
      <top style="thin">
        <color rgb="FF6BC8C3"/>
      </top>
      <bottom style="thin">
        <color rgb="FF6BC8C3"/>
      </bottom>
      <diagonal/>
    </border>
    <border>
      <left style="thin">
        <color rgb="FF00A098"/>
      </left>
      <right style="thin">
        <color rgb="FF00A098"/>
      </right>
      <top style="thin">
        <color rgb="FF00A098"/>
      </top>
      <bottom style="thin">
        <color rgb="FF00A098"/>
      </bottom>
      <diagonal/>
    </border>
    <border>
      <left style="thin">
        <color rgb="FF7A7A98"/>
      </left>
      <right style="thin">
        <color rgb="FF7A7A98"/>
      </right>
      <top style="thin">
        <color rgb="FF7A7A98"/>
      </top>
      <bottom style="thin">
        <color rgb="FF7A7A98"/>
      </bottom>
      <diagonal/>
    </border>
    <border>
      <left style="thin">
        <color rgb="FF191A4E"/>
      </left>
      <right style="thin">
        <color rgb="FF191A4E"/>
      </right>
      <top style="thin">
        <color rgb="FF191A4E"/>
      </top>
      <bottom style="thin">
        <color rgb="FF191A4E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right" vertical="center" readingOrder="2"/>
    </xf>
    <xf numFmtId="0" fontId="2" fillId="3" borderId="3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9" borderId="3" xfId="0" applyFill="1" applyBorder="1"/>
    <xf numFmtId="0" fontId="14" fillId="11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right" vertical="center" readingOrder="2"/>
    </xf>
    <xf numFmtId="0" fontId="2" fillId="0" borderId="3" xfId="0" applyFont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right" vertical="center" readingOrder="2"/>
    </xf>
    <xf numFmtId="0" fontId="2" fillId="3" borderId="5" xfId="0" applyFont="1" applyFill="1" applyBorder="1" applyAlignment="1">
      <alignment horizontal="center" vertical="center" wrapText="1"/>
    </xf>
    <xf numFmtId="0" fontId="16" fillId="16" borderId="6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15" borderId="5" xfId="0" applyFill="1" applyBorder="1"/>
    <xf numFmtId="0" fontId="17" fillId="17" borderId="5" xfId="0" applyFont="1" applyFill="1" applyBorder="1" applyAlignment="1">
      <alignment horizontal="center" vertical="center" wrapText="1"/>
    </xf>
    <xf numFmtId="0" fontId="17" fillId="16" borderId="5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8" fillId="19" borderId="5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6" fillId="19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20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right" vertical="center" readingOrder="2"/>
    </xf>
    <xf numFmtId="0" fontId="2" fillId="0" borderId="5" xfId="0" applyFont="1" applyBorder="1" applyAlignment="1">
      <alignment horizontal="center" vertical="center" wrapText="1"/>
    </xf>
    <xf numFmtId="0" fontId="8" fillId="17" borderId="5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8" fillId="21" borderId="7" xfId="0" applyFont="1" applyFill="1" applyBorder="1" applyAlignment="1">
      <alignment horizontal="right" vertical="center" readingOrder="2"/>
    </xf>
    <xf numFmtId="0" fontId="2" fillId="3" borderId="7" xfId="0" applyFont="1" applyFill="1" applyBorder="1" applyAlignment="1">
      <alignment horizontal="center" vertical="center" wrapText="1"/>
    </xf>
    <xf numFmtId="0" fontId="19" fillId="22" borderId="8" xfId="0" applyFont="1" applyFill="1" applyBorder="1" applyAlignment="1">
      <alignment horizontal="center" vertical="center" wrapText="1"/>
    </xf>
    <xf numFmtId="0" fontId="0" fillId="3" borderId="7" xfId="0" applyFill="1" applyBorder="1"/>
    <xf numFmtId="0" fontId="0" fillId="21" borderId="7" xfId="0" applyFill="1" applyBorder="1"/>
    <xf numFmtId="0" fontId="20" fillId="23" borderId="7" xfId="0" applyFont="1" applyFill="1" applyBorder="1" applyAlignment="1">
      <alignment horizontal="center" vertical="center" wrapText="1"/>
    </xf>
    <xf numFmtId="0" fontId="20" fillId="22" borderId="7" xfId="0" applyFont="1" applyFill="1" applyBorder="1" applyAlignment="1">
      <alignment horizontal="center" vertical="center" wrapText="1"/>
    </xf>
    <xf numFmtId="0" fontId="5" fillId="22" borderId="7" xfId="0" applyFont="1" applyFill="1" applyBorder="1" applyAlignment="1">
      <alignment horizontal="center" vertical="center" wrapText="1"/>
    </xf>
    <xf numFmtId="0" fontId="6" fillId="22" borderId="7" xfId="0" applyFont="1" applyFill="1" applyBorder="1" applyAlignment="1">
      <alignment horizontal="center" vertical="center" wrapText="1"/>
    </xf>
    <xf numFmtId="0" fontId="7" fillId="24" borderId="7" xfId="0" applyFont="1" applyFill="1" applyBorder="1" applyAlignment="1">
      <alignment horizontal="center" vertical="center" wrapText="1"/>
    </xf>
    <xf numFmtId="0" fontId="5" fillId="23" borderId="7" xfId="0" applyFont="1" applyFill="1" applyBorder="1" applyAlignment="1">
      <alignment horizontal="center" vertical="center" wrapText="1"/>
    </xf>
    <xf numFmtId="0" fontId="6" fillId="23" borderId="7" xfId="0" applyFont="1" applyFill="1" applyBorder="1" applyAlignment="1">
      <alignment horizontal="center" vertical="center" wrapText="1"/>
    </xf>
    <xf numFmtId="0" fontId="8" fillId="21" borderId="7" xfId="0" applyFont="1" applyFill="1" applyBorder="1" applyAlignment="1">
      <alignment horizontal="center" vertical="center" wrapText="1"/>
    </xf>
    <xf numFmtId="0" fontId="8" fillId="25" borderId="7" xfId="0" applyFont="1" applyFill="1" applyBorder="1" applyAlignment="1">
      <alignment horizontal="center" vertical="center" wrapText="1"/>
    </xf>
    <xf numFmtId="0" fontId="5" fillId="25" borderId="7" xfId="0" applyFont="1" applyFill="1" applyBorder="1" applyAlignment="1">
      <alignment horizontal="center" vertical="center" wrapText="1"/>
    </xf>
    <xf numFmtId="0" fontId="6" fillId="25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1" fillId="26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21" borderId="7" xfId="0" applyFont="1" applyFill="1" applyBorder="1" applyAlignment="1">
      <alignment horizontal="right" vertical="center" readingOrder="2"/>
    </xf>
    <xf numFmtId="0" fontId="2" fillId="0" borderId="7" xfId="0" applyFont="1" applyBorder="1" applyAlignment="1">
      <alignment horizontal="center" vertical="center" wrapText="1"/>
    </xf>
    <xf numFmtId="0" fontId="8" fillId="23" borderId="7" xfId="0" applyFont="1" applyFill="1" applyBorder="1" applyAlignment="1">
      <alignment horizontal="center" vertical="center" wrapText="1"/>
    </xf>
    <xf numFmtId="0" fontId="18" fillId="21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0</xdr:row>
      <xdr:rowOff>25495</xdr:rowOff>
    </xdr:from>
    <xdr:to>
      <xdr:col>11</xdr:col>
      <xdr:colOff>203009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12700</xdr:colOff>
      <xdr:row>6</xdr:row>
      <xdr:rowOff>116072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727506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561339</xdr:colOff>
      <xdr:row>1</xdr:row>
      <xdr:rowOff>0</xdr:rowOff>
    </xdr:from>
    <xdr:to>
      <xdr:col>11</xdr:col>
      <xdr:colOff>192847</xdr:colOff>
      <xdr:row>7</xdr:row>
      <xdr:rowOff>152209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112526</xdr:rowOff>
    </xdr:from>
    <xdr:to>
      <xdr:col>11</xdr:col>
      <xdr:colOff>12700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551178</xdr:colOff>
      <xdr:row>0</xdr:row>
      <xdr:rowOff>25495</xdr:rowOff>
    </xdr:from>
    <xdr:to>
      <xdr:col>11</xdr:col>
      <xdr:colOff>182688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2"/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8</v>
      </c>
      <c r="D6" s="5"/>
      <c r="E6" s="5"/>
      <c r="F6" s="5"/>
      <c r="G6" s="5"/>
      <c r="H6" s="5"/>
      <c r="I6" s="5"/>
      <c r="J6" s="4"/>
      <c r="K6" s="4"/>
    </row>
    <row r="7" ht="18" customHeight="1" spans="2:11" x14ac:dyDescent="0.25">
      <c r="B7" s="1" t="s">
        <v>9</v>
      </c>
      <c r="C7" s="2">
        <v>0</v>
      </c>
      <c r="D7" s="5"/>
      <c r="E7" s="5"/>
      <c r="F7" s="5"/>
      <c r="G7" s="5"/>
      <c r="H7" s="5"/>
      <c r="I7" s="5"/>
      <c r="J7" s="4"/>
      <c r="K7" s="4"/>
    </row>
    <row r="8" ht="18" customHeight="1" spans="2:11" x14ac:dyDescent="0.25">
      <c r="B8" s="1" t="s">
        <v>10</v>
      </c>
      <c r="C8" s="2">
        <v>0</v>
      </c>
      <c r="D8" s="5"/>
      <c r="E8" s="5"/>
      <c r="F8" s="5"/>
      <c r="G8" s="5"/>
      <c r="H8" s="5"/>
      <c r="I8" s="5"/>
      <c r="J8" s="4"/>
      <c r="K8" s="4"/>
    </row>
    <row r="9" ht="8" customHeight="1" x14ac:dyDescent="0.25"/>
    <row r="10" ht="20.1" customHeight="1" spans="1:11" x14ac:dyDescent="0.25">
      <c r="A10" s="6" t="s">
        <v>11</v>
      </c>
      <c r="B10" s="7" t="s">
        <v>12</v>
      </c>
      <c r="C10" s="7" t="s">
        <v>13</v>
      </c>
      <c r="D10" s="7"/>
      <c r="E10" s="7" t="s">
        <v>14</v>
      </c>
      <c r="F10" s="7"/>
      <c r="G10" s="7" t="s">
        <v>15</v>
      </c>
      <c r="H10" s="7" t="s">
        <v>16</v>
      </c>
      <c r="I10" s="7" t="s">
        <v>17</v>
      </c>
      <c r="J10" s="7"/>
      <c r="K10" s="7"/>
    </row>
    <row r="11" ht="18" customHeight="1" spans="1:11" x14ac:dyDescent="0.25">
      <c r="A11" s="6"/>
      <c r="B11" s="7"/>
      <c r="C11" s="8" t="s">
        <v>18</v>
      </c>
      <c r="D11" s="9" t="s">
        <v>19</v>
      </c>
      <c r="E11" s="8" t="s">
        <v>18</v>
      </c>
      <c r="F11" s="9" t="s">
        <v>19</v>
      </c>
      <c r="G11" s="7"/>
      <c r="H11" s="7"/>
      <c r="I11" s="7" t="s">
        <v>20</v>
      </c>
      <c r="J11" s="7" t="s">
        <v>21</v>
      </c>
      <c r="K11" s="7" t="s">
        <v>22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0" t="s">
        <v>23</v>
      </c>
      <c r="B23" s="10"/>
      <c r="C23" s="11">
        <f>SUM(C12:C22)</f>
      </c>
      <c r="D23" s="12">
        <f>SUM(D12:D22)</f>
      </c>
      <c r="E23" s="11">
        <f>SUM(E12:E22)</f>
      </c>
      <c r="F23" s="12">
        <f>SUM(F12:F22)</f>
      </c>
    </row>
    <row r="24" ht="20.1" customHeight="1" spans="1:6" x14ac:dyDescent="0.25">
      <c r="A24" s="10" t="s">
        <v>24</v>
      </c>
      <c r="B24" s="10"/>
      <c r="C24" s="13">
        <f>C7+C23-D23</f>
      </c>
      <c r="D24" s="13"/>
      <c r="E24" s="13">
        <f>C8+E23-F23</f>
      </c>
      <c r="F24" s="13"/>
    </row>
    <row r="25" ht="15" customHeight="1" x14ac:dyDescent="0.25"/>
    <row r="26" ht="17.1" customHeight="1" spans="1:11" x14ac:dyDescent="0.25">
      <c r="A26" s="14" t="s">
        <v>25</v>
      </c>
      <c r="E26"/>
      <c r="F26"/>
      <c r="G26" s="15" t="s">
        <v>26</v>
      </c>
      <c r="H26" s="15"/>
      <c r="I26" s="16" t="s">
        <v>27</v>
      </c>
      <c r="J26" s="16"/>
      <c r="K26" s="16"/>
    </row>
    <row r="27" ht="26.1" customHeight="1" spans="3:11" x14ac:dyDescent="0.25">
      <c r="C27" s="14" t="s">
        <v>28</v>
      </c>
      <c r="D27" s="17">
        <f>C24</f>
      </c>
      <c r="E27" s="17"/>
      <c r="F27" s="17"/>
      <c r="G27" s="18">
        <f>C23</f>
      </c>
      <c r="H27" s="18"/>
      <c r="I27" s="19">
        <f>D23</f>
      </c>
      <c r="J27" s="19"/>
      <c r="K27" s="19"/>
    </row>
    <row r="28" ht="15.95" customHeight="1" spans="3:11" x14ac:dyDescent="0.25">
      <c r="C28" s="14" t="s">
        <v>29</v>
      </c>
      <c r="D28" s="17">
        <f>E24</f>
      </c>
      <c r="E28" s="17"/>
      <c r="F28" s="17"/>
      <c r="G28" s="18">
        <f>E23</f>
      </c>
      <c r="H28" s="18"/>
      <c r="I28" s="19">
        <f>F23</f>
      </c>
      <c r="J28" s="19"/>
      <c r="K28" s="19"/>
    </row>
    <row r="29" ht="15" customHeight="1" spans="4:11" x14ac:dyDescent="0.25">
      <c r="D29" s="20" t="s">
        <v>30</v>
      </c>
      <c r="E29" s="20"/>
      <c r="F29" s="20"/>
      <c r="G29" s="20"/>
      <c r="H29" s="20"/>
      <c r="I29" s="20"/>
      <c r="J29" s="20"/>
      <c r="K29" s="20"/>
    </row>
    <row r="30" ht="20.1" customHeight="1" x14ac:dyDescent="0.25"/>
    <row r="31" ht="17.1" customHeight="1" spans="1:11" x14ac:dyDescent="0.25">
      <c r="A31" s="10" t="s">
        <v>31</v>
      </c>
      <c r="B31" s="10"/>
      <c r="C31" s="10"/>
      <c r="D31" s="10"/>
      <c r="E31" s="10"/>
      <c r="F31" s="10"/>
      <c r="G31" s="10" t="s">
        <v>32</v>
      </c>
      <c r="H31" s="10"/>
      <c r="I31" s="10"/>
      <c r="J31" s="10"/>
      <c r="K31" s="10"/>
    </row>
    <row r="32" ht="15.95" customHeight="1" spans="1:11" x14ac:dyDescent="0.25">
      <c r="A32" s="7" t="s">
        <v>11</v>
      </c>
      <c r="B32" s="7" t="s">
        <v>33</v>
      </c>
      <c r="C32" s="7" t="s">
        <v>34</v>
      </c>
      <c r="H32"/>
      <c r="I32"/>
      <c r="J32"/>
      <c r="K32"/>
    </row>
    <row r="33" ht="15.95" customHeight="1" spans="1:11" x14ac:dyDescent="0.25">
      <c r="A33" s="21">
        <v>1</v>
      </c>
      <c r="B33" s="22" t="s">
        <v>35</v>
      </c>
      <c r="C33" s="23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1">
        <v>2</v>
      </c>
      <c r="B34" s="22" t="s">
        <v>36</v>
      </c>
      <c r="C34" s="23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1">
        <v>3</v>
      </c>
      <c r="B35" s="22" t="s">
        <v>37</v>
      </c>
      <c r="C35" s="23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1">
        <v>4</v>
      </c>
      <c r="B36" s="22" t="s">
        <v>38</v>
      </c>
      <c r="C36" s="23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1">
        <v>5</v>
      </c>
      <c r="B37" s="22" t="s">
        <v>39</v>
      </c>
      <c r="C37" s="23">
        <v>0</v>
      </c>
      <c r="G37" s="4"/>
      <c r="H37" s="4"/>
      <c r="I37" s="4"/>
      <c r="J37" s="4"/>
      <c r="K37" s="4"/>
    </row>
    <row r="38" ht="17.1" customHeight="1" spans="1:11" x14ac:dyDescent="0.25">
      <c r="A38" s="21">
        <v>6</v>
      </c>
      <c r="B38" s="22" t="s">
        <v>40</v>
      </c>
      <c r="C38" s="23">
        <v>0</v>
      </c>
      <c r="G38" s="4"/>
      <c r="H38" s="4"/>
      <c r="I38" s="4"/>
      <c r="J38" s="4"/>
      <c r="K38" s="4"/>
    </row>
    <row r="39" ht="15" customHeight="1" spans="1:3" x14ac:dyDescent="0.25">
      <c r="A39" s="6" t="s">
        <v>41</v>
      </c>
      <c r="C39" s="24">
        <f>SUM(C33:C38)</f>
      </c>
    </row>
    <row r="40" ht="15.95" customHeight="1" x14ac:dyDescent="0.25"/>
    <row r="41" ht="30" customHeight="1" spans="1:11" x14ac:dyDescent="0.25">
      <c r="A41" s="25" t="s">
        <v>5</v>
      </c>
      <c r="B41" s="25"/>
      <c r="C41" s="25"/>
      <c r="D41" s="25"/>
      <c r="H41" s="25" t="s">
        <v>42</v>
      </c>
      <c r="I41" s="25"/>
      <c r="J41" s="25"/>
      <c r="K41" s="25"/>
    </row>
    <row r="42" ht="15" customHeight="1" spans="1:11" x14ac:dyDescent="0.25">
      <c r="A42" s="26" t="s">
        <v>43</v>
      </c>
      <c r="B42" s="26"/>
      <c r="C42" s="26"/>
      <c r="D42" s="26"/>
      <c r="H42" s="26" t="s">
        <v>43</v>
      </c>
      <c r="I42" s="26"/>
      <c r="J42" s="26"/>
      <c r="K42" s="26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paperSize="9" orientation="portrait" horizontalDpi="600" verticalDpi="600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27" t="s">
        <v>0</v>
      </c>
      <c r="C2" s="28" t="s">
        <v>1</v>
      </c>
      <c r="D2" s="29" t="s">
        <v>44</v>
      </c>
      <c r="E2" s="29"/>
      <c r="F2" s="29"/>
      <c r="G2" s="29"/>
      <c r="H2" s="29"/>
      <c r="I2" s="29"/>
      <c r="J2" s="30"/>
      <c r="K2" s="30"/>
    </row>
    <row r="3" ht="18" customHeight="1" spans="2:11" x14ac:dyDescent="0.25">
      <c r="B3" s="27" t="s">
        <v>3</v>
      </c>
      <c r="C3" s="28" t="s">
        <v>4</v>
      </c>
      <c r="D3" s="29"/>
      <c r="E3" s="29"/>
      <c r="F3" s="29"/>
      <c r="G3" s="29"/>
      <c r="H3" s="29"/>
      <c r="I3" s="29"/>
      <c r="J3" s="30"/>
      <c r="K3" s="30"/>
    </row>
    <row r="4" ht="18" customHeight="1" spans="2:11" x14ac:dyDescent="0.25">
      <c r="B4" s="27" t="s">
        <v>5</v>
      </c>
      <c r="C4" s="28"/>
      <c r="D4" s="29"/>
      <c r="E4" s="29"/>
      <c r="F4" s="29"/>
      <c r="G4" s="29"/>
      <c r="H4" s="29"/>
      <c r="I4" s="29"/>
      <c r="J4" s="30"/>
      <c r="K4" s="30"/>
    </row>
    <row r="5" ht="18" customHeight="1" spans="2:11" x14ac:dyDescent="0.25">
      <c r="B5" s="27" t="s">
        <v>6</v>
      </c>
      <c r="C5" s="28"/>
      <c r="D5" s="29"/>
      <c r="E5" s="29"/>
      <c r="F5" s="29"/>
      <c r="G5" s="29"/>
      <c r="H5" s="29"/>
      <c r="I5" s="29"/>
      <c r="J5" s="30"/>
      <c r="K5" s="30"/>
    </row>
    <row r="6" ht="18" customHeight="1" spans="2:11" x14ac:dyDescent="0.25">
      <c r="B6" s="27" t="s">
        <v>7</v>
      </c>
      <c r="C6" s="28" t="s">
        <v>45</v>
      </c>
      <c r="D6" s="31"/>
      <c r="E6" s="31"/>
      <c r="F6" s="31"/>
      <c r="G6" s="31"/>
      <c r="H6" s="31"/>
      <c r="I6" s="31"/>
      <c r="J6" s="30"/>
      <c r="K6" s="30"/>
    </row>
    <row r="7" ht="18" customHeight="1" spans="2:11" x14ac:dyDescent="0.25">
      <c r="B7" s="27" t="s">
        <v>9</v>
      </c>
      <c r="C7" s="28">
        <v>0</v>
      </c>
      <c r="D7" s="31"/>
      <c r="E7" s="31"/>
      <c r="F7" s="31"/>
      <c r="G7" s="31"/>
      <c r="H7" s="31"/>
      <c r="I7" s="31"/>
      <c r="J7" s="30"/>
      <c r="K7" s="30"/>
    </row>
    <row r="8" ht="18" customHeight="1" spans="2:11" x14ac:dyDescent="0.25">
      <c r="B8" s="27" t="s">
        <v>10</v>
      </c>
      <c r="C8" s="28">
        <v>0</v>
      </c>
      <c r="D8" s="31"/>
      <c r="E8" s="31"/>
      <c r="F8" s="31"/>
      <c r="G8" s="31"/>
      <c r="H8" s="31"/>
      <c r="I8" s="31"/>
      <c r="J8" s="30"/>
      <c r="K8" s="30"/>
    </row>
    <row r="9" ht="8" customHeight="1" x14ac:dyDescent="0.25"/>
    <row r="10" ht="20.1" customHeight="1" spans="1:11" x14ac:dyDescent="0.25">
      <c r="A10" s="32" t="s">
        <v>11</v>
      </c>
      <c r="B10" s="33" t="s">
        <v>12</v>
      </c>
      <c r="C10" s="33" t="s">
        <v>13</v>
      </c>
      <c r="D10" s="33"/>
      <c r="E10" s="33" t="s">
        <v>14</v>
      </c>
      <c r="F10" s="33"/>
      <c r="G10" s="33" t="s">
        <v>15</v>
      </c>
      <c r="H10" s="33" t="s">
        <v>16</v>
      </c>
      <c r="I10" s="33" t="s">
        <v>17</v>
      </c>
      <c r="J10" s="33"/>
      <c r="K10" s="33"/>
    </row>
    <row r="11" ht="18" customHeight="1" spans="1:11" x14ac:dyDescent="0.25">
      <c r="A11" s="32"/>
      <c r="B11" s="33"/>
      <c r="C11" s="34" t="s">
        <v>18</v>
      </c>
      <c r="D11" s="35" t="s">
        <v>19</v>
      </c>
      <c r="E11" s="34" t="s">
        <v>18</v>
      </c>
      <c r="F11" s="35" t="s">
        <v>19</v>
      </c>
      <c r="G11" s="33"/>
      <c r="H11" s="33"/>
      <c r="I11" s="33" t="s">
        <v>20</v>
      </c>
      <c r="J11" s="33" t="s">
        <v>21</v>
      </c>
      <c r="K11" s="33" t="s">
        <v>22</v>
      </c>
    </row>
    <row r="12" ht="17.1" customHeight="1" spans="1:11" x14ac:dyDescent="0.25">
      <c r="A12" s="28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ht="17.1" customHeight="1" spans="1:11" x14ac:dyDescent="0.25">
      <c r="A13" s="28">
        <v>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ht="17.1" customHeight="1" spans="1:11" x14ac:dyDescent="0.25">
      <c r="A14" s="28">
        <v>3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ht="17.1" customHeight="1" spans="1:11" x14ac:dyDescent="0.25">
      <c r="A15" s="28">
        <v>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ht="17.1" customHeight="1" spans="1:11" x14ac:dyDescent="0.25">
      <c r="A16" s="28">
        <v>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ht="17.1" customHeight="1" spans="1:11" x14ac:dyDescent="0.25">
      <c r="A17" s="28">
        <v>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ht="17.1" customHeight="1" spans="1:11" x14ac:dyDescent="0.25">
      <c r="A18" s="28">
        <v>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ht="17.1" customHeight="1" spans="1:11" x14ac:dyDescent="0.25">
      <c r="A19" s="28">
        <v>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ht="17.1" customHeight="1" spans="1:11" x14ac:dyDescent="0.25">
      <c r="A20" s="28">
        <v>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ht="17.1" customHeight="1" spans="1:11" x14ac:dyDescent="0.25">
      <c r="A21" s="28">
        <v>10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ht="17.1" customHeight="1" spans="1:11" x14ac:dyDescent="0.25">
      <c r="A22" s="28">
        <v>11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ht="20.1" customHeight="1" spans="1:6" x14ac:dyDescent="0.25">
      <c r="A23" s="36" t="s">
        <v>23</v>
      </c>
      <c r="B23" s="36"/>
      <c r="C23" s="37">
        <f>SUM(C12:C22)</f>
      </c>
      <c r="D23" s="38">
        <f>SUM(D12:D22)</f>
      </c>
      <c r="E23" s="37">
        <f>SUM(E12:E22)</f>
      </c>
      <c r="F23" s="38">
        <f>SUM(F12:F22)</f>
      </c>
    </row>
    <row r="24" ht="20.1" customHeight="1" spans="1:6" x14ac:dyDescent="0.25">
      <c r="A24" s="36" t="s">
        <v>24</v>
      </c>
      <c r="B24" s="36"/>
      <c r="C24" s="39">
        <f>C7+C23-D23</f>
      </c>
      <c r="D24" s="39"/>
      <c r="E24" s="39">
        <f>C8+E23-F23</f>
      </c>
      <c r="F24" s="39"/>
    </row>
    <row r="25" ht="15" customHeight="1" x14ac:dyDescent="0.25"/>
    <row r="26" ht="17.1" customHeight="1" spans="1:11" x14ac:dyDescent="0.25">
      <c r="A26" s="40" t="s">
        <v>25</v>
      </c>
      <c r="E26"/>
      <c r="F26"/>
      <c r="G26" s="41" t="s">
        <v>26</v>
      </c>
      <c r="H26" s="41"/>
      <c r="I26" s="42" t="s">
        <v>27</v>
      </c>
      <c r="J26" s="42"/>
      <c r="K26" s="42"/>
    </row>
    <row r="27" ht="26.1" customHeight="1" spans="3:11" x14ac:dyDescent="0.25">
      <c r="C27" s="40" t="s">
        <v>28</v>
      </c>
      <c r="D27" s="43">
        <f>C24</f>
      </c>
      <c r="E27" s="43"/>
      <c r="F27" s="43"/>
      <c r="G27" s="44">
        <f>C23</f>
      </c>
      <c r="H27" s="44"/>
      <c r="I27" s="45">
        <f>D23</f>
      </c>
      <c r="J27" s="45"/>
      <c r="K27" s="45"/>
    </row>
    <row r="28" ht="15.95" customHeight="1" spans="3:11" x14ac:dyDescent="0.25">
      <c r="C28" s="40" t="s">
        <v>29</v>
      </c>
      <c r="D28" s="43">
        <f>E24</f>
      </c>
      <c r="E28" s="43"/>
      <c r="F28" s="43"/>
      <c r="G28" s="44">
        <f>E23</f>
      </c>
      <c r="H28" s="44"/>
      <c r="I28" s="45">
        <f>F23</f>
      </c>
      <c r="J28" s="45"/>
      <c r="K28" s="45"/>
    </row>
    <row r="29" ht="15" customHeight="1" spans="4:11" x14ac:dyDescent="0.25">
      <c r="D29" s="46" t="s">
        <v>30</v>
      </c>
      <c r="E29" s="46"/>
      <c r="F29" s="46"/>
      <c r="G29" s="46"/>
      <c r="H29" s="46"/>
      <c r="I29" s="46"/>
      <c r="J29" s="46"/>
      <c r="K29" s="46"/>
    </row>
    <row r="30" ht="20.1" customHeight="1" x14ac:dyDescent="0.25"/>
    <row r="31" ht="17.1" customHeight="1" spans="1:11" x14ac:dyDescent="0.25">
      <c r="A31" s="36" t="s">
        <v>31</v>
      </c>
      <c r="B31" s="36"/>
      <c r="C31" s="36"/>
      <c r="D31" s="36"/>
      <c r="E31" s="36"/>
      <c r="F31" s="36"/>
      <c r="G31" s="36" t="s">
        <v>32</v>
      </c>
      <c r="H31" s="36"/>
      <c r="I31" s="36"/>
      <c r="J31" s="36"/>
      <c r="K31" s="36"/>
    </row>
    <row r="32" ht="15.95" customHeight="1" spans="1:11" x14ac:dyDescent="0.25">
      <c r="A32" s="33" t="s">
        <v>11</v>
      </c>
      <c r="B32" s="33" t="s">
        <v>33</v>
      </c>
      <c r="C32" s="33" t="s">
        <v>34</v>
      </c>
      <c r="H32"/>
      <c r="I32"/>
      <c r="J32"/>
      <c r="K32"/>
    </row>
    <row r="33" ht="15.95" customHeight="1" spans="1:11" x14ac:dyDescent="0.25">
      <c r="A33" s="47">
        <v>1</v>
      </c>
      <c r="B33" s="48" t="s">
        <v>35</v>
      </c>
      <c r="C33" s="49">
        <f>COUNTIF(I12:I22,"قبض")</f>
      </c>
      <c r="G33" s="30"/>
      <c r="H33" s="30"/>
      <c r="I33" s="30"/>
      <c r="J33" s="30"/>
      <c r="K33" s="30"/>
    </row>
    <row r="34" ht="15.95" customHeight="1" spans="1:11" x14ac:dyDescent="0.25">
      <c r="A34" s="47">
        <v>2</v>
      </c>
      <c r="B34" s="48" t="s">
        <v>36</v>
      </c>
      <c r="C34" s="49">
        <f>COUNTIF(I12:I22,"قبض مصرفي")</f>
      </c>
      <c r="G34" s="30"/>
      <c r="H34" s="30"/>
      <c r="I34" s="30"/>
      <c r="J34" s="30"/>
      <c r="K34" s="30"/>
    </row>
    <row r="35" ht="15.95" customHeight="1" spans="1:11" x14ac:dyDescent="0.25">
      <c r="A35" s="47">
        <v>3</v>
      </c>
      <c r="B35" s="48" t="s">
        <v>37</v>
      </c>
      <c r="C35" s="49">
        <f>COUNTIF(I12:I22,"صرف")</f>
      </c>
      <c r="G35" s="30"/>
      <c r="H35" s="30"/>
      <c r="I35" s="30"/>
      <c r="J35" s="30"/>
      <c r="K35" s="30"/>
    </row>
    <row r="36" ht="15.95" customHeight="1" spans="1:11" x14ac:dyDescent="0.25">
      <c r="A36" s="47">
        <v>4</v>
      </c>
      <c r="B36" s="48" t="s">
        <v>38</v>
      </c>
      <c r="C36" s="49">
        <f>COUNTIF(I12:I22,"صرف مصرفي")</f>
      </c>
      <c r="G36" s="30"/>
      <c r="H36" s="30"/>
      <c r="I36" s="30"/>
      <c r="J36" s="30"/>
      <c r="K36" s="30"/>
    </row>
    <row r="37" ht="15.95" customHeight="1" spans="1:11" x14ac:dyDescent="0.25">
      <c r="A37" s="47">
        <v>5</v>
      </c>
      <c r="B37" s="48" t="s">
        <v>39</v>
      </c>
      <c r="C37" s="49">
        <v>0</v>
      </c>
      <c r="G37" s="30"/>
      <c r="H37" s="30"/>
      <c r="I37" s="30"/>
      <c r="J37" s="30"/>
      <c r="K37" s="30"/>
    </row>
    <row r="38" ht="17.1" customHeight="1" spans="1:11" x14ac:dyDescent="0.25">
      <c r="A38" s="47">
        <v>6</v>
      </c>
      <c r="B38" s="48" t="s">
        <v>40</v>
      </c>
      <c r="C38" s="49">
        <v>0</v>
      </c>
      <c r="G38" s="30"/>
      <c r="H38" s="30"/>
      <c r="I38" s="30"/>
      <c r="J38" s="30"/>
      <c r="K38" s="30"/>
    </row>
    <row r="39" ht="15" customHeight="1" spans="1:3" x14ac:dyDescent="0.25">
      <c r="A39" s="32" t="s">
        <v>41</v>
      </c>
      <c r="C39" s="50">
        <f>SUM(C33:C38)</f>
      </c>
    </row>
    <row r="40" ht="15.95" customHeight="1" x14ac:dyDescent="0.25"/>
    <row r="41" ht="30" customHeight="1" spans="1:11" x14ac:dyDescent="0.25">
      <c r="A41" s="51" t="s">
        <v>5</v>
      </c>
      <c r="B41" s="51"/>
      <c r="C41" s="51"/>
      <c r="D41" s="51"/>
      <c r="H41" s="51" t="s">
        <v>42</v>
      </c>
      <c r="I41" s="51"/>
      <c r="J41" s="51"/>
      <c r="K41" s="51"/>
    </row>
    <row r="42" ht="15" customHeight="1" spans="1:11" x14ac:dyDescent="0.25">
      <c r="A42" s="52" t="s">
        <v>43</v>
      </c>
      <c r="B42" s="52"/>
      <c r="C42" s="52"/>
      <c r="D42" s="52"/>
      <c r="H42" s="52" t="s">
        <v>43</v>
      </c>
      <c r="I42" s="52"/>
      <c r="J42" s="52"/>
      <c r="K42" s="52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27" t="s">
        <v>0</v>
      </c>
      <c r="C2" s="28" t="s">
        <v>1</v>
      </c>
      <c r="D2" s="29" t="s">
        <v>46</v>
      </c>
      <c r="E2" s="29"/>
      <c r="F2" s="29"/>
      <c r="G2" s="29"/>
      <c r="H2" s="29"/>
      <c r="I2" s="29"/>
      <c r="J2" s="30"/>
      <c r="K2" s="30"/>
    </row>
    <row r="3" ht="18" customHeight="1" spans="2:11" x14ac:dyDescent="0.25">
      <c r="B3" s="27" t="s">
        <v>3</v>
      </c>
      <c r="C3" s="28" t="s">
        <v>4</v>
      </c>
      <c r="D3" s="29"/>
      <c r="E3" s="29"/>
      <c r="F3" s="29"/>
      <c r="G3" s="29"/>
      <c r="H3" s="29"/>
      <c r="I3" s="29"/>
      <c r="J3" s="30"/>
      <c r="K3" s="30"/>
    </row>
    <row r="4" ht="18" customHeight="1" spans="2:11" x14ac:dyDescent="0.25">
      <c r="B4" s="27" t="s">
        <v>5</v>
      </c>
      <c r="C4" s="28"/>
      <c r="D4" s="29"/>
      <c r="E4" s="29"/>
      <c r="F4" s="29"/>
      <c r="G4" s="29"/>
      <c r="H4" s="29"/>
      <c r="I4" s="29"/>
      <c r="J4" s="30"/>
      <c r="K4" s="30"/>
    </row>
    <row r="5" ht="18" customHeight="1" spans="2:11" x14ac:dyDescent="0.25">
      <c r="B5" s="27" t="s">
        <v>6</v>
      </c>
      <c r="C5" s="28"/>
      <c r="D5" s="29"/>
      <c r="E5" s="29"/>
      <c r="F5" s="29"/>
      <c r="G5" s="29"/>
      <c r="H5" s="29"/>
      <c r="I5" s="29"/>
      <c r="J5" s="30"/>
      <c r="K5" s="30"/>
    </row>
    <row r="6" ht="18" customHeight="1" spans="2:11" x14ac:dyDescent="0.25">
      <c r="B6" s="27" t="s">
        <v>7</v>
      </c>
      <c r="C6" s="28" t="s">
        <v>47</v>
      </c>
      <c r="D6" s="31"/>
      <c r="E6" s="31"/>
      <c r="F6" s="31"/>
      <c r="G6" s="31"/>
      <c r="H6" s="31"/>
      <c r="I6" s="31"/>
      <c r="J6" s="30"/>
      <c r="K6" s="30"/>
    </row>
    <row r="7" ht="18" customHeight="1" spans="2:11" x14ac:dyDescent="0.25">
      <c r="B7" s="27" t="s">
        <v>9</v>
      </c>
      <c r="C7" s="28">
        <v>0</v>
      </c>
      <c r="D7" s="31"/>
      <c r="E7" s="31"/>
      <c r="F7" s="31"/>
      <c r="G7" s="31"/>
      <c r="H7" s="31"/>
      <c r="I7" s="31"/>
      <c r="J7" s="30"/>
      <c r="K7" s="30"/>
    </row>
    <row r="8" ht="18" customHeight="1" spans="2:11" x14ac:dyDescent="0.25">
      <c r="B8" s="27" t="s">
        <v>10</v>
      </c>
      <c r="C8" s="28">
        <v>0</v>
      </c>
      <c r="D8" s="31"/>
      <c r="E8" s="31"/>
      <c r="F8" s="31"/>
      <c r="G8" s="31"/>
      <c r="H8" s="31"/>
      <c r="I8" s="31"/>
      <c r="J8" s="30"/>
      <c r="K8" s="30"/>
    </row>
    <row r="9" ht="8" customHeight="1" x14ac:dyDescent="0.25"/>
    <row r="10" ht="20.1" customHeight="1" spans="1:11" x14ac:dyDescent="0.25">
      <c r="A10" s="32" t="s">
        <v>11</v>
      </c>
      <c r="B10" s="33" t="s">
        <v>12</v>
      </c>
      <c r="C10" s="33" t="s">
        <v>13</v>
      </c>
      <c r="D10" s="33"/>
      <c r="E10" s="33" t="s">
        <v>14</v>
      </c>
      <c r="F10" s="33"/>
      <c r="G10" s="33" t="s">
        <v>15</v>
      </c>
      <c r="H10" s="33" t="s">
        <v>16</v>
      </c>
      <c r="I10" s="33" t="s">
        <v>17</v>
      </c>
      <c r="J10" s="33"/>
      <c r="K10" s="33"/>
    </row>
    <row r="11" ht="18" customHeight="1" spans="1:11" x14ac:dyDescent="0.25">
      <c r="A11" s="32"/>
      <c r="B11" s="33"/>
      <c r="C11" s="34" t="s">
        <v>18</v>
      </c>
      <c r="D11" s="35" t="s">
        <v>19</v>
      </c>
      <c r="E11" s="34" t="s">
        <v>18</v>
      </c>
      <c r="F11" s="35" t="s">
        <v>19</v>
      </c>
      <c r="G11" s="33"/>
      <c r="H11" s="33"/>
      <c r="I11" s="33" t="s">
        <v>20</v>
      </c>
      <c r="J11" s="33" t="s">
        <v>21</v>
      </c>
      <c r="K11" s="33" t="s">
        <v>22</v>
      </c>
    </row>
    <row r="12" ht="17.1" customHeight="1" spans="1:11" x14ac:dyDescent="0.25">
      <c r="A12" s="28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ht="17.1" customHeight="1" spans="1:11" x14ac:dyDescent="0.25">
      <c r="A13" s="28">
        <v>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ht="17.1" customHeight="1" spans="1:11" x14ac:dyDescent="0.25">
      <c r="A14" s="28">
        <v>3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ht="17.1" customHeight="1" spans="1:11" x14ac:dyDescent="0.25">
      <c r="A15" s="28">
        <v>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ht="17.1" customHeight="1" spans="1:11" x14ac:dyDescent="0.25">
      <c r="A16" s="28">
        <v>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ht="17.1" customHeight="1" spans="1:11" x14ac:dyDescent="0.25">
      <c r="A17" s="28">
        <v>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ht="17.1" customHeight="1" spans="1:11" x14ac:dyDescent="0.25">
      <c r="A18" s="28">
        <v>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ht="17.1" customHeight="1" spans="1:11" x14ac:dyDescent="0.25">
      <c r="A19" s="28">
        <v>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ht="17.1" customHeight="1" spans="1:11" x14ac:dyDescent="0.25">
      <c r="A20" s="28">
        <v>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ht="17.1" customHeight="1" spans="1:11" x14ac:dyDescent="0.25">
      <c r="A21" s="28">
        <v>10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ht="17.1" customHeight="1" spans="1:11" x14ac:dyDescent="0.25">
      <c r="A22" s="28">
        <v>11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ht="20.1" customHeight="1" spans="1:6" x14ac:dyDescent="0.25">
      <c r="A23" s="36" t="s">
        <v>23</v>
      </c>
      <c r="B23" s="36"/>
      <c r="C23" s="37">
        <f>SUM(C12:C22)</f>
      </c>
      <c r="D23" s="38">
        <f>SUM(D12:D22)</f>
      </c>
      <c r="E23" s="37">
        <f>SUM(E12:E22)</f>
      </c>
      <c r="F23" s="38">
        <f>SUM(F12:F22)</f>
      </c>
    </row>
    <row r="24" ht="20.1" customHeight="1" spans="1:6" x14ac:dyDescent="0.25">
      <c r="A24" s="36" t="s">
        <v>24</v>
      </c>
      <c r="B24" s="36"/>
      <c r="C24" s="39">
        <f>C7+C23-D23</f>
      </c>
      <c r="D24" s="39"/>
      <c r="E24" s="39">
        <f>C8+E23-F23</f>
      </c>
      <c r="F24" s="39"/>
    </row>
    <row r="25" ht="15" customHeight="1" x14ac:dyDescent="0.25"/>
    <row r="26" ht="17.1" customHeight="1" spans="1:11" x14ac:dyDescent="0.25">
      <c r="A26" s="40" t="s">
        <v>25</v>
      </c>
      <c r="E26"/>
      <c r="F26"/>
      <c r="G26" s="41" t="s">
        <v>26</v>
      </c>
      <c r="H26" s="41"/>
      <c r="I26" s="42" t="s">
        <v>27</v>
      </c>
      <c r="J26" s="42"/>
      <c r="K26" s="42"/>
    </row>
    <row r="27" ht="26.1" customHeight="1" spans="3:11" x14ac:dyDescent="0.25">
      <c r="C27" s="40" t="s">
        <v>28</v>
      </c>
      <c r="D27" s="43">
        <f>C24</f>
      </c>
      <c r="E27" s="43"/>
      <c r="F27" s="43"/>
      <c r="G27" s="44">
        <f>C23</f>
      </c>
      <c r="H27" s="44"/>
      <c r="I27" s="45">
        <f>D23</f>
      </c>
      <c r="J27" s="45"/>
      <c r="K27" s="45"/>
    </row>
    <row r="28" ht="15.95" customHeight="1" spans="3:11" x14ac:dyDescent="0.25">
      <c r="C28" s="40" t="s">
        <v>29</v>
      </c>
      <c r="D28" s="43">
        <f>E24</f>
      </c>
      <c r="E28" s="43"/>
      <c r="F28" s="43"/>
      <c r="G28" s="44">
        <f>E23</f>
      </c>
      <c r="H28" s="44"/>
      <c r="I28" s="45">
        <f>F23</f>
      </c>
      <c r="J28" s="45"/>
      <c r="K28" s="45"/>
    </row>
    <row r="29" ht="15" customHeight="1" spans="4:11" x14ac:dyDescent="0.25">
      <c r="D29" s="46" t="s">
        <v>30</v>
      </c>
      <c r="E29" s="46"/>
      <c r="F29" s="46"/>
      <c r="G29" s="46"/>
      <c r="H29" s="46"/>
      <c r="I29" s="46"/>
      <c r="J29" s="46"/>
      <c r="K29" s="46"/>
    </row>
    <row r="30" ht="20.1" customHeight="1" x14ac:dyDescent="0.25"/>
    <row r="31" ht="17.1" customHeight="1" spans="1:11" x14ac:dyDescent="0.25">
      <c r="A31" s="36" t="s">
        <v>31</v>
      </c>
      <c r="B31" s="36"/>
      <c r="C31" s="36"/>
      <c r="D31" s="36"/>
      <c r="E31" s="36"/>
      <c r="F31" s="36"/>
      <c r="G31" s="36" t="s">
        <v>32</v>
      </c>
      <c r="H31" s="36"/>
      <c r="I31" s="36"/>
      <c r="J31" s="36"/>
      <c r="K31" s="36"/>
    </row>
    <row r="32" ht="15.95" customHeight="1" spans="1:11" x14ac:dyDescent="0.25">
      <c r="A32" s="33" t="s">
        <v>11</v>
      </c>
      <c r="B32" s="33" t="s">
        <v>33</v>
      </c>
      <c r="C32" s="33" t="s">
        <v>34</v>
      </c>
      <c r="H32"/>
      <c r="I32"/>
      <c r="J32"/>
      <c r="K32"/>
    </row>
    <row r="33" ht="15.95" customHeight="1" spans="1:11" x14ac:dyDescent="0.25">
      <c r="A33" s="47">
        <v>1</v>
      </c>
      <c r="B33" s="48" t="s">
        <v>35</v>
      </c>
      <c r="C33" s="49">
        <f>COUNTIF(I12:I22,"قبض")</f>
      </c>
      <c r="G33" s="30"/>
      <c r="H33" s="30"/>
      <c r="I33" s="30"/>
      <c r="J33" s="30"/>
      <c r="K33" s="30"/>
    </row>
    <row r="34" ht="15.95" customHeight="1" spans="1:11" x14ac:dyDescent="0.25">
      <c r="A34" s="47">
        <v>2</v>
      </c>
      <c r="B34" s="48" t="s">
        <v>36</v>
      </c>
      <c r="C34" s="49">
        <f>COUNTIF(I12:I22,"قبض مصرفي")</f>
      </c>
      <c r="G34" s="30"/>
      <c r="H34" s="30"/>
      <c r="I34" s="30"/>
      <c r="J34" s="30"/>
      <c r="K34" s="30"/>
    </row>
    <row r="35" ht="15.95" customHeight="1" spans="1:11" x14ac:dyDescent="0.25">
      <c r="A35" s="47">
        <v>3</v>
      </c>
      <c r="B35" s="48" t="s">
        <v>37</v>
      </c>
      <c r="C35" s="49">
        <f>COUNTIF(I12:I22,"صرف")</f>
      </c>
      <c r="G35" s="30"/>
      <c r="H35" s="30"/>
      <c r="I35" s="30"/>
      <c r="J35" s="30"/>
      <c r="K35" s="30"/>
    </row>
    <row r="36" ht="15.95" customHeight="1" spans="1:11" x14ac:dyDescent="0.25">
      <c r="A36" s="47">
        <v>4</v>
      </c>
      <c r="B36" s="48" t="s">
        <v>38</v>
      </c>
      <c r="C36" s="49">
        <f>COUNTIF(I12:I22,"صرف مصرفي")</f>
      </c>
      <c r="G36" s="30"/>
      <c r="H36" s="30"/>
      <c r="I36" s="30"/>
      <c r="J36" s="30"/>
      <c r="K36" s="30"/>
    </row>
    <row r="37" ht="15.95" customHeight="1" spans="1:11" x14ac:dyDescent="0.25">
      <c r="A37" s="47">
        <v>5</v>
      </c>
      <c r="B37" s="48" t="s">
        <v>39</v>
      </c>
      <c r="C37" s="49">
        <v>0</v>
      </c>
      <c r="G37" s="30"/>
      <c r="H37" s="30"/>
      <c r="I37" s="30"/>
      <c r="J37" s="30"/>
      <c r="K37" s="30"/>
    </row>
    <row r="38" ht="17.1" customHeight="1" spans="1:11" x14ac:dyDescent="0.25">
      <c r="A38" s="47">
        <v>6</v>
      </c>
      <c r="B38" s="48" t="s">
        <v>40</v>
      </c>
      <c r="C38" s="49">
        <v>0</v>
      </c>
      <c r="G38" s="30"/>
      <c r="H38" s="30"/>
      <c r="I38" s="30"/>
      <c r="J38" s="30"/>
      <c r="K38" s="30"/>
    </row>
    <row r="39" ht="15" customHeight="1" spans="1:3" x14ac:dyDescent="0.25">
      <c r="A39" s="32" t="s">
        <v>41</v>
      </c>
      <c r="C39" s="50">
        <f>SUM(C33:C38)</f>
      </c>
    </row>
    <row r="40" ht="15.95" customHeight="1" x14ac:dyDescent="0.25"/>
    <row r="41" ht="30" customHeight="1" spans="1:11" x14ac:dyDescent="0.25">
      <c r="A41" s="51" t="s">
        <v>5</v>
      </c>
      <c r="B41" s="51"/>
      <c r="C41" s="51"/>
      <c r="D41" s="51"/>
      <c r="H41" s="51" t="s">
        <v>42</v>
      </c>
      <c r="I41" s="51"/>
      <c r="J41" s="51"/>
      <c r="K41" s="51"/>
    </row>
    <row r="42" ht="15" customHeight="1" spans="1:11" x14ac:dyDescent="0.25">
      <c r="A42" s="52" t="s">
        <v>43</v>
      </c>
      <c r="B42" s="52"/>
      <c r="C42" s="52"/>
      <c r="D42" s="52"/>
      <c r="H42" s="52" t="s">
        <v>43</v>
      </c>
      <c r="I42" s="52"/>
      <c r="J42" s="52"/>
      <c r="K42" s="52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27" t="s">
        <v>0</v>
      </c>
      <c r="C2" s="28" t="s">
        <v>1</v>
      </c>
      <c r="D2" s="29" t="s">
        <v>48</v>
      </c>
      <c r="E2" s="29"/>
      <c r="F2" s="29"/>
      <c r="G2" s="29"/>
      <c r="H2" s="29"/>
      <c r="I2" s="29"/>
      <c r="J2" s="30"/>
      <c r="K2" s="30"/>
    </row>
    <row r="3" ht="18" customHeight="1" spans="2:11" x14ac:dyDescent="0.25">
      <c r="B3" s="27" t="s">
        <v>3</v>
      </c>
      <c r="C3" s="28" t="s">
        <v>4</v>
      </c>
      <c r="D3" s="29"/>
      <c r="E3" s="29"/>
      <c r="F3" s="29"/>
      <c r="G3" s="29"/>
      <c r="H3" s="29"/>
      <c r="I3" s="29"/>
      <c r="J3" s="30"/>
      <c r="K3" s="30"/>
    </row>
    <row r="4" ht="18" customHeight="1" spans="2:11" x14ac:dyDescent="0.25">
      <c r="B4" s="27" t="s">
        <v>5</v>
      </c>
      <c r="C4" s="28"/>
      <c r="D4" s="29"/>
      <c r="E4" s="29"/>
      <c r="F4" s="29"/>
      <c r="G4" s="29"/>
      <c r="H4" s="29"/>
      <c r="I4" s="29"/>
      <c r="J4" s="30"/>
      <c r="K4" s="30"/>
    </row>
    <row r="5" ht="18" customHeight="1" spans="2:11" x14ac:dyDescent="0.25">
      <c r="B5" s="27" t="s">
        <v>6</v>
      </c>
      <c r="C5" s="28"/>
      <c r="D5" s="29"/>
      <c r="E5" s="29"/>
      <c r="F5" s="29"/>
      <c r="G5" s="29"/>
      <c r="H5" s="29"/>
      <c r="I5" s="29"/>
      <c r="J5" s="30"/>
      <c r="K5" s="30"/>
    </row>
    <row r="6" ht="18" customHeight="1" spans="2:11" x14ac:dyDescent="0.25">
      <c r="B6" s="27" t="s">
        <v>7</v>
      </c>
      <c r="C6" s="28" t="s">
        <v>49</v>
      </c>
      <c r="D6" s="31"/>
      <c r="E6" s="31"/>
      <c r="F6" s="31"/>
      <c r="G6" s="31"/>
      <c r="H6" s="31"/>
      <c r="I6" s="31"/>
      <c r="J6" s="30"/>
      <c r="K6" s="30"/>
    </row>
    <row r="7" ht="18" customHeight="1" spans="2:11" x14ac:dyDescent="0.25">
      <c r="B7" s="27" t="s">
        <v>9</v>
      </c>
      <c r="C7" s="28">
        <v>0</v>
      </c>
      <c r="D7" s="31"/>
      <c r="E7" s="31"/>
      <c r="F7" s="31"/>
      <c r="G7" s="31"/>
      <c r="H7" s="31"/>
      <c r="I7" s="31"/>
      <c r="J7" s="30"/>
      <c r="K7" s="30"/>
    </row>
    <row r="8" ht="18" customHeight="1" spans="2:11" x14ac:dyDescent="0.25">
      <c r="B8" s="27" t="s">
        <v>10</v>
      </c>
      <c r="C8" s="28">
        <v>0</v>
      </c>
      <c r="D8" s="31"/>
      <c r="E8" s="31"/>
      <c r="F8" s="31"/>
      <c r="G8" s="31"/>
      <c r="H8" s="31"/>
      <c r="I8" s="31"/>
      <c r="J8" s="30"/>
      <c r="K8" s="30"/>
    </row>
    <row r="9" ht="8" customHeight="1" x14ac:dyDescent="0.25"/>
    <row r="10" ht="20.1" customHeight="1" spans="1:11" x14ac:dyDescent="0.25">
      <c r="A10" s="32" t="s">
        <v>11</v>
      </c>
      <c r="B10" s="33" t="s">
        <v>12</v>
      </c>
      <c r="C10" s="33" t="s">
        <v>13</v>
      </c>
      <c r="D10" s="33"/>
      <c r="E10" s="33" t="s">
        <v>14</v>
      </c>
      <c r="F10" s="33"/>
      <c r="G10" s="33" t="s">
        <v>15</v>
      </c>
      <c r="H10" s="33" t="s">
        <v>16</v>
      </c>
      <c r="I10" s="33" t="s">
        <v>17</v>
      </c>
      <c r="J10" s="33"/>
      <c r="K10" s="33"/>
    </row>
    <row r="11" ht="18" customHeight="1" spans="1:11" x14ac:dyDescent="0.25">
      <c r="A11" s="32"/>
      <c r="B11" s="33"/>
      <c r="C11" s="34" t="s">
        <v>18</v>
      </c>
      <c r="D11" s="35" t="s">
        <v>19</v>
      </c>
      <c r="E11" s="34" t="s">
        <v>18</v>
      </c>
      <c r="F11" s="35" t="s">
        <v>19</v>
      </c>
      <c r="G11" s="33"/>
      <c r="H11" s="33"/>
      <c r="I11" s="33" t="s">
        <v>20</v>
      </c>
      <c r="J11" s="33" t="s">
        <v>21</v>
      </c>
      <c r="K11" s="33" t="s">
        <v>22</v>
      </c>
    </row>
    <row r="12" ht="17.1" customHeight="1" spans="1:11" x14ac:dyDescent="0.25">
      <c r="A12" s="28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ht="17.1" customHeight="1" spans="1:11" x14ac:dyDescent="0.25">
      <c r="A13" s="28">
        <v>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ht="17.1" customHeight="1" spans="1:11" x14ac:dyDescent="0.25">
      <c r="A14" s="28">
        <v>3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ht="17.1" customHeight="1" spans="1:11" x14ac:dyDescent="0.25">
      <c r="A15" s="28">
        <v>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ht="17.1" customHeight="1" spans="1:11" x14ac:dyDescent="0.25">
      <c r="A16" s="28">
        <v>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ht="17.1" customHeight="1" spans="1:11" x14ac:dyDescent="0.25">
      <c r="A17" s="28">
        <v>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ht="17.1" customHeight="1" spans="1:11" x14ac:dyDescent="0.25">
      <c r="A18" s="28">
        <v>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ht="17.1" customHeight="1" spans="1:11" x14ac:dyDescent="0.25">
      <c r="A19" s="28">
        <v>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ht="17.1" customHeight="1" spans="1:11" x14ac:dyDescent="0.25">
      <c r="A20" s="28">
        <v>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ht="17.1" customHeight="1" spans="1:11" x14ac:dyDescent="0.25">
      <c r="A21" s="28">
        <v>10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ht="17.1" customHeight="1" spans="1:11" x14ac:dyDescent="0.25">
      <c r="A22" s="28">
        <v>11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ht="20.1" customHeight="1" spans="1:6" x14ac:dyDescent="0.25">
      <c r="A23" s="36" t="s">
        <v>23</v>
      </c>
      <c r="B23" s="36"/>
      <c r="C23" s="37">
        <f>SUM(C12:C22)</f>
      </c>
      <c r="D23" s="38">
        <f>SUM(D12:D22)</f>
      </c>
      <c r="E23" s="37">
        <f>SUM(E12:E22)</f>
      </c>
      <c r="F23" s="38">
        <f>SUM(F12:F22)</f>
      </c>
    </row>
    <row r="24" ht="20.1" customHeight="1" spans="1:6" x14ac:dyDescent="0.25">
      <c r="A24" s="36" t="s">
        <v>24</v>
      </c>
      <c r="B24" s="36"/>
      <c r="C24" s="39">
        <f>C7+C23-D23</f>
      </c>
      <c r="D24" s="39"/>
      <c r="E24" s="39">
        <f>C8+E23-F23</f>
      </c>
      <c r="F24" s="39"/>
    </row>
    <row r="25" ht="15" customHeight="1" x14ac:dyDescent="0.25"/>
    <row r="26" ht="17.1" customHeight="1" spans="1:11" x14ac:dyDescent="0.25">
      <c r="A26" s="40" t="s">
        <v>25</v>
      </c>
      <c r="E26"/>
      <c r="F26"/>
      <c r="G26" s="41" t="s">
        <v>26</v>
      </c>
      <c r="H26" s="41"/>
      <c r="I26" s="42" t="s">
        <v>27</v>
      </c>
      <c r="J26" s="42"/>
      <c r="K26" s="42"/>
    </row>
    <row r="27" ht="26.1" customHeight="1" spans="3:11" x14ac:dyDescent="0.25">
      <c r="C27" s="40" t="s">
        <v>28</v>
      </c>
      <c r="D27" s="43">
        <f>C24</f>
      </c>
      <c r="E27" s="43"/>
      <c r="F27" s="43"/>
      <c r="G27" s="44">
        <f>C23</f>
      </c>
      <c r="H27" s="44"/>
      <c r="I27" s="45">
        <f>D23</f>
      </c>
      <c r="J27" s="45"/>
      <c r="K27" s="45"/>
    </row>
    <row r="28" ht="15.95" customHeight="1" spans="3:11" x14ac:dyDescent="0.25">
      <c r="C28" s="40" t="s">
        <v>29</v>
      </c>
      <c r="D28" s="43">
        <f>E24</f>
      </c>
      <c r="E28" s="43"/>
      <c r="F28" s="43"/>
      <c r="G28" s="44">
        <f>E23</f>
      </c>
      <c r="H28" s="44"/>
      <c r="I28" s="45">
        <f>F23</f>
      </c>
      <c r="J28" s="45"/>
      <c r="K28" s="45"/>
    </row>
    <row r="29" ht="15" customHeight="1" spans="4:11" x14ac:dyDescent="0.25">
      <c r="D29" s="46" t="s">
        <v>30</v>
      </c>
      <c r="E29" s="46"/>
      <c r="F29" s="46"/>
      <c r="G29" s="46"/>
      <c r="H29" s="46"/>
      <c r="I29" s="46"/>
      <c r="J29" s="46"/>
      <c r="K29" s="46"/>
    </row>
    <row r="30" ht="20.1" customHeight="1" x14ac:dyDescent="0.25"/>
    <row r="31" ht="17.1" customHeight="1" spans="1:11" x14ac:dyDescent="0.25">
      <c r="A31" s="36" t="s">
        <v>31</v>
      </c>
      <c r="B31" s="36"/>
      <c r="C31" s="36"/>
      <c r="D31" s="36"/>
      <c r="E31" s="36"/>
      <c r="F31" s="36"/>
      <c r="G31" s="36" t="s">
        <v>32</v>
      </c>
      <c r="H31" s="36"/>
      <c r="I31" s="36"/>
      <c r="J31" s="36"/>
      <c r="K31" s="36"/>
    </row>
    <row r="32" ht="15.95" customHeight="1" spans="1:11" x14ac:dyDescent="0.25">
      <c r="A32" s="33" t="s">
        <v>11</v>
      </c>
      <c r="B32" s="33" t="s">
        <v>33</v>
      </c>
      <c r="C32" s="33" t="s">
        <v>34</v>
      </c>
      <c r="H32"/>
      <c r="I32"/>
      <c r="J32"/>
      <c r="K32"/>
    </row>
    <row r="33" ht="15.95" customHeight="1" spans="1:11" x14ac:dyDescent="0.25">
      <c r="A33" s="47">
        <v>1</v>
      </c>
      <c r="B33" s="48" t="s">
        <v>35</v>
      </c>
      <c r="C33" s="49">
        <f>COUNTIF(I12:I22,"قبض")</f>
      </c>
      <c r="G33" s="30"/>
      <c r="H33" s="30"/>
      <c r="I33" s="30"/>
      <c r="J33" s="30"/>
      <c r="K33" s="30"/>
    </row>
    <row r="34" ht="15.95" customHeight="1" spans="1:11" x14ac:dyDescent="0.25">
      <c r="A34" s="47">
        <v>2</v>
      </c>
      <c r="B34" s="48" t="s">
        <v>36</v>
      </c>
      <c r="C34" s="49">
        <f>COUNTIF(I12:I22,"قبض مصرفي")</f>
      </c>
      <c r="G34" s="30"/>
      <c r="H34" s="30"/>
      <c r="I34" s="30"/>
      <c r="J34" s="30"/>
      <c r="K34" s="30"/>
    </row>
    <row r="35" ht="15.95" customHeight="1" spans="1:11" x14ac:dyDescent="0.25">
      <c r="A35" s="47">
        <v>3</v>
      </c>
      <c r="B35" s="48" t="s">
        <v>37</v>
      </c>
      <c r="C35" s="49">
        <f>COUNTIF(I12:I22,"صرف")</f>
      </c>
      <c r="G35" s="30"/>
      <c r="H35" s="30"/>
      <c r="I35" s="30"/>
      <c r="J35" s="30"/>
      <c r="K35" s="30"/>
    </row>
    <row r="36" ht="15.95" customHeight="1" spans="1:11" x14ac:dyDescent="0.25">
      <c r="A36" s="47">
        <v>4</v>
      </c>
      <c r="B36" s="48" t="s">
        <v>38</v>
      </c>
      <c r="C36" s="49">
        <f>COUNTIF(I12:I22,"صرف مصرفي")</f>
      </c>
      <c r="G36" s="30"/>
      <c r="H36" s="30"/>
      <c r="I36" s="30"/>
      <c r="J36" s="30"/>
      <c r="K36" s="30"/>
    </row>
    <row r="37" ht="15.95" customHeight="1" spans="1:11" x14ac:dyDescent="0.25">
      <c r="A37" s="47">
        <v>5</v>
      </c>
      <c r="B37" s="48" t="s">
        <v>39</v>
      </c>
      <c r="C37" s="49">
        <v>0</v>
      </c>
      <c r="G37" s="30"/>
      <c r="H37" s="30"/>
      <c r="I37" s="30"/>
      <c r="J37" s="30"/>
      <c r="K37" s="30"/>
    </row>
    <row r="38" ht="17.1" customHeight="1" spans="1:11" x14ac:dyDescent="0.25">
      <c r="A38" s="47">
        <v>6</v>
      </c>
      <c r="B38" s="48" t="s">
        <v>40</v>
      </c>
      <c r="C38" s="49">
        <v>0</v>
      </c>
      <c r="G38" s="30"/>
      <c r="H38" s="30"/>
      <c r="I38" s="30"/>
      <c r="J38" s="30"/>
      <c r="K38" s="30"/>
    </row>
    <row r="39" ht="15" customHeight="1" spans="1:3" x14ac:dyDescent="0.25">
      <c r="A39" s="32" t="s">
        <v>41</v>
      </c>
      <c r="C39" s="50">
        <f>SUM(C33:C38)</f>
      </c>
    </row>
    <row r="40" ht="15.95" customHeight="1" x14ac:dyDescent="0.25"/>
    <row r="41" ht="30" customHeight="1" spans="1:11" x14ac:dyDescent="0.25">
      <c r="A41" s="51" t="s">
        <v>5</v>
      </c>
      <c r="B41" s="51"/>
      <c r="C41" s="51"/>
      <c r="D41" s="51"/>
      <c r="H41" s="51" t="s">
        <v>42</v>
      </c>
      <c r="I41" s="51"/>
      <c r="J41" s="51"/>
      <c r="K41" s="51"/>
    </row>
    <row r="42" ht="15" customHeight="1" spans="1:11" x14ac:dyDescent="0.25">
      <c r="A42" s="52" t="s">
        <v>43</v>
      </c>
      <c r="B42" s="52"/>
      <c r="C42" s="52"/>
      <c r="D42" s="52"/>
      <c r="H42" s="52" t="s">
        <v>43</v>
      </c>
      <c r="I42" s="52"/>
      <c r="J42" s="52"/>
      <c r="K42" s="52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53" t="s">
        <v>0</v>
      </c>
      <c r="C2" s="54" t="s">
        <v>1</v>
      </c>
      <c r="D2" s="55" t="s">
        <v>50</v>
      </c>
      <c r="E2" s="55"/>
      <c r="F2" s="55"/>
      <c r="G2" s="55"/>
      <c r="H2" s="55"/>
      <c r="I2" s="55"/>
      <c r="J2" s="56"/>
      <c r="K2" s="56"/>
    </row>
    <row r="3" ht="18" customHeight="1" spans="2:11" x14ac:dyDescent="0.25">
      <c r="B3" s="53" t="s">
        <v>3</v>
      </c>
      <c r="C3" s="54" t="s">
        <v>4</v>
      </c>
      <c r="D3" s="55"/>
      <c r="E3" s="55"/>
      <c r="F3" s="55"/>
      <c r="G3" s="55"/>
      <c r="H3" s="55"/>
      <c r="I3" s="55"/>
      <c r="J3" s="56"/>
      <c r="K3" s="56"/>
    </row>
    <row r="4" ht="18" customHeight="1" spans="2:11" x14ac:dyDescent="0.25">
      <c r="B4" s="53" t="s">
        <v>5</v>
      </c>
      <c r="C4" s="54"/>
      <c r="D4" s="55"/>
      <c r="E4" s="55"/>
      <c r="F4" s="55"/>
      <c r="G4" s="55"/>
      <c r="H4" s="55"/>
      <c r="I4" s="55"/>
      <c r="J4" s="56"/>
      <c r="K4" s="56"/>
    </row>
    <row r="5" ht="18" customHeight="1" spans="2:11" x14ac:dyDescent="0.25">
      <c r="B5" s="53" t="s">
        <v>6</v>
      </c>
      <c r="C5" s="54"/>
      <c r="D5" s="55"/>
      <c r="E5" s="55"/>
      <c r="F5" s="55"/>
      <c r="G5" s="55"/>
      <c r="H5" s="55"/>
      <c r="I5" s="55"/>
      <c r="J5" s="56"/>
      <c r="K5" s="56"/>
    </row>
    <row r="6" ht="18" customHeight="1" spans="2:11" x14ac:dyDescent="0.25">
      <c r="B6" s="53" t="s">
        <v>7</v>
      </c>
      <c r="C6" s="54" t="s">
        <v>51</v>
      </c>
      <c r="D6" s="57"/>
      <c r="E6" s="57"/>
      <c r="F6" s="57"/>
      <c r="G6" s="57"/>
      <c r="H6" s="57"/>
      <c r="I6" s="57"/>
      <c r="J6" s="56"/>
      <c r="K6" s="56"/>
    </row>
    <row r="7" ht="18" customHeight="1" spans="2:11" x14ac:dyDescent="0.25">
      <c r="B7" s="53" t="s">
        <v>9</v>
      </c>
      <c r="C7" s="54">
        <v>0</v>
      </c>
      <c r="D7" s="57"/>
      <c r="E7" s="57"/>
      <c r="F7" s="57"/>
      <c r="G7" s="57"/>
      <c r="H7" s="57"/>
      <c r="I7" s="57"/>
      <c r="J7" s="56"/>
      <c r="K7" s="56"/>
    </row>
    <row r="8" ht="18" customHeight="1" spans="2:11" x14ac:dyDescent="0.25">
      <c r="B8" s="53" t="s">
        <v>10</v>
      </c>
      <c r="C8" s="54">
        <v>0</v>
      </c>
      <c r="D8" s="57"/>
      <c r="E8" s="57"/>
      <c r="F8" s="57"/>
      <c r="G8" s="57"/>
      <c r="H8" s="57"/>
      <c r="I8" s="57"/>
      <c r="J8" s="56"/>
      <c r="K8" s="56"/>
    </row>
    <row r="9" ht="8" customHeight="1" x14ac:dyDescent="0.25"/>
    <row r="10" ht="20.1" customHeight="1" spans="1:11" x14ac:dyDescent="0.25">
      <c r="A10" s="58" t="s">
        <v>11</v>
      </c>
      <c r="B10" s="59" t="s">
        <v>12</v>
      </c>
      <c r="C10" s="59" t="s">
        <v>13</v>
      </c>
      <c r="D10" s="59"/>
      <c r="E10" s="59" t="s">
        <v>14</v>
      </c>
      <c r="F10" s="59"/>
      <c r="G10" s="59" t="s">
        <v>15</v>
      </c>
      <c r="H10" s="59" t="s">
        <v>16</v>
      </c>
      <c r="I10" s="59" t="s">
        <v>17</v>
      </c>
      <c r="J10" s="59"/>
      <c r="K10" s="59"/>
    </row>
    <row r="11" ht="18" customHeight="1" spans="1:11" x14ac:dyDescent="0.25">
      <c r="A11" s="58"/>
      <c r="B11" s="59"/>
      <c r="C11" s="60" t="s">
        <v>18</v>
      </c>
      <c r="D11" s="61" t="s">
        <v>19</v>
      </c>
      <c r="E11" s="60" t="s">
        <v>18</v>
      </c>
      <c r="F11" s="61" t="s">
        <v>19</v>
      </c>
      <c r="G11" s="59"/>
      <c r="H11" s="59"/>
      <c r="I11" s="59" t="s">
        <v>20</v>
      </c>
      <c r="J11" s="59" t="s">
        <v>21</v>
      </c>
      <c r="K11" s="59" t="s">
        <v>22</v>
      </c>
    </row>
    <row r="12" ht="17.1" customHeight="1" spans="1:11" x14ac:dyDescent="0.25">
      <c r="A12" s="54">
        <v>1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</row>
    <row r="13" ht="17.1" customHeight="1" spans="1:11" x14ac:dyDescent="0.25">
      <c r="A13" s="54">
        <v>2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</row>
    <row r="14" ht="17.1" customHeight="1" spans="1:11" x14ac:dyDescent="0.25">
      <c r="A14" s="54">
        <v>3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</row>
    <row r="15" ht="17.1" customHeight="1" spans="1:11" x14ac:dyDescent="0.25">
      <c r="A15" s="54">
        <v>4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</row>
    <row r="16" ht="17.1" customHeight="1" spans="1:11" x14ac:dyDescent="0.25">
      <c r="A16" s="54">
        <v>5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</row>
    <row r="17" ht="17.1" customHeight="1" spans="1:11" x14ac:dyDescent="0.25">
      <c r="A17" s="54">
        <v>6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 ht="17.1" customHeight="1" spans="1:11" x14ac:dyDescent="0.25">
      <c r="A18" s="54">
        <v>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</row>
    <row r="19" ht="17.1" customHeight="1" spans="1:11" x14ac:dyDescent="0.25">
      <c r="A19" s="54">
        <v>8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</row>
    <row r="20" ht="17.1" customHeight="1" spans="1:11" x14ac:dyDescent="0.25">
      <c r="A20" s="54">
        <v>9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</row>
    <row r="21" ht="17.1" customHeight="1" spans="1:11" x14ac:dyDescent="0.25">
      <c r="A21" s="54">
        <v>10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</row>
    <row r="22" ht="17.1" customHeight="1" spans="1:11" x14ac:dyDescent="0.25">
      <c r="A22" s="54">
        <v>11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</row>
    <row r="23" ht="20.1" customHeight="1" spans="1:6" x14ac:dyDescent="0.25">
      <c r="A23" s="62" t="s">
        <v>23</v>
      </c>
      <c r="B23" s="62"/>
      <c r="C23" s="63">
        <f>SUM(C12:C22)</f>
      </c>
      <c r="D23" s="64">
        <f>SUM(D12:D22)</f>
      </c>
      <c r="E23" s="63">
        <f>SUM(E12:E22)</f>
      </c>
      <c r="F23" s="64">
        <f>SUM(F12:F22)</f>
      </c>
    </row>
    <row r="24" ht="20.1" customHeight="1" spans="1:6" x14ac:dyDescent="0.25">
      <c r="A24" s="62" t="s">
        <v>24</v>
      </c>
      <c r="B24" s="62"/>
      <c r="C24" s="65">
        <f>C7+C23-D23</f>
      </c>
      <c r="D24" s="65"/>
      <c r="E24" s="65">
        <f>C8+E23-F23</f>
      </c>
      <c r="F24" s="65"/>
    </row>
    <row r="25" ht="15" customHeight="1" x14ac:dyDescent="0.25"/>
    <row r="26" ht="17.1" customHeight="1" spans="1:11" x14ac:dyDescent="0.25">
      <c r="A26" s="66" t="s">
        <v>25</v>
      </c>
      <c r="E26"/>
      <c r="F26"/>
      <c r="G26" s="67" t="s">
        <v>26</v>
      </c>
      <c r="H26" s="67"/>
      <c r="I26" s="68" t="s">
        <v>27</v>
      </c>
      <c r="J26" s="68"/>
      <c r="K26" s="68"/>
    </row>
    <row r="27" ht="26.1" customHeight="1" spans="3:11" x14ac:dyDescent="0.25">
      <c r="C27" s="66" t="s">
        <v>28</v>
      </c>
      <c r="D27" s="69">
        <f>C24</f>
      </c>
      <c r="E27" s="69"/>
      <c r="F27" s="69"/>
      <c r="G27" s="70">
        <f>C23</f>
      </c>
      <c r="H27" s="70"/>
      <c r="I27" s="71">
        <f>D23</f>
      </c>
      <c r="J27" s="71"/>
      <c r="K27" s="71"/>
    </row>
    <row r="28" ht="15.95" customHeight="1" spans="3:11" x14ac:dyDescent="0.25">
      <c r="C28" s="66" t="s">
        <v>29</v>
      </c>
      <c r="D28" s="69">
        <f>E24</f>
      </c>
      <c r="E28" s="69"/>
      <c r="F28" s="69"/>
      <c r="G28" s="70">
        <f>E23</f>
      </c>
      <c r="H28" s="70"/>
      <c r="I28" s="71">
        <f>F23</f>
      </c>
      <c r="J28" s="71"/>
      <c r="K28" s="71"/>
    </row>
    <row r="29" ht="15" customHeight="1" spans="4:11" x14ac:dyDescent="0.25">
      <c r="D29" s="72" t="s">
        <v>30</v>
      </c>
      <c r="E29" s="72"/>
      <c r="F29" s="72"/>
      <c r="G29" s="72"/>
      <c r="H29" s="72"/>
      <c r="I29" s="72"/>
      <c r="J29" s="72"/>
      <c r="K29" s="72"/>
    </row>
    <row r="30" ht="20.1" customHeight="1" x14ac:dyDescent="0.25"/>
    <row r="31" ht="17.1" customHeight="1" spans="1:11" x14ac:dyDescent="0.25">
      <c r="A31" s="62" t="s">
        <v>31</v>
      </c>
      <c r="B31" s="62"/>
      <c r="C31" s="62"/>
      <c r="D31" s="62"/>
      <c r="E31" s="62"/>
      <c r="F31" s="62"/>
      <c r="G31" s="62" t="s">
        <v>32</v>
      </c>
      <c r="H31" s="62"/>
      <c r="I31" s="62"/>
      <c r="J31" s="62"/>
      <c r="K31" s="62"/>
    </row>
    <row r="32" ht="15.95" customHeight="1" spans="1:11" x14ac:dyDescent="0.25">
      <c r="A32" s="59" t="s">
        <v>11</v>
      </c>
      <c r="B32" s="59" t="s">
        <v>33</v>
      </c>
      <c r="C32" s="59" t="s">
        <v>34</v>
      </c>
      <c r="H32"/>
      <c r="I32"/>
      <c r="J32"/>
      <c r="K32"/>
    </row>
    <row r="33" ht="15.95" customHeight="1" spans="1:11" x14ac:dyDescent="0.25">
      <c r="A33" s="73">
        <v>1</v>
      </c>
      <c r="B33" s="74" t="s">
        <v>35</v>
      </c>
      <c r="C33" s="75">
        <f>COUNTIF(I12:I22,"قبض")</f>
      </c>
      <c r="G33" s="56"/>
      <c r="H33" s="56"/>
      <c r="I33" s="56"/>
      <c r="J33" s="56"/>
      <c r="K33" s="56"/>
    </row>
    <row r="34" ht="15.95" customHeight="1" spans="1:11" x14ac:dyDescent="0.25">
      <c r="A34" s="73">
        <v>2</v>
      </c>
      <c r="B34" s="74" t="s">
        <v>36</v>
      </c>
      <c r="C34" s="75">
        <f>COUNTIF(I12:I22,"قبض مصرفي")</f>
      </c>
      <c r="G34" s="56"/>
      <c r="H34" s="56"/>
      <c r="I34" s="56"/>
      <c r="J34" s="56"/>
      <c r="K34" s="56"/>
    </row>
    <row r="35" ht="15.95" customHeight="1" spans="1:11" x14ac:dyDescent="0.25">
      <c r="A35" s="73">
        <v>3</v>
      </c>
      <c r="B35" s="74" t="s">
        <v>37</v>
      </c>
      <c r="C35" s="75">
        <f>COUNTIF(I12:I22,"صرف")</f>
      </c>
      <c r="G35" s="56"/>
      <c r="H35" s="56"/>
      <c r="I35" s="56"/>
      <c r="J35" s="56"/>
      <c r="K35" s="56"/>
    </row>
    <row r="36" ht="15.95" customHeight="1" spans="1:11" x14ac:dyDescent="0.25">
      <c r="A36" s="73">
        <v>4</v>
      </c>
      <c r="B36" s="74" t="s">
        <v>38</v>
      </c>
      <c r="C36" s="75">
        <f>COUNTIF(I12:I22,"صرف مصرفي")</f>
      </c>
      <c r="G36" s="56"/>
      <c r="H36" s="56"/>
      <c r="I36" s="56"/>
      <c r="J36" s="56"/>
      <c r="K36" s="56"/>
    </row>
    <row r="37" ht="15.95" customHeight="1" spans="1:11" x14ac:dyDescent="0.25">
      <c r="A37" s="73">
        <v>5</v>
      </c>
      <c r="B37" s="74" t="s">
        <v>39</v>
      </c>
      <c r="C37" s="75">
        <v>0</v>
      </c>
      <c r="G37" s="56"/>
      <c r="H37" s="56"/>
      <c r="I37" s="56"/>
      <c r="J37" s="56"/>
      <c r="K37" s="56"/>
    </row>
    <row r="38" ht="17.1" customHeight="1" spans="1:11" x14ac:dyDescent="0.25">
      <c r="A38" s="73">
        <v>6</v>
      </c>
      <c r="B38" s="74" t="s">
        <v>40</v>
      </c>
      <c r="C38" s="75">
        <v>0</v>
      </c>
      <c r="G38" s="56"/>
      <c r="H38" s="56"/>
      <c r="I38" s="56"/>
      <c r="J38" s="56"/>
      <c r="K38" s="56"/>
    </row>
    <row r="39" ht="15" customHeight="1" spans="1:3" x14ac:dyDescent="0.25">
      <c r="A39" s="58" t="s">
        <v>41</v>
      </c>
      <c r="C39" s="76">
        <f>SUM(C33:C38)</f>
      </c>
    </row>
    <row r="40" ht="15.95" customHeight="1" x14ac:dyDescent="0.25"/>
    <row r="41" ht="30" customHeight="1" spans="1:11" x14ac:dyDescent="0.25">
      <c r="A41" s="77" t="s">
        <v>5</v>
      </c>
      <c r="B41" s="77"/>
      <c r="C41" s="77"/>
      <c r="D41" s="77"/>
      <c r="H41" s="77" t="s">
        <v>42</v>
      </c>
      <c r="I41" s="77"/>
      <c r="J41" s="77"/>
      <c r="K41" s="77"/>
    </row>
    <row r="42" ht="15" customHeight="1" spans="1:11" x14ac:dyDescent="0.25">
      <c r="A42" s="78" t="s">
        <v>43</v>
      </c>
      <c r="B42" s="78"/>
      <c r="C42" s="78"/>
      <c r="D42" s="78"/>
      <c r="H42" s="78" t="s">
        <v>43</v>
      </c>
      <c r="I42" s="78"/>
      <c r="J42" s="78"/>
      <c r="K42" s="7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52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2"/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53</v>
      </c>
      <c r="D6" s="5"/>
      <c r="E6" s="5"/>
      <c r="F6" s="5"/>
      <c r="G6" s="5"/>
      <c r="H6" s="5"/>
      <c r="I6" s="5"/>
      <c r="J6" s="4"/>
      <c r="K6" s="4"/>
    </row>
    <row r="7" ht="18" customHeight="1" spans="2:11" x14ac:dyDescent="0.25">
      <c r="B7" s="1" t="s">
        <v>9</v>
      </c>
      <c r="C7" s="2">
        <v>0</v>
      </c>
      <c r="D7" s="5"/>
      <c r="E7" s="5"/>
      <c r="F7" s="5"/>
      <c r="G7" s="5"/>
      <c r="H7" s="5"/>
      <c r="I7" s="5"/>
      <c r="J7" s="4"/>
      <c r="K7" s="4"/>
    </row>
    <row r="8" ht="18" customHeight="1" spans="2:11" x14ac:dyDescent="0.25">
      <c r="B8" s="1" t="s">
        <v>10</v>
      </c>
      <c r="C8" s="2">
        <v>0</v>
      </c>
      <c r="D8" s="5"/>
      <c r="E8" s="5"/>
      <c r="F8" s="5"/>
      <c r="G8" s="5"/>
      <c r="H8" s="5"/>
      <c r="I8" s="5"/>
      <c r="J8" s="4"/>
      <c r="K8" s="4"/>
    </row>
    <row r="9" ht="8" customHeight="1" x14ac:dyDescent="0.25"/>
    <row r="10" ht="20.1" customHeight="1" spans="1:11" x14ac:dyDescent="0.25">
      <c r="A10" s="6" t="s">
        <v>11</v>
      </c>
      <c r="B10" s="7" t="s">
        <v>12</v>
      </c>
      <c r="C10" s="7" t="s">
        <v>13</v>
      </c>
      <c r="D10" s="7"/>
      <c r="E10" s="7" t="s">
        <v>14</v>
      </c>
      <c r="F10" s="7"/>
      <c r="G10" s="7" t="s">
        <v>15</v>
      </c>
      <c r="H10" s="7" t="s">
        <v>16</v>
      </c>
      <c r="I10" s="7" t="s">
        <v>17</v>
      </c>
      <c r="J10" s="7"/>
      <c r="K10" s="7"/>
    </row>
    <row r="11" ht="18" customHeight="1" spans="1:11" x14ac:dyDescent="0.25">
      <c r="A11" s="6"/>
      <c r="B11" s="7"/>
      <c r="C11" s="8" t="s">
        <v>18</v>
      </c>
      <c r="D11" s="9" t="s">
        <v>19</v>
      </c>
      <c r="E11" s="8" t="s">
        <v>18</v>
      </c>
      <c r="F11" s="9" t="s">
        <v>19</v>
      </c>
      <c r="G11" s="7"/>
      <c r="H11" s="7"/>
      <c r="I11" s="7" t="s">
        <v>20</v>
      </c>
      <c r="J11" s="7" t="s">
        <v>21</v>
      </c>
      <c r="K11" s="7" t="s">
        <v>22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0" t="s">
        <v>23</v>
      </c>
      <c r="B23" s="10"/>
      <c r="C23" s="11">
        <f>SUM(C12:C22)</f>
      </c>
      <c r="D23" s="12">
        <f>SUM(D12:D22)</f>
      </c>
      <c r="E23" s="11">
        <f>SUM(E12:E22)</f>
      </c>
      <c r="F23" s="12">
        <f>SUM(F12:F22)</f>
      </c>
    </row>
    <row r="24" ht="20.1" customHeight="1" spans="1:6" x14ac:dyDescent="0.25">
      <c r="A24" s="10" t="s">
        <v>24</v>
      </c>
      <c r="B24" s="10"/>
      <c r="C24" s="13">
        <f>C7+C23-D23</f>
      </c>
      <c r="D24" s="13"/>
      <c r="E24" s="13">
        <f>C8+E23-F23</f>
      </c>
      <c r="F24" s="13"/>
    </row>
    <row r="25" ht="15" customHeight="1" x14ac:dyDescent="0.25"/>
    <row r="26" ht="17.1" customHeight="1" spans="1:11" x14ac:dyDescent="0.25">
      <c r="A26" s="14" t="s">
        <v>25</v>
      </c>
      <c r="E26"/>
      <c r="F26"/>
      <c r="G26" s="15" t="s">
        <v>26</v>
      </c>
      <c r="H26" s="15"/>
      <c r="I26" s="16" t="s">
        <v>27</v>
      </c>
      <c r="J26" s="16"/>
      <c r="K26" s="16"/>
    </row>
    <row r="27" ht="26.1" customHeight="1" spans="3:11" x14ac:dyDescent="0.25">
      <c r="C27" s="14" t="s">
        <v>28</v>
      </c>
      <c r="D27" s="17">
        <f>C24</f>
      </c>
      <c r="E27" s="17"/>
      <c r="F27" s="17"/>
      <c r="G27" s="18">
        <f>C23</f>
      </c>
      <c r="H27" s="18"/>
      <c r="I27" s="19">
        <f>D23</f>
      </c>
      <c r="J27" s="19"/>
      <c r="K27" s="19"/>
    </row>
    <row r="28" ht="15.95" customHeight="1" spans="3:11" x14ac:dyDescent="0.25">
      <c r="C28" s="14" t="s">
        <v>29</v>
      </c>
      <c r="D28" s="17">
        <f>E24</f>
      </c>
      <c r="E28" s="17"/>
      <c r="F28" s="17"/>
      <c r="G28" s="18">
        <f>E23</f>
      </c>
      <c r="H28" s="18"/>
      <c r="I28" s="19">
        <f>F23</f>
      </c>
      <c r="J28" s="19"/>
      <c r="K28" s="19"/>
    </row>
    <row r="29" ht="15" customHeight="1" spans="4:11" x14ac:dyDescent="0.25">
      <c r="D29" s="20" t="s">
        <v>30</v>
      </c>
      <c r="E29" s="20"/>
      <c r="F29" s="20"/>
      <c r="G29" s="20"/>
      <c r="H29" s="20"/>
      <c r="I29" s="20"/>
      <c r="J29" s="20"/>
      <c r="K29" s="20"/>
    </row>
    <row r="30" ht="20.1" customHeight="1" x14ac:dyDescent="0.25"/>
    <row r="31" ht="17.1" customHeight="1" spans="1:11" x14ac:dyDescent="0.25">
      <c r="A31" s="10" t="s">
        <v>31</v>
      </c>
      <c r="B31" s="10"/>
      <c r="C31" s="10"/>
      <c r="D31" s="10"/>
      <c r="E31" s="10"/>
      <c r="F31" s="10"/>
      <c r="G31" s="10" t="s">
        <v>32</v>
      </c>
      <c r="H31" s="10"/>
      <c r="I31" s="10"/>
      <c r="J31" s="10"/>
      <c r="K31" s="10"/>
    </row>
    <row r="32" ht="15.95" customHeight="1" spans="1:11" x14ac:dyDescent="0.25">
      <c r="A32" s="7" t="s">
        <v>11</v>
      </c>
      <c r="B32" s="7" t="s">
        <v>33</v>
      </c>
      <c r="C32" s="7" t="s">
        <v>34</v>
      </c>
      <c r="H32"/>
      <c r="I32"/>
      <c r="J32"/>
      <c r="K32"/>
    </row>
    <row r="33" ht="15.95" customHeight="1" spans="1:11" x14ac:dyDescent="0.25">
      <c r="A33" s="21">
        <v>1</v>
      </c>
      <c r="B33" s="22" t="s">
        <v>35</v>
      </c>
      <c r="C33" s="23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1">
        <v>2</v>
      </c>
      <c r="B34" s="22" t="s">
        <v>36</v>
      </c>
      <c r="C34" s="23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1">
        <v>3</v>
      </c>
      <c r="B35" s="22" t="s">
        <v>37</v>
      </c>
      <c r="C35" s="23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1">
        <v>4</v>
      </c>
      <c r="B36" s="22" t="s">
        <v>38</v>
      </c>
      <c r="C36" s="23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1">
        <v>5</v>
      </c>
      <c r="B37" s="22" t="s">
        <v>39</v>
      </c>
      <c r="C37" s="23">
        <v>0</v>
      </c>
      <c r="G37" s="4"/>
      <c r="H37" s="4"/>
      <c r="I37" s="4"/>
      <c r="J37" s="4"/>
      <c r="K37" s="4"/>
    </row>
    <row r="38" ht="17.1" customHeight="1" spans="1:11" x14ac:dyDescent="0.25">
      <c r="A38" s="21">
        <v>6</v>
      </c>
      <c r="B38" s="22" t="s">
        <v>40</v>
      </c>
      <c r="C38" s="23">
        <v>0</v>
      </c>
      <c r="G38" s="4"/>
      <c r="H38" s="4"/>
      <c r="I38" s="4"/>
      <c r="J38" s="4"/>
      <c r="K38" s="4"/>
    </row>
    <row r="39" ht="15" customHeight="1" spans="1:3" x14ac:dyDescent="0.25">
      <c r="A39" s="6" t="s">
        <v>41</v>
      </c>
      <c r="C39" s="24">
        <f>SUM(C33:C38)</f>
      </c>
    </row>
    <row r="40" ht="15.95" customHeight="1" x14ac:dyDescent="0.25"/>
    <row r="41" ht="30" customHeight="1" spans="1:11" x14ac:dyDescent="0.25">
      <c r="A41" s="25" t="s">
        <v>5</v>
      </c>
      <c r="B41" s="25"/>
      <c r="C41" s="25"/>
      <c r="D41" s="25"/>
      <c r="H41" s="25" t="s">
        <v>42</v>
      </c>
      <c r="I41" s="25"/>
      <c r="J41" s="25"/>
      <c r="K41" s="25"/>
    </row>
    <row r="42" ht="15" customHeight="1" spans="1:11" x14ac:dyDescent="0.25">
      <c r="A42" s="26" t="s">
        <v>43</v>
      </c>
      <c r="B42" s="26"/>
      <c r="C42" s="26"/>
      <c r="D42" s="26"/>
      <c r="H42" s="26" t="s">
        <v>43</v>
      </c>
      <c r="I42" s="26"/>
      <c r="J42" s="26"/>
      <c r="K42" s="26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79" t="s">
        <v>0</v>
      </c>
      <c r="C2" s="80" t="s">
        <v>1</v>
      </c>
      <c r="D2" s="81" t="s">
        <v>54</v>
      </c>
      <c r="E2" s="81"/>
      <c r="F2" s="81"/>
      <c r="G2" s="81"/>
      <c r="H2" s="81"/>
      <c r="I2" s="81"/>
      <c r="J2" s="82"/>
      <c r="K2" s="82"/>
    </row>
    <row r="3" ht="18" customHeight="1" spans="2:11" x14ac:dyDescent="0.25">
      <c r="B3" s="79" t="s">
        <v>3</v>
      </c>
      <c r="C3" s="80" t="s">
        <v>4</v>
      </c>
      <c r="D3" s="81"/>
      <c r="E3" s="81"/>
      <c r="F3" s="81"/>
      <c r="G3" s="81"/>
      <c r="H3" s="81"/>
      <c r="I3" s="81"/>
      <c r="J3" s="82"/>
      <c r="K3" s="82"/>
    </row>
    <row r="4" ht="18" customHeight="1" spans="2:11" x14ac:dyDescent="0.25">
      <c r="B4" s="79" t="s">
        <v>5</v>
      </c>
      <c r="C4" s="80"/>
      <c r="D4" s="81"/>
      <c r="E4" s="81"/>
      <c r="F4" s="81"/>
      <c r="G4" s="81"/>
      <c r="H4" s="81"/>
      <c r="I4" s="81"/>
      <c r="J4" s="82"/>
      <c r="K4" s="82"/>
    </row>
    <row r="5" ht="18" customHeight="1" spans="2:11" x14ac:dyDescent="0.25">
      <c r="B5" s="79" t="s">
        <v>6</v>
      </c>
      <c r="C5" s="80"/>
      <c r="D5" s="81"/>
      <c r="E5" s="81"/>
      <c r="F5" s="81"/>
      <c r="G5" s="81"/>
      <c r="H5" s="81"/>
      <c r="I5" s="81"/>
      <c r="J5" s="82"/>
      <c r="K5" s="82"/>
    </row>
    <row r="6" ht="18" customHeight="1" spans="2:11" x14ac:dyDescent="0.25">
      <c r="B6" s="79" t="s">
        <v>7</v>
      </c>
      <c r="C6" s="80" t="s">
        <v>55</v>
      </c>
      <c r="D6" s="83"/>
      <c r="E6" s="83"/>
      <c r="F6" s="83"/>
      <c r="G6" s="83"/>
      <c r="H6" s="83"/>
      <c r="I6" s="83"/>
      <c r="J6" s="82"/>
      <c r="K6" s="82"/>
    </row>
    <row r="7" ht="18" customHeight="1" spans="2:11" x14ac:dyDescent="0.25">
      <c r="B7" s="79" t="s">
        <v>9</v>
      </c>
      <c r="C7" s="80">
        <v>0</v>
      </c>
      <c r="D7" s="83"/>
      <c r="E7" s="83"/>
      <c r="F7" s="83"/>
      <c r="G7" s="83"/>
      <c r="H7" s="83"/>
      <c r="I7" s="83"/>
      <c r="J7" s="82"/>
      <c r="K7" s="82"/>
    </row>
    <row r="8" ht="18" customHeight="1" spans="2:11" x14ac:dyDescent="0.25">
      <c r="B8" s="79" t="s">
        <v>10</v>
      </c>
      <c r="C8" s="80">
        <v>0</v>
      </c>
      <c r="D8" s="83"/>
      <c r="E8" s="83"/>
      <c r="F8" s="83"/>
      <c r="G8" s="83"/>
      <c r="H8" s="83"/>
      <c r="I8" s="83"/>
      <c r="J8" s="82"/>
      <c r="K8" s="82"/>
    </row>
    <row r="9" ht="8" customHeight="1" x14ac:dyDescent="0.25"/>
    <row r="10" ht="20.1" customHeight="1" spans="1:11" x14ac:dyDescent="0.25">
      <c r="A10" s="84" t="s">
        <v>11</v>
      </c>
      <c r="B10" s="85" t="s">
        <v>12</v>
      </c>
      <c r="C10" s="85" t="s">
        <v>13</v>
      </c>
      <c r="D10" s="85"/>
      <c r="E10" s="85" t="s">
        <v>14</v>
      </c>
      <c r="F10" s="85"/>
      <c r="G10" s="85" t="s">
        <v>15</v>
      </c>
      <c r="H10" s="85" t="s">
        <v>16</v>
      </c>
      <c r="I10" s="85" t="s">
        <v>17</v>
      </c>
      <c r="J10" s="85"/>
      <c r="K10" s="85"/>
    </row>
    <row r="11" ht="18" customHeight="1" spans="1:11" x14ac:dyDescent="0.25">
      <c r="A11" s="84"/>
      <c r="B11" s="85"/>
      <c r="C11" s="86" t="s">
        <v>18</v>
      </c>
      <c r="D11" s="87" t="s">
        <v>19</v>
      </c>
      <c r="E11" s="86" t="s">
        <v>18</v>
      </c>
      <c r="F11" s="87" t="s">
        <v>19</v>
      </c>
      <c r="G11" s="85"/>
      <c r="H11" s="85"/>
      <c r="I11" s="85" t="s">
        <v>20</v>
      </c>
      <c r="J11" s="85" t="s">
        <v>21</v>
      </c>
      <c r="K11" s="85" t="s">
        <v>22</v>
      </c>
    </row>
    <row r="12" ht="17.1" customHeight="1" spans="1:11" x14ac:dyDescent="0.25">
      <c r="A12" s="80">
        <v>1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</row>
    <row r="13" ht="17.1" customHeight="1" spans="1:11" x14ac:dyDescent="0.25">
      <c r="A13" s="80">
        <v>2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</row>
    <row r="14" ht="17.1" customHeight="1" spans="1:11" x14ac:dyDescent="0.25">
      <c r="A14" s="80">
        <v>3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</row>
    <row r="15" ht="17.1" customHeight="1" spans="1:11" x14ac:dyDescent="0.25">
      <c r="A15" s="80">
        <v>4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</row>
    <row r="16" ht="17.1" customHeight="1" spans="1:11" x14ac:dyDescent="0.25">
      <c r="A16" s="80">
        <v>5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</row>
    <row r="17" ht="17.1" customHeight="1" spans="1:11" x14ac:dyDescent="0.25">
      <c r="A17" s="80">
        <v>6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ht="17.1" customHeight="1" spans="1:11" x14ac:dyDescent="0.25">
      <c r="A18" s="80">
        <v>7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</row>
    <row r="19" ht="17.1" customHeight="1" spans="1:11" x14ac:dyDescent="0.25">
      <c r="A19" s="80">
        <v>8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</row>
    <row r="20" ht="17.1" customHeight="1" spans="1:11" x14ac:dyDescent="0.25">
      <c r="A20" s="80">
        <v>9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</row>
    <row r="21" ht="17.1" customHeight="1" spans="1:11" x14ac:dyDescent="0.25">
      <c r="A21" s="80">
        <v>10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</row>
    <row r="22" ht="17.1" customHeight="1" spans="1:11" x14ac:dyDescent="0.25">
      <c r="A22" s="80">
        <v>11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</row>
    <row r="23" ht="20.1" customHeight="1" spans="1:6" x14ac:dyDescent="0.25">
      <c r="A23" s="88" t="s">
        <v>23</v>
      </c>
      <c r="B23" s="88"/>
      <c r="C23" s="89">
        <f>SUM(C12:C22)</f>
      </c>
      <c r="D23" s="90">
        <f>SUM(D12:D22)</f>
      </c>
      <c r="E23" s="89">
        <f>SUM(E12:E22)</f>
      </c>
      <c r="F23" s="90">
        <f>SUM(F12:F22)</f>
      </c>
    </row>
    <row r="24" ht="20.1" customHeight="1" spans="1:6" x14ac:dyDescent="0.25">
      <c r="A24" s="88" t="s">
        <v>24</v>
      </c>
      <c r="B24" s="88"/>
      <c r="C24" s="91">
        <f>C7+C23-D23</f>
      </c>
      <c r="D24" s="91"/>
      <c r="E24" s="91">
        <f>C8+E23-F23</f>
      </c>
      <c r="F24" s="91"/>
    </row>
    <row r="25" ht="15" customHeight="1" x14ac:dyDescent="0.25"/>
    <row r="26" ht="17.1" customHeight="1" spans="1:11" x14ac:dyDescent="0.25">
      <c r="A26" s="92" t="s">
        <v>25</v>
      </c>
      <c r="E26"/>
      <c r="F26"/>
      <c r="G26" s="93" t="s">
        <v>26</v>
      </c>
      <c r="H26" s="93"/>
      <c r="I26" s="94" t="s">
        <v>27</v>
      </c>
      <c r="J26" s="94"/>
      <c r="K26" s="94"/>
    </row>
    <row r="27" ht="26.1" customHeight="1" spans="3:11" x14ac:dyDescent="0.25">
      <c r="C27" s="92" t="s">
        <v>28</v>
      </c>
      <c r="D27" s="95">
        <f>C24</f>
      </c>
      <c r="E27" s="95"/>
      <c r="F27" s="95"/>
      <c r="G27" s="96">
        <f>C23</f>
      </c>
      <c r="H27" s="96"/>
      <c r="I27" s="97">
        <f>D23</f>
      </c>
      <c r="J27" s="97"/>
      <c r="K27" s="97"/>
    </row>
    <row r="28" ht="15.95" customHeight="1" spans="3:11" x14ac:dyDescent="0.25">
      <c r="C28" s="92" t="s">
        <v>29</v>
      </c>
      <c r="D28" s="95">
        <f>E24</f>
      </c>
      <c r="E28" s="95"/>
      <c r="F28" s="95"/>
      <c r="G28" s="96">
        <f>E23</f>
      </c>
      <c r="H28" s="96"/>
      <c r="I28" s="97">
        <f>F23</f>
      </c>
      <c r="J28" s="97"/>
      <c r="K28" s="97"/>
    </row>
    <row r="29" ht="15" customHeight="1" spans="4:11" x14ac:dyDescent="0.25">
      <c r="D29" s="98" t="s">
        <v>30</v>
      </c>
      <c r="E29" s="98"/>
      <c r="F29" s="98"/>
      <c r="G29" s="98"/>
      <c r="H29" s="98"/>
      <c r="I29" s="98"/>
      <c r="J29" s="98"/>
      <c r="K29" s="98"/>
    </row>
    <row r="30" ht="20.1" customHeight="1" x14ac:dyDescent="0.25"/>
    <row r="31" ht="17.1" customHeight="1" spans="1:11" x14ac:dyDescent="0.25">
      <c r="A31" s="88" t="s">
        <v>31</v>
      </c>
      <c r="B31" s="88"/>
      <c r="C31" s="88"/>
      <c r="D31" s="88"/>
      <c r="E31" s="88"/>
      <c r="F31" s="88"/>
      <c r="G31" s="88" t="s">
        <v>32</v>
      </c>
      <c r="H31" s="88"/>
      <c r="I31" s="88"/>
      <c r="J31" s="88"/>
      <c r="K31" s="88"/>
    </row>
    <row r="32" ht="15.95" customHeight="1" spans="1:11" x14ac:dyDescent="0.25">
      <c r="A32" s="85" t="s">
        <v>11</v>
      </c>
      <c r="B32" s="85" t="s">
        <v>33</v>
      </c>
      <c r="C32" s="85" t="s">
        <v>34</v>
      </c>
      <c r="H32"/>
      <c r="I32"/>
      <c r="J32"/>
      <c r="K32"/>
    </row>
    <row r="33" ht="15.95" customHeight="1" spans="1:11" x14ac:dyDescent="0.25">
      <c r="A33" s="99">
        <v>1</v>
      </c>
      <c r="B33" s="100" t="s">
        <v>35</v>
      </c>
      <c r="C33" s="101">
        <f>COUNTIF(I12:I22,"قبض")</f>
      </c>
      <c r="G33" s="82"/>
      <c r="H33" s="82"/>
      <c r="I33" s="82"/>
      <c r="J33" s="82"/>
      <c r="K33" s="82"/>
    </row>
    <row r="34" ht="15.95" customHeight="1" spans="1:11" x14ac:dyDescent="0.25">
      <c r="A34" s="99">
        <v>2</v>
      </c>
      <c r="B34" s="100" t="s">
        <v>36</v>
      </c>
      <c r="C34" s="101">
        <f>COUNTIF(I12:I22,"قبض مصرفي")</f>
      </c>
      <c r="G34" s="82"/>
      <c r="H34" s="82"/>
      <c r="I34" s="82"/>
      <c r="J34" s="82"/>
      <c r="K34" s="82"/>
    </row>
    <row r="35" ht="15.95" customHeight="1" spans="1:11" x14ac:dyDescent="0.25">
      <c r="A35" s="99">
        <v>3</v>
      </c>
      <c r="B35" s="100" t="s">
        <v>37</v>
      </c>
      <c r="C35" s="101">
        <f>COUNTIF(I12:I22,"صرف")</f>
      </c>
      <c r="G35" s="82"/>
      <c r="H35" s="82"/>
      <c r="I35" s="82"/>
      <c r="J35" s="82"/>
      <c r="K35" s="82"/>
    </row>
    <row r="36" ht="15.95" customHeight="1" spans="1:11" x14ac:dyDescent="0.25">
      <c r="A36" s="99">
        <v>4</v>
      </c>
      <c r="B36" s="100" t="s">
        <v>38</v>
      </c>
      <c r="C36" s="101">
        <f>COUNTIF(I12:I22,"صرف مصرفي")</f>
      </c>
      <c r="G36" s="82"/>
      <c r="H36" s="82"/>
      <c r="I36" s="82"/>
      <c r="J36" s="82"/>
      <c r="K36" s="82"/>
    </row>
    <row r="37" ht="15.95" customHeight="1" spans="1:11" x14ac:dyDescent="0.25">
      <c r="A37" s="99">
        <v>5</v>
      </c>
      <c r="B37" s="100" t="s">
        <v>39</v>
      </c>
      <c r="C37" s="101">
        <v>0</v>
      </c>
      <c r="G37" s="82"/>
      <c r="H37" s="82"/>
      <c r="I37" s="82"/>
      <c r="J37" s="82"/>
      <c r="K37" s="82"/>
    </row>
    <row r="38" ht="17.1" customHeight="1" spans="1:11" x14ac:dyDescent="0.25">
      <c r="A38" s="99">
        <v>6</v>
      </c>
      <c r="B38" s="100" t="s">
        <v>40</v>
      </c>
      <c r="C38" s="101">
        <v>0</v>
      </c>
      <c r="G38" s="82"/>
      <c r="H38" s="82"/>
      <c r="I38" s="82"/>
      <c r="J38" s="82"/>
      <c r="K38" s="82"/>
    </row>
    <row r="39" ht="15" customHeight="1" spans="1:3" x14ac:dyDescent="0.25">
      <c r="A39" s="84" t="s">
        <v>41</v>
      </c>
      <c r="C39" s="102">
        <f>SUM(C33:C38)</f>
      </c>
    </row>
    <row r="40" ht="15.95" customHeight="1" x14ac:dyDescent="0.25"/>
    <row r="41" ht="30" customHeight="1" spans="1:11" x14ac:dyDescent="0.25">
      <c r="A41" s="103" t="s">
        <v>5</v>
      </c>
      <c r="B41" s="103"/>
      <c r="C41" s="103"/>
      <c r="D41" s="103"/>
      <c r="H41" s="103" t="s">
        <v>42</v>
      </c>
      <c r="I41" s="103"/>
      <c r="J41" s="103"/>
      <c r="K41" s="103"/>
    </row>
    <row r="42" ht="15" customHeight="1" spans="1:11" x14ac:dyDescent="0.25">
      <c r="A42" s="104" t="s">
        <v>43</v>
      </c>
      <c r="B42" s="104"/>
      <c r="C42" s="104"/>
      <c r="D42" s="104"/>
      <c r="H42" s="104" t="s">
        <v>43</v>
      </c>
      <c r="I42" s="104"/>
      <c r="J42" s="104"/>
      <c r="K42" s="104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56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2"/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57</v>
      </c>
      <c r="D6" s="5"/>
      <c r="E6" s="5"/>
      <c r="F6" s="5"/>
      <c r="G6" s="5"/>
      <c r="H6" s="5"/>
      <c r="I6" s="5"/>
      <c r="J6" s="4"/>
      <c r="K6" s="4"/>
    </row>
    <row r="7" ht="18" customHeight="1" spans="2:11" x14ac:dyDescent="0.25">
      <c r="B7" s="1" t="s">
        <v>9</v>
      </c>
      <c r="C7" s="2">
        <v>0</v>
      </c>
      <c r="D7" s="5"/>
      <c r="E7" s="5"/>
      <c r="F7" s="5"/>
      <c r="G7" s="5"/>
      <c r="H7" s="5"/>
      <c r="I7" s="5"/>
      <c r="J7" s="4"/>
      <c r="K7" s="4"/>
    </row>
    <row r="8" ht="18" customHeight="1" spans="2:11" x14ac:dyDescent="0.25">
      <c r="B8" s="1" t="s">
        <v>10</v>
      </c>
      <c r="C8" s="2">
        <v>0</v>
      </c>
      <c r="D8" s="5"/>
      <c r="E8" s="5"/>
      <c r="F8" s="5"/>
      <c r="G8" s="5"/>
      <c r="H8" s="5"/>
      <c r="I8" s="5"/>
      <c r="J8" s="4"/>
      <c r="K8" s="4"/>
    </row>
    <row r="9" ht="8" customHeight="1" x14ac:dyDescent="0.25"/>
    <row r="10" ht="20.1" customHeight="1" spans="1:11" x14ac:dyDescent="0.25">
      <c r="A10" s="6" t="s">
        <v>11</v>
      </c>
      <c r="B10" s="7" t="s">
        <v>12</v>
      </c>
      <c r="C10" s="7" t="s">
        <v>13</v>
      </c>
      <c r="D10" s="7"/>
      <c r="E10" s="7" t="s">
        <v>14</v>
      </c>
      <c r="F10" s="7"/>
      <c r="G10" s="7" t="s">
        <v>15</v>
      </c>
      <c r="H10" s="7" t="s">
        <v>16</v>
      </c>
      <c r="I10" s="7" t="s">
        <v>17</v>
      </c>
      <c r="J10" s="7"/>
      <c r="K10" s="7"/>
    </row>
    <row r="11" ht="18" customHeight="1" spans="1:11" x14ac:dyDescent="0.25">
      <c r="A11" s="6"/>
      <c r="B11" s="7"/>
      <c r="C11" s="8" t="s">
        <v>18</v>
      </c>
      <c r="D11" s="9" t="s">
        <v>19</v>
      </c>
      <c r="E11" s="8" t="s">
        <v>18</v>
      </c>
      <c r="F11" s="9" t="s">
        <v>19</v>
      </c>
      <c r="G11" s="7"/>
      <c r="H11" s="7"/>
      <c r="I11" s="7" t="s">
        <v>20</v>
      </c>
      <c r="J11" s="7" t="s">
        <v>21</v>
      </c>
      <c r="K11" s="7" t="s">
        <v>22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0" t="s">
        <v>23</v>
      </c>
      <c r="B23" s="10"/>
      <c r="C23" s="11">
        <f>SUM(C12:C22)</f>
      </c>
      <c r="D23" s="12">
        <f>SUM(D12:D22)</f>
      </c>
      <c r="E23" s="11">
        <f>SUM(E12:E22)</f>
      </c>
      <c r="F23" s="12">
        <f>SUM(F12:F22)</f>
      </c>
    </row>
    <row r="24" ht="20.1" customHeight="1" spans="1:6" x14ac:dyDescent="0.25">
      <c r="A24" s="10" t="s">
        <v>24</v>
      </c>
      <c r="B24" s="10"/>
      <c r="C24" s="13">
        <f>C7+C23-D23</f>
      </c>
      <c r="D24" s="13"/>
      <c r="E24" s="13">
        <f>C8+E23-F23</f>
      </c>
      <c r="F24" s="13"/>
    </row>
    <row r="25" ht="15" customHeight="1" x14ac:dyDescent="0.25"/>
    <row r="26" ht="17.1" customHeight="1" spans="1:11" x14ac:dyDescent="0.25">
      <c r="A26" s="14" t="s">
        <v>25</v>
      </c>
      <c r="E26"/>
      <c r="F26"/>
      <c r="G26" s="15" t="s">
        <v>26</v>
      </c>
      <c r="H26" s="15"/>
      <c r="I26" s="16" t="s">
        <v>27</v>
      </c>
      <c r="J26" s="16"/>
      <c r="K26" s="16"/>
    </row>
    <row r="27" ht="26.1" customHeight="1" spans="3:11" x14ac:dyDescent="0.25">
      <c r="C27" s="14" t="s">
        <v>28</v>
      </c>
      <c r="D27" s="17">
        <f>C24</f>
      </c>
      <c r="E27" s="17"/>
      <c r="F27" s="17"/>
      <c r="G27" s="18">
        <f>C23</f>
      </c>
      <c r="H27" s="18"/>
      <c r="I27" s="19">
        <f>D23</f>
      </c>
      <c r="J27" s="19"/>
      <c r="K27" s="19"/>
    </row>
    <row r="28" ht="15.95" customHeight="1" spans="3:11" x14ac:dyDescent="0.25">
      <c r="C28" s="14" t="s">
        <v>29</v>
      </c>
      <c r="D28" s="17">
        <f>E24</f>
      </c>
      <c r="E28" s="17"/>
      <c r="F28" s="17"/>
      <c r="G28" s="18">
        <f>E23</f>
      </c>
      <c r="H28" s="18"/>
      <c r="I28" s="19">
        <f>F23</f>
      </c>
      <c r="J28" s="19"/>
      <c r="K28" s="19"/>
    </row>
    <row r="29" ht="15" customHeight="1" spans="4:11" x14ac:dyDescent="0.25">
      <c r="D29" s="20" t="s">
        <v>30</v>
      </c>
      <c r="E29" s="20"/>
      <c r="F29" s="20"/>
      <c r="G29" s="20"/>
      <c r="H29" s="20"/>
      <c r="I29" s="20"/>
      <c r="J29" s="20"/>
      <c r="K29" s="20"/>
    </row>
    <row r="30" ht="20.1" customHeight="1" x14ac:dyDescent="0.25"/>
    <row r="31" ht="17.1" customHeight="1" spans="1:11" x14ac:dyDescent="0.25">
      <c r="A31" s="10" t="s">
        <v>31</v>
      </c>
      <c r="B31" s="10"/>
      <c r="C31" s="10"/>
      <c r="D31" s="10"/>
      <c r="E31" s="10"/>
      <c r="F31" s="10"/>
      <c r="G31" s="10" t="s">
        <v>32</v>
      </c>
      <c r="H31" s="10"/>
      <c r="I31" s="10"/>
      <c r="J31" s="10"/>
      <c r="K31" s="10"/>
    </row>
    <row r="32" ht="15.95" customHeight="1" spans="1:11" x14ac:dyDescent="0.25">
      <c r="A32" s="7" t="s">
        <v>11</v>
      </c>
      <c r="B32" s="7" t="s">
        <v>33</v>
      </c>
      <c r="C32" s="7" t="s">
        <v>34</v>
      </c>
      <c r="H32"/>
      <c r="I32"/>
      <c r="J32"/>
      <c r="K32"/>
    </row>
    <row r="33" ht="15.95" customHeight="1" spans="1:11" x14ac:dyDescent="0.25">
      <c r="A33" s="21">
        <v>1</v>
      </c>
      <c r="B33" s="22" t="s">
        <v>35</v>
      </c>
      <c r="C33" s="23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1">
        <v>2</v>
      </c>
      <c r="B34" s="22" t="s">
        <v>36</v>
      </c>
      <c r="C34" s="23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1">
        <v>3</v>
      </c>
      <c r="B35" s="22" t="s">
        <v>37</v>
      </c>
      <c r="C35" s="23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1">
        <v>4</v>
      </c>
      <c r="B36" s="22" t="s">
        <v>38</v>
      </c>
      <c r="C36" s="23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1">
        <v>5</v>
      </c>
      <c r="B37" s="22" t="s">
        <v>39</v>
      </c>
      <c r="C37" s="23">
        <v>0</v>
      </c>
      <c r="G37" s="4"/>
      <c r="H37" s="4"/>
      <c r="I37" s="4"/>
      <c r="J37" s="4"/>
      <c r="K37" s="4"/>
    </row>
    <row r="38" ht="17.1" customHeight="1" spans="1:11" x14ac:dyDescent="0.25">
      <c r="A38" s="21">
        <v>6</v>
      </c>
      <c r="B38" s="22" t="s">
        <v>40</v>
      </c>
      <c r="C38" s="23">
        <v>0</v>
      </c>
      <c r="G38" s="4"/>
      <c r="H38" s="4"/>
      <c r="I38" s="4"/>
      <c r="J38" s="4"/>
      <c r="K38" s="4"/>
    </row>
    <row r="39" ht="15" customHeight="1" spans="1:3" x14ac:dyDescent="0.25">
      <c r="A39" s="6" t="s">
        <v>41</v>
      </c>
      <c r="C39" s="24">
        <f>SUM(C33:C38)</f>
      </c>
    </row>
    <row r="40" ht="15.95" customHeight="1" x14ac:dyDescent="0.25"/>
    <row r="41" ht="30" customHeight="1" spans="1:11" x14ac:dyDescent="0.25">
      <c r="A41" s="25" t="s">
        <v>5</v>
      </c>
      <c r="B41" s="25"/>
      <c r="C41" s="25"/>
      <c r="D41" s="25"/>
      <c r="H41" s="25" t="s">
        <v>42</v>
      </c>
      <c r="I41" s="25"/>
      <c r="J41" s="25"/>
      <c r="K41" s="25"/>
    </row>
    <row r="42" ht="15" customHeight="1" spans="1:11" x14ac:dyDescent="0.25">
      <c r="A42" s="26" t="s">
        <v>43</v>
      </c>
      <c r="B42" s="26"/>
      <c r="C42" s="26"/>
      <c r="D42" s="26"/>
      <c r="H42" s="26" t="s">
        <v>43</v>
      </c>
      <c r="I42" s="26"/>
      <c r="J42" s="26"/>
      <c r="K42" s="26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58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2"/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59</v>
      </c>
      <c r="D6" s="5"/>
      <c r="E6" s="5"/>
      <c r="F6" s="5"/>
      <c r="G6" s="5"/>
      <c r="H6" s="5"/>
      <c r="I6" s="5"/>
      <c r="J6" s="4"/>
      <c r="K6" s="4"/>
    </row>
    <row r="7" ht="18" customHeight="1" spans="2:11" x14ac:dyDescent="0.25">
      <c r="B7" s="1" t="s">
        <v>9</v>
      </c>
      <c r="C7" s="2">
        <v>0</v>
      </c>
      <c r="D7" s="5"/>
      <c r="E7" s="5"/>
      <c r="F7" s="5"/>
      <c r="G7" s="5"/>
      <c r="H7" s="5"/>
      <c r="I7" s="5"/>
      <c r="J7" s="4"/>
      <c r="K7" s="4"/>
    </row>
    <row r="8" ht="18" customHeight="1" spans="2:11" x14ac:dyDescent="0.25">
      <c r="B8" s="1" t="s">
        <v>10</v>
      </c>
      <c r="C8" s="2">
        <v>0</v>
      </c>
      <c r="D8" s="5"/>
      <c r="E8" s="5"/>
      <c r="F8" s="5"/>
      <c r="G8" s="5"/>
      <c r="H8" s="5"/>
      <c r="I8" s="5"/>
      <c r="J8" s="4"/>
      <c r="K8" s="4"/>
    </row>
    <row r="9" ht="8" customHeight="1" x14ac:dyDescent="0.25"/>
    <row r="10" ht="20.1" customHeight="1" spans="1:11" x14ac:dyDescent="0.25">
      <c r="A10" s="6" t="s">
        <v>11</v>
      </c>
      <c r="B10" s="7" t="s">
        <v>12</v>
      </c>
      <c r="C10" s="7" t="s">
        <v>13</v>
      </c>
      <c r="D10" s="7"/>
      <c r="E10" s="7" t="s">
        <v>14</v>
      </c>
      <c r="F10" s="7"/>
      <c r="G10" s="7" t="s">
        <v>15</v>
      </c>
      <c r="H10" s="7" t="s">
        <v>16</v>
      </c>
      <c r="I10" s="7" t="s">
        <v>17</v>
      </c>
      <c r="J10" s="7"/>
      <c r="K10" s="7"/>
    </row>
    <row r="11" ht="18" customHeight="1" spans="1:11" x14ac:dyDescent="0.25">
      <c r="A11" s="6"/>
      <c r="B11" s="7"/>
      <c r="C11" s="8" t="s">
        <v>18</v>
      </c>
      <c r="D11" s="9" t="s">
        <v>19</v>
      </c>
      <c r="E11" s="8" t="s">
        <v>18</v>
      </c>
      <c r="F11" s="9" t="s">
        <v>19</v>
      </c>
      <c r="G11" s="7"/>
      <c r="H11" s="7"/>
      <c r="I11" s="7" t="s">
        <v>20</v>
      </c>
      <c r="J11" s="7" t="s">
        <v>21</v>
      </c>
      <c r="K11" s="7" t="s">
        <v>22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0" t="s">
        <v>23</v>
      </c>
      <c r="B23" s="10"/>
      <c r="C23" s="11">
        <f>SUM(C12:C22)</f>
      </c>
      <c r="D23" s="12">
        <f>SUM(D12:D22)</f>
      </c>
      <c r="E23" s="11">
        <f>SUM(E12:E22)</f>
      </c>
      <c r="F23" s="12">
        <f>SUM(F12:F22)</f>
      </c>
    </row>
    <row r="24" ht="20.1" customHeight="1" spans="1:6" x14ac:dyDescent="0.25">
      <c r="A24" s="10" t="s">
        <v>24</v>
      </c>
      <c r="B24" s="10"/>
      <c r="C24" s="13">
        <f>C7+C23-D23</f>
      </c>
      <c r="D24" s="13"/>
      <c r="E24" s="13">
        <f>C8+E23-F23</f>
      </c>
      <c r="F24" s="13"/>
    </row>
    <row r="25" ht="15" customHeight="1" x14ac:dyDescent="0.25"/>
    <row r="26" ht="17.1" customHeight="1" spans="1:11" x14ac:dyDescent="0.25">
      <c r="A26" s="14" t="s">
        <v>25</v>
      </c>
      <c r="E26"/>
      <c r="F26"/>
      <c r="G26" s="15" t="s">
        <v>26</v>
      </c>
      <c r="H26" s="15"/>
      <c r="I26" s="16" t="s">
        <v>27</v>
      </c>
      <c r="J26" s="16"/>
      <c r="K26" s="16"/>
    </row>
    <row r="27" ht="26.1" customHeight="1" spans="3:11" x14ac:dyDescent="0.25">
      <c r="C27" s="14" t="s">
        <v>28</v>
      </c>
      <c r="D27" s="17">
        <f>C24</f>
      </c>
      <c r="E27" s="17"/>
      <c r="F27" s="17"/>
      <c r="G27" s="18">
        <f>C23</f>
      </c>
      <c r="H27" s="18"/>
      <c r="I27" s="19">
        <f>D23</f>
      </c>
      <c r="J27" s="19"/>
      <c r="K27" s="19"/>
    </row>
    <row r="28" ht="15.95" customHeight="1" spans="3:11" x14ac:dyDescent="0.25">
      <c r="C28" s="14" t="s">
        <v>29</v>
      </c>
      <c r="D28" s="17">
        <f>E24</f>
      </c>
      <c r="E28" s="17"/>
      <c r="F28" s="17"/>
      <c r="G28" s="18">
        <f>E23</f>
      </c>
      <c r="H28" s="18"/>
      <c r="I28" s="19">
        <f>F23</f>
      </c>
      <c r="J28" s="19"/>
      <c r="K28" s="19"/>
    </row>
    <row r="29" ht="15" customHeight="1" spans="4:11" x14ac:dyDescent="0.25">
      <c r="D29" s="20" t="s">
        <v>30</v>
      </c>
      <c r="E29" s="20"/>
      <c r="F29" s="20"/>
      <c r="G29" s="20"/>
      <c r="H29" s="20"/>
      <c r="I29" s="20"/>
      <c r="J29" s="20"/>
      <c r="K29" s="20"/>
    </row>
    <row r="30" ht="20.1" customHeight="1" x14ac:dyDescent="0.25"/>
    <row r="31" ht="17.1" customHeight="1" spans="1:11" x14ac:dyDescent="0.25">
      <c r="A31" s="10" t="s">
        <v>31</v>
      </c>
      <c r="B31" s="10"/>
      <c r="C31" s="10"/>
      <c r="D31" s="10"/>
      <c r="E31" s="10"/>
      <c r="F31" s="10"/>
      <c r="G31" s="10" t="s">
        <v>32</v>
      </c>
      <c r="H31" s="10"/>
      <c r="I31" s="10"/>
      <c r="J31" s="10"/>
      <c r="K31" s="10"/>
    </row>
    <row r="32" ht="15.95" customHeight="1" spans="1:11" x14ac:dyDescent="0.25">
      <c r="A32" s="7" t="s">
        <v>11</v>
      </c>
      <c r="B32" s="7" t="s">
        <v>33</v>
      </c>
      <c r="C32" s="7" t="s">
        <v>34</v>
      </c>
      <c r="H32"/>
      <c r="I32"/>
      <c r="J32"/>
      <c r="K32"/>
    </row>
    <row r="33" ht="15.95" customHeight="1" spans="1:11" x14ac:dyDescent="0.25">
      <c r="A33" s="21">
        <v>1</v>
      </c>
      <c r="B33" s="22" t="s">
        <v>35</v>
      </c>
      <c r="C33" s="23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1">
        <v>2</v>
      </c>
      <c r="B34" s="22" t="s">
        <v>36</v>
      </c>
      <c r="C34" s="23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1">
        <v>3</v>
      </c>
      <c r="B35" s="22" t="s">
        <v>37</v>
      </c>
      <c r="C35" s="23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1">
        <v>4</v>
      </c>
      <c r="B36" s="22" t="s">
        <v>38</v>
      </c>
      <c r="C36" s="23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1">
        <v>5</v>
      </c>
      <c r="B37" s="22" t="s">
        <v>39</v>
      </c>
      <c r="C37" s="23">
        <v>0</v>
      </c>
      <c r="G37" s="4"/>
      <c r="H37" s="4"/>
      <c r="I37" s="4"/>
      <c r="J37" s="4"/>
      <c r="K37" s="4"/>
    </row>
    <row r="38" ht="17.1" customHeight="1" spans="1:11" x14ac:dyDescent="0.25">
      <c r="A38" s="21">
        <v>6</v>
      </c>
      <c r="B38" s="22" t="s">
        <v>40</v>
      </c>
      <c r="C38" s="23">
        <v>0</v>
      </c>
      <c r="G38" s="4"/>
      <c r="H38" s="4"/>
      <c r="I38" s="4"/>
      <c r="J38" s="4"/>
      <c r="K38" s="4"/>
    </row>
    <row r="39" ht="15" customHeight="1" spans="1:3" x14ac:dyDescent="0.25">
      <c r="A39" s="6" t="s">
        <v>41</v>
      </c>
      <c r="C39" s="24">
        <f>SUM(C33:C38)</f>
      </c>
    </row>
    <row r="40" ht="15.95" customHeight="1" x14ac:dyDescent="0.25"/>
    <row r="41" ht="30" customHeight="1" spans="1:11" x14ac:dyDescent="0.25">
      <c r="A41" s="25" t="s">
        <v>5</v>
      </c>
      <c r="B41" s="25"/>
      <c r="C41" s="25"/>
      <c r="D41" s="25"/>
      <c r="H41" s="25" t="s">
        <v>42</v>
      </c>
      <c r="I41" s="25"/>
      <c r="J41" s="25"/>
      <c r="K41" s="25"/>
    </row>
    <row r="42" ht="15" customHeight="1" spans="1:11" x14ac:dyDescent="0.25">
      <c r="A42" s="26" t="s">
        <v>43</v>
      </c>
      <c r="B42" s="26"/>
      <c r="C42" s="26"/>
      <c r="D42" s="26"/>
      <c r="H42" s="26" t="s">
        <v>43</v>
      </c>
      <c r="I42" s="26"/>
      <c r="J42" s="26"/>
      <c r="K42" s="26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60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2"/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61</v>
      </c>
      <c r="D6" s="5"/>
      <c r="E6" s="5"/>
      <c r="F6" s="5"/>
      <c r="G6" s="5"/>
      <c r="H6" s="5"/>
      <c r="I6" s="5"/>
      <c r="J6" s="4"/>
      <c r="K6" s="4"/>
    </row>
    <row r="7" ht="18" customHeight="1" spans="2:11" x14ac:dyDescent="0.25">
      <c r="B7" s="1" t="s">
        <v>9</v>
      </c>
      <c r="C7" s="2">
        <v>0</v>
      </c>
      <c r="D7" s="5"/>
      <c r="E7" s="5"/>
      <c r="F7" s="5"/>
      <c r="G7" s="5"/>
      <c r="H7" s="5"/>
      <c r="I7" s="5"/>
      <c r="J7" s="4"/>
      <c r="K7" s="4"/>
    </row>
    <row r="8" ht="18" customHeight="1" spans="2:11" x14ac:dyDescent="0.25">
      <c r="B8" s="1" t="s">
        <v>10</v>
      </c>
      <c r="C8" s="2">
        <v>0</v>
      </c>
      <c r="D8" s="5"/>
      <c r="E8" s="5"/>
      <c r="F8" s="5"/>
      <c r="G8" s="5"/>
      <c r="H8" s="5"/>
      <c r="I8" s="5"/>
      <c r="J8" s="4"/>
      <c r="K8" s="4"/>
    </row>
    <row r="9" ht="8" customHeight="1" x14ac:dyDescent="0.25"/>
    <row r="10" ht="20.1" customHeight="1" spans="1:11" x14ac:dyDescent="0.25">
      <c r="A10" s="6" t="s">
        <v>11</v>
      </c>
      <c r="B10" s="7" t="s">
        <v>12</v>
      </c>
      <c r="C10" s="7" t="s">
        <v>13</v>
      </c>
      <c r="D10" s="7"/>
      <c r="E10" s="7" t="s">
        <v>14</v>
      </c>
      <c r="F10" s="7"/>
      <c r="G10" s="7" t="s">
        <v>15</v>
      </c>
      <c r="H10" s="7" t="s">
        <v>16</v>
      </c>
      <c r="I10" s="7" t="s">
        <v>17</v>
      </c>
      <c r="J10" s="7"/>
      <c r="K10" s="7"/>
    </row>
    <row r="11" ht="18" customHeight="1" spans="1:11" x14ac:dyDescent="0.25">
      <c r="A11" s="6"/>
      <c r="B11" s="7"/>
      <c r="C11" s="8" t="s">
        <v>18</v>
      </c>
      <c r="D11" s="9" t="s">
        <v>19</v>
      </c>
      <c r="E11" s="8" t="s">
        <v>18</v>
      </c>
      <c r="F11" s="9" t="s">
        <v>19</v>
      </c>
      <c r="G11" s="7"/>
      <c r="H11" s="7"/>
      <c r="I11" s="7" t="s">
        <v>20</v>
      </c>
      <c r="J11" s="7" t="s">
        <v>21</v>
      </c>
      <c r="K11" s="7" t="s">
        <v>22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0" t="s">
        <v>23</v>
      </c>
      <c r="B23" s="10"/>
      <c r="C23" s="11">
        <f>SUM(C12:C22)</f>
      </c>
      <c r="D23" s="12">
        <f>SUM(D12:D22)</f>
      </c>
      <c r="E23" s="11">
        <f>SUM(E12:E22)</f>
      </c>
      <c r="F23" s="12">
        <f>SUM(F12:F22)</f>
      </c>
    </row>
    <row r="24" ht="20.1" customHeight="1" spans="1:6" x14ac:dyDescent="0.25">
      <c r="A24" s="10" t="s">
        <v>24</v>
      </c>
      <c r="B24" s="10"/>
      <c r="C24" s="13">
        <f>C7+C23-D23</f>
      </c>
      <c r="D24" s="13"/>
      <c r="E24" s="13">
        <f>C8+E23-F23</f>
      </c>
      <c r="F24" s="13"/>
    </row>
    <row r="25" ht="15" customHeight="1" x14ac:dyDescent="0.25"/>
    <row r="26" ht="17.1" customHeight="1" spans="1:11" x14ac:dyDescent="0.25">
      <c r="A26" s="14" t="s">
        <v>25</v>
      </c>
      <c r="E26"/>
      <c r="F26"/>
      <c r="G26" s="15" t="s">
        <v>26</v>
      </c>
      <c r="H26" s="15"/>
      <c r="I26" s="16" t="s">
        <v>27</v>
      </c>
      <c r="J26" s="16"/>
      <c r="K26" s="16"/>
    </row>
    <row r="27" ht="26.1" customHeight="1" spans="3:11" x14ac:dyDescent="0.25">
      <c r="C27" s="14" t="s">
        <v>28</v>
      </c>
      <c r="D27" s="17">
        <f>C24</f>
      </c>
      <c r="E27" s="17"/>
      <c r="F27" s="17"/>
      <c r="G27" s="18">
        <f>C23</f>
      </c>
      <c r="H27" s="18"/>
      <c r="I27" s="19">
        <f>D23</f>
      </c>
      <c r="J27" s="19"/>
      <c r="K27" s="19"/>
    </row>
    <row r="28" ht="15.95" customHeight="1" spans="3:11" x14ac:dyDescent="0.25">
      <c r="C28" s="14" t="s">
        <v>29</v>
      </c>
      <c r="D28" s="17">
        <f>E24</f>
      </c>
      <c r="E28" s="17"/>
      <c r="F28" s="17"/>
      <c r="G28" s="18">
        <f>E23</f>
      </c>
      <c r="H28" s="18"/>
      <c r="I28" s="19">
        <f>F23</f>
      </c>
      <c r="J28" s="19"/>
      <c r="K28" s="19"/>
    </row>
    <row r="29" ht="15" customHeight="1" spans="4:11" x14ac:dyDescent="0.25">
      <c r="D29" s="20" t="s">
        <v>30</v>
      </c>
      <c r="E29" s="20"/>
      <c r="F29" s="20"/>
      <c r="G29" s="20"/>
      <c r="H29" s="20"/>
      <c r="I29" s="20"/>
      <c r="J29" s="20"/>
      <c r="K29" s="20"/>
    </row>
    <row r="30" ht="20.1" customHeight="1" x14ac:dyDescent="0.25"/>
    <row r="31" ht="17.1" customHeight="1" spans="1:11" x14ac:dyDescent="0.25">
      <c r="A31" s="10" t="s">
        <v>31</v>
      </c>
      <c r="B31" s="10"/>
      <c r="C31" s="10"/>
      <c r="D31" s="10"/>
      <c r="E31" s="10"/>
      <c r="F31" s="10"/>
      <c r="G31" s="10" t="s">
        <v>32</v>
      </c>
      <c r="H31" s="10"/>
      <c r="I31" s="10"/>
      <c r="J31" s="10"/>
      <c r="K31" s="10"/>
    </row>
    <row r="32" ht="15.95" customHeight="1" spans="1:11" x14ac:dyDescent="0.25">
      <c r="A32" s="7" t="s">
        <v>11</v>
      </c>
      <c r="B32" s="7" t="s">
        <v>33</v>
      </c>
      <c r="C32" s="7" t="s">
        <v>34</v>
      </c>
      <c r="H32"/>
      <c r="I32"/>
      <c r="J32"/>
      <c r="K32"/>
    </row>
    <row r="33" ht="15.95" customHeight="1" spans="1:11" x14ac:dyDescent="0.25">
      <c r="A33" s="21">
        <v>1</v>
      </c>
      <c r="B33" s="22" t="s">
        <v>35</v>
      </c>
      <c r="C33" s="23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1">
        <v>2</v>
      </c>
      <c r="B34" s="22" t="s">
        <v>36</v>
      </c>
      <c r="C34" s="23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1">
        <v>3</v>
      </c>
      <c r="B35" s="22" t="s">
        <v>37</v>
      </c>
      <c r="C35" s="23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1">
        <v>4</v>
      </c>
      <c r="B36" s="22" t="s">
        <v>38</v>
      </c>
      <c r="C36" s="23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1">
        <v>5</v>
      </c>
      <c r="B37" s="22" t="s">
        <v>39</v>
      </c>
      <c r="C37" s="23">
        <v>0</v>
      </c>
      <c r="G37" s="4"/>
      <c r="H37" s="4"/>
      <c r="I37" s="4"/>
      <c r="J37" s="4"/>
      <c r="K37" s="4"/>
    </row>
    <row r="38" ht="17.1" customHeight="1" spans="1:11" x14ac:dyDescent="0.25">
      <c r="A38" s="21">
        <v>6</v>
      </c>
      <c r="B38" s="22" t="s">
        <v>40</v>
      </c>
      <c r="C38" s="23">
        <v>0</v>
      </c>
      <c r="G38" s="4"/>
      <c r="H38" s="4"/>
      <c r="I38" s="4"/>
      <c r="J38" s="4"/>
      <c r="K38" s="4"/>
    </row>
    <row r="39" ht="15" customHeight="1" spans="1:3" x14ac:dyDescent="0.25">
      <c r="A39" s="6" t="s">
        <v>41</v>
      </c>
      <c r="C39" s="24">
        <f>SUM(C33:C38)</f>
      </c>
    </row>
    <row r="40" ht="15.95" customHeight="1" x14ac:dyDescent="0.25"/>
    <row r="41" ht="30" customHeight="1" spans="1:11" x14ac:dyDescent="0.25">
      <c r="A41" s="25" t="s">
        <v>5</v>
      </c>
      <c r="B41" s="25"/>
      <c r="C41" s="25"/>
      <c r="D41" s="25"/>
      <c r="H41" s="25" t="s">
        <v>42</v>
      </c>
      <c r="I41" s="25"/>
      <c r="J41" s="25"/>
      <c r="K41" s="25"/>
    </row>
    <row r="42" ht="15" customHeight="1" spans="1:11" x14ac:dyDescent="0.25">
      <c r="A42" s="26" t="s">
        <v>43</v>
      </c>
      <c r="B42" s="26"/>
      <c r="C42" s="26"/>
      <c r="D42" s="26"/>
      <c r="H42" s="26" t="s">
        <v>43</v>
      </c>
      <c r="I42" s="26"/>
      <c r="J42" s="26"/>
      <c r="K42" s="26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شركة الغدير</vt:lpstr>
      <vt:lpstr>شركة بدور بغداد</vt:lpstr>
      <vt:lpstr>بدور بغداد - أمانات المستشار</vt:lpstr>
      <vt:lpstr>بدور بغداد - Elite</vt:lpstr>
      <vt:lpstr>طيبة النجف</vt:lpstr>
      <vt:lpstr>غدير كربلاء</vt:lpstr>
      <vt:lpstr>بدور النجف</vt:lpstr>
      <vt:lpstr>الغدير - فرعي كربلاء</vt:lpstr>
      <vt:lpstr>غدير كربلاء - الفرعي</vt:lpstr>
      <vt:lpstr>الغدير الفرعي - النجف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2026-09-26T11:43:55Z</dcterms:created>
  <dcterms:modified xsi:type="dcterms:W3CDTF">2026-09-26T11:43:55Z</dcterms:modified>
</cp:coreProperties>
</file>